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4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<sst xmlns="http://schemas.openxmlformats.org/spreadsheetml/2006/main" count="54" uniqueCount="47">
  <si>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</si>
  <si>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</si>
  <si>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</si>
  <si>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</si>
  <si>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</si>
  <si>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</si>
  <si>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</si>
  <si>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</si>
  <si>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</si>
  <si>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</si>
  <si>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</si>
  <si>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</si>
  <si>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</si>
  <si>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</si>
  <si>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</si>
  <si>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</si>
  <si>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</si>
  <si>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</si>
  <si>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</si>
  <si>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</si>
  <si>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</si>
  <si>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</si>
  <si>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</si>
  <si>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</si>
  <si>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</si>
  <si>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</si>
  <si>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</si>
  <si>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</si>
  <si>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</si>
  <si>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</si>
  <si>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</si>
  <si>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Total</t>
  </si>
  <si>
    <t>Tanker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</si>
  <si>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</si>
  <si>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</si>
  <si>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</si>
  <si>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</si>
  <si>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</si>
  <si>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United States, total</t>
  </si>
  <si>
    <t>Table 3-15: U.S. Waterborne Imports by State and Vessel Type: 1999</t>
  </si>
  <si>
    <t>Cargo discharged in</t>
  </si>
  <si>
    <t>Dry-bulk carrier</t>
  </si>
  <si>
    <t>Z</t>
  </si>
  <si>
    <t xml:space="preserve">(Thousands of metric tons) </t>
  </si>
  <si>
    <r>
      <t>1</t>
    </r>
    <r>
      <rPr>
        <sz val="10"/>
        <rFont val="Futura Md BT"/>
        <family val="2"/>
      </rPr>
      <t>Roll-on/roll-off, breakbulk ships, partial containerships, refrigerated cargo ships, barge carriers, and specialized cargo ships.</t>
    </r>
  </si>
  <si>
    <r>
      <t xml:space="preserve">KEY: </t>
    </r>
    <r>
      <rPr>
        <sz val="10"/>
        <rFont val="Futura Md BT"/>
        <family val="2"/>
      </rPr>
      <t xml:space="preserve">Z = zero or less than 1 unit of measure.  </t>
    </r>
  </si>
  <si>
    <r>
      <t>SOURCE:</t>
    </r>
    <r>
      <rPr>
        <sz val="10"/>
        <rFont val="Futura Md BT"/>
        <family val="2"/>
      </rPr>
      <t xml:space="preserve"> U.S. Department of Transportation, Maritime Administration, Office of Statistical and Economic Analysis, Waterborne Databank 1999, May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</si>
</sst>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0" fillId="0" borderId="0" xfId="21" applyFont="1" applyFill="1" applyAlignment="1">
      <alignment wrapText="1"/>
      <protection/>
    </xf>
    <xf numFmtId="0" fontId="3" fillId="0" borderId="0" xfId="21" applyFont="1" applyFill="1" applyAlignment="1">
      <alignment wrapText="1"/>
      <protection/>
    </xf>
    <xf numFmtId="0" fontId="0" fillId="0" borderId="0" xfId="21" applyFont="1" applyFill="1" applyAlignment="1">
      <alignment wrapText="1"/>
      <protection/>
    </xf>
    <xf numFmtId="0" fontId="3" fillId="0" borderId="1" xfId="21" applyFont="1" applyFill="1" applyBorder="1" applyAlignment="1">
      <alignment wrapText="1"/>
      <protection/>
    </xf>
    <xf numFmtId="0" fontId="1" fillId="0" borderId="1" xfId="21" applyFill="1" applyBorder="1" applyAlignment="1">
      <alignment wrapText="1"/>
      <protection/>
    </xf>
    <xf numFmtId="0" fontId="11" fillId="0" borderId="0" xfId="21" applyFont="1" applyFill="1">
      <alignment/>
      <protection/>
    </xf>
    <xf numFmtId="0" fontId="1" fillId="0" borderId="2" xfId="21" applyFill="1" applyBorder="1">
      <alignment/>
      <protection/>
    </xf>
    <xf numFmtId="0" fontId="4" fillId="0" borderId="2" xfId="21" applyFont="1" applyFill="1" applyBorder="1">
      <alignment/>
      <protection/>
    </xf>
    <xf numFmtId="0" fontId="3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0" fontId="1" fillId="0" borderId="0" xfId="21" applyFill="1">
      <alignment/>
      <protection/>
    </xf>
    <xf numFmtId="3" fontId="3" fillId="0" borderId="0" xfId="21" applyNumberFormat="1" applyFont="1" applyFill="1" applyAlignment="1">
      <alignment horizontal="right"/>
      <protection/>
    </xf>
    <xf numFmtId="0" fontId="3" fillId="0" borderId="0" xfId="21" applyFont="1" applyFill="1" applyAlignment="1">
      <alignment horizontal="right"/>
      <protection/>
    </xf>
    <xf numFmtId="0" fontId="3" fillId="0" borderId="3" xfId="21" applyFont="1" applyFill="1" applyBorder="1">
      <alignment/>
      <protection/>
    </xf>
    <xf numFmtId="3" fontId="3" fillId="0" borderId="3" xfId="21" applyNumberFormat="1" applyFont="1" applyFill="1" applyBorder="1">
      <alignment/>
      <protection/>
    </xf>
    <xf numFmtId="0" fontId="1" fillId="0" borderId="3" xfId="21" applyFill="1" applyBorder="1">
      <alignment/>
      <protection/>
    </xf>
    <xf numFmtId="0" fontId="5" fillId="0" borderId="0" xfId="21" applyFont="1" applyFill="1" applyAlignment="1">
      <alignment wrapText="1"/>
      <protection/>
    </xf>
    <xf numFmtId="0" fontId="1" fillId="0" borderId="0" xfId="21" applyFill="1" applyAlignment="1">
      <alignment wrapText="1"/>
      <protection/>
    </xf>
    <xf numFmtId="0" fontId="4" fillId="0" borderId="0" xfId="21" applyFont="1" applyFill="1" applyAlignment="1">
      <alignment horizontal="left"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 applyBorder="1" applyAlignment="1">
      <alignment horizontal="right"/>
      <protection/>
    </xf>
    <xf numFmtId="0" fontId="1" fillId="0" borderId="3" xfId="21" applyBorder="1">
      <alignment/>
      <protection/>
    </xf>
    <xf numFmtId="0" fontId="2" fillId="0" borderId="0" xfId="21" applyFont="1" applyFill="1" applyAlignment="1">
      <alignment wrapText="1"/>
      <protection/>
    </xf>
    <xf numFmtId="0" fontId="9" fillId="0" borderId="0" xfId="21" applyFont="1" applyFill="1" applyAlignment="1">
      <alignment wrapText="1"/>
      <protection/>
    </xf>
    <xf numFmtId="0" fontId="10" fillId="0" borderId="0" xfId="21" applyFont="1" applyFill="1" applyAlignment="1">
      <alignment wrapText="1"/>
      <protection/>
    </xf>
    <xf numFmtId="0" fontId="4" fillId="0" borderId="2" xfId="21" applyFont="1" applyFill="1" applyBorder="1" applyAlignment="1">
      <alignment horizontal="center" wrapText="1"/>
      <protection/>
    </xf>
    <xf numFmtId="0" fontId="4" fillId="0" borderId="3" xfId="21" applyFont="1" applyFill="1" applyBorder="1" applyAlignment="1">
      <alignment horizontal="center" wrapText="1"/>
      <protection/>
    </xf>
    <xf numFmtId="0" fontId="4" fillId="0" borderId="2" xfId="21" applyFont="1" applyFill="1" applyBorder="1" applyAlignment="1">
      <alignment horizontal="center"/>
      <protection/>
    </xf>
    <xf numFmtId="0" fontId="5" fillId="0" borderId="0" xfId="21" applyFont="1" applyFill="1" applyAlignment="1">
      <alignment wrapText="1"/>
      <protection/>
    </xf>
    <xf numFmtId="0" fontId="1" fillId="0" borderId="0" xfId="21" applyFill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M1" sqref="M1"/>
    </sheetView>
  </sheetViews>
  <sheetFormatPr defaultColWidth="8.796875" defaultRowHeight="15"/>
  <cols>
    <col min="1" max="1" width="16.296875" style="1" customWidth="1"/>
    <col min="2" max="2" width="6.796875" style="1" customWidth="1"/>
    <col min="3" max="3" width="1" style="1" customWidth="1"/>
    <col min="4" max="4" width="7.296875" style="1" customWidth="1"/>
    <col min="5" max="5" width="1.390625" style="1" customWidth="1"/>
    <col min="6" max="6" width="6.796875" style="1" customWidth="1"/>
    <col min="7" max="7" width="1.2890625" style="1" customWidth="1"/>
    <col min="8" max="8" width="6.796875" style="1" customWidth="1"/>
    <col min="9" max="9" width="1.1015625" style="1" customWidth="1"/>
    <col min="10" max="10" width="6.3984375" style="1" customWidth="1"/>
    <col min="11" max="11" width="1.390625" style="1" customWidth="1"/>
    <col min="12" max="16384" width="6.3984375" style="1" customWidth="1"/>
  </cols>
  <sheetData>
    <row r="1" spans="1:11" ht="39.75" customHeight="1">
      <c r="A1" s="30" t="s">
        <v>39</v>
      </c>
      <c r="B1" s="30"/>
      <c r="C1" s="30"/>
      <c r="D1" s="30"/>
      <c r="E1" s="30"/>
      <c r="F1" s="30"/>
      <c r="G1" s="30"/>
      <c r="H1" s="31"/>
      <c r="I1" s="31"/>
      <c r="J1" s="32"/>
      <c r="K1" s="3"/>
    </row>
    <row r="2" spans="1:11" ht="14.25" customHeight="1">
      <c r="A2" s="30" t="s">
        <v>43</v>
      </c>
      <c r="B2" s="32"/>
      <c r="C2" s="32"/>
      <c r="D2" s="32"/>
      <c r="E2" s="32"/>
      <c r="F2" s="32"/>
      <c r="G2" s="32"/>
      <c r="H2" s="32"/>
      <c r="I2" s="2"/>
      <c r="J2" s="4"/>
      <c r="K2" s="3"/>
    </row>
    <row r="3" spans="1:11" ht="9" customHeight="1" thickBot="1">
      <c r="A3" s="5"/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ht="12.75">
      <c r="A4" s="7"/>
      <c r="B4" s="7"/>
      <c r="C4" s="7"/>
      <c r="D4" s="35" t="s">
        <v>35</v>
      </c>
      <c r="E4" s="35"/>
      <c r="F4" s="35"/>
      <c r="G4" s="35"/>
      <c r="H4" s="35"/>
      <c r="I4" s="35"/>
      <c r="J4" s="35"/>
      <c r="K4" s="8"/>
    </row>
    <row r="5" spans="1:11" ht="30" customHeight="1">
      <c r="A5" s="9" t="s">
        <v>40</v>
      </c>
      <c r="B5" s="33" t="s">
        <v>31</v>
      </c>
      <c r="C5" s="33"/>
      <c r="D5" s="34" t="s">
        <v>32</v>
      </c>
      <c r="E5" s="34"/>
      <c r="F5" s="34" t="s">
        <v>41</v>
      </c>
      <c r="G5" s="34"/>
      <c r="H5" s="34" t="s">
        <v>33</v>
      </c>
      <c r="I5" s="34"/>
      <c r="J5" s="33" t="s">
        <v>36</v>
      </c>
      <c r="K5" s="33"/>
    </row>
    <row r="6" spans="1:11" ht="12.75">
      <c r="A6" s="22" t="s">
        <v>3</v>
      </c>
      <c r="B6" s="23">
        <f>SUM(D6:J6)</f>
        <v>215154</v>
      </c>
      <c r="C6" s="23"/>
      <c r="D6" s="23">
        <v>177950</v>
      </c>
      <c r="F6" s="23">
        <v>31448</v>
      </c>
      <c r="G6" s="23"/>
      <c r="H6" s="23">
        <v>3442</v>
      </c>
      <c r="I6" s="23"/>
      <c r="J6" s="23">
        <v>2314</v>
      </c>
      <c r="K6" s="10"/>
    </row>
    <row r="7" spans="1:11" ht="12.75">
      <c r="A7" s="22" t="s">
        <v>12</v>
      </c>
      <c r="B7" s="23">
        <f>SUM(D7:J7)</f>
        <v>140682</v>
      </c>
      <c r="C7" s="23"/>
      <c r="D7" s="23">
        <v>98723</v>
      </c>
      <c r="F7" s="23">
        <v>37092</v>
      </c>
      <c r="G7" s="23"/>
      <c r="H7" s="23">
        <v>1101</v>
      </c>
      <c r="I7" s="23"/>
      <c r="J7" s="23">
        <v>3766</v>
      </c>
      <c r="K7" s="10"/>
    </row>
    <row r="8" spans="1:11" ht="12.75">
      <c r="A8" s="22" t="s">
        <v>1</v>
      </c>
      <c r="B8" s="23">
        <f>SUM(D8:J8)</f>
        <v>75162</v>
      </c>
      <c r="C8" s="23"/>
      <c r="D8" s="23">
        <v>31143</v>
      </c>
      <c r="F8" s="23">
        <v>10345</v>
      </c>
      <c r="G8" s="23"/>
      <c r="H8" s="23">
        <v>29169</v>
      </c>
      <c r="I8" s="23"/>
      <c r="J8" s="23">
        <v>4505</v>
      </c>
      <c r="K8" s="10"/>
    </row>
    <row r="9" spans="1:11" ht="12.75">
      <c r="A9" s="22" t="s">
        <v>30</v>
      </c>
      <c r="B9" s="23">
        <f>SUM(D9:J9)</f>
        <v>55174</v>
      </c>
      <c r="C9" s="23"/>
      <c r="D9" s="23">
        <v>30575</v>
      </c>
      <c r="F9" s="23">
        <v>11814</v>
      </c>
      <c r="G9" s="23"/>
      <c r="H9" s="23">
        <v>10701</v>
      </c>
      <c r="I9" s="23"/>
      <c r="J9" s="23">
        <v>2084</v>
      </c>
      <c r="K9" s="10"/>
    </row>
    <row r="10" spans="1:11" ht="12.75">
      <c r="A10" s="22" t="s">
        <v>23</v>
      </c>
      <c r="B10" s="23">
        <v>37381</v>
      </c>
      <c r="C10" s="23"/>
      <c r="D10" s="23">
        <v>25980</v>
      </c>
      <c r="F10" s="23">
        <v>8319</v>
      </c>
      <c r="G10" s="23"/>
      <c r="H10" s="23">
        <v>1140</v>
      </c>
      <c r="I10" s="23"/>
      <c r="J10" s="23">
        <v>1943</v>
      </c>
      <c r="K10" s="10"/>
    </row>
    <row r="11" spans="1:11" ht="15.75">
      <c r="A11" s="24" t="s">
        <v>6</v>
      </c>
      <c r="B11" s="25">
        <v>28509</v>
      </c>
      <c r="C11" s="25"/>
      <c r="D11" s="25">
        <v>10565</v>
      </c>
      <c r="F11" s="25">
        <v>10166</v>
      </c>
      <c r="G11" s="25"/>
      <c r="H11" s="25">
        <v>3656</v>
      </c>
      <c r="I11" s="25"/>
      <c r="J11" s="25">
        <v>4112</v>
      </c>
      <c r="K11" s="12"/>
    </row>
    <row r="12" spans="1:11" ht="12.75">
      <c r="A12" s="22" t="s">
        <v>34</v>
      </c>
      <c r="B12" s="23">
        <f>SUM(D12:J12)</f>
        <v>21954</v>
      </c>
      <c r="C12" s="23"/>
      <c r="D12" s="23">
        <v>19634</v>
      </c>
      <c r="F12" s="23">
        <v>2294</v>
      </c>
      <c r="G12" s="23"/>
      <c r="H12" s="23">
        <v>16</v>
      </c>
      <c r="I12" s="23"/>
      <c r="J12" s="23">
        <v>10</v>
      </c>
      <c r="K12" s="10"/>
    </row>
    <row r="13" spans="1:11" ht="12.75">
      <c r="A13" s="22" t="s">
        <v>20</v>
      </c>
      <c r="B13" s="23">
        <v>20795</v>
      </c>
      <c r="C13" s="23"/>
      <c r="D13" s="23">
        <v>19616</v>
      </c>
      <c r="F13" s="23">
        <v>1521</v>
      </c>
      <c r="G13" s="23"/>
      <c r="H13" s="23">
        <v>29</v>
      </c>
      <c r="I13" s="23"/>
      <c r="J13" s="23">
        <v>629</v>
      </c>
      <c r="K13" s="10"/>
    </row>
    <row r="14" spans="1:11" ht="12.75">
      <c r="A14" s="22" t="s">
        <v>7</v>
      </c>
      <c r="B14" s="23">
        <f>SUM(D14:J14)</f>
        <v>18719</v>
      </c>
      <c r="C14" s="23"/>
      <c r="D14" s="23">
        <v>16446</v>
      </c>
      <c r="F14" s="23">
        <v>1435</v>
      </c>
      <c r="G14" s="23"/>
      <c r="H14" s="23">
        <v>556</v>
      </c>
      <c r="I14" s="23"/>
      <c r="J14" s="23">
        <v>282</v>
      </c>
      <c r="K14" s="10"/>
    </row>
    <row r="15" spans="1:11" ht="12.75">
      <c r="A15" s="22" t="s">
        <v>5</v>
      </c>
      <c r="B15" s="26">
        <v>18311</v>
      </c>
      <c r="C15" s="26"/>
      <c r="D15" s="23">
        <v>2585</v>
      </c>
      <c r="F15" s="23">
        <v>6708</v>
      </c>
      <c r="G15" s="23"/>
      <c r="H15" s="23">
        <v>5915</v>
      </c>
      <c r="I15" s="23"/>
      <c r="J15" s="23">
        <v>3093</v>
      </c>
      <c r="K15" s="10"/>
    </row>
    <row r="16" spans="1:11" ht="12.75">
      <c r="A16" s="22" t="s">
        <v>0</v>
      </c>
      <c r="B16" s="23">
        <f aca="true" t="shared" si="0" ref="B16:B37">SUM(D16:J16)</f>
        <v>17842</v>
      </c>
      <c r="C16" s="23"/>
      <c r="D16" s="23">
        <v>14230</v>
      </c>
      <c r="F16" s="23">
        <v>2916</v>
      </c>
      <c r="G16" s="23"/>
      <c r="H16" s="23">
        <v>41</v>
      </c>
      <c r="I16" s="23"/>
      <c r="J16" s="23">
        <v>655</v>
      </c>
      <c r="K16" s="10"/>
    </row>
    <row r="17" spans="1:11" ht="12.75">
      <c r="A17" s="22" t="s">
        <v>27</v>
      </c>
      <c r="B17" s="23">
        <f t="shared" si="0"/>
        <v>14211</v>
      </c>
      <c r="C17" s="23"/>
      <c r="D17" s="23">
        <v>5620</v>
      </c>
      <c r="F17" s="23">
        <v>8046</v>
      </c>
      <c r="G17" s="23"/>
      <c r="H17" s="23">
        <v>53</v>
      </c>
      <c r="I17" s="23"/>
      <c r="J17" s="23">
        <v>492</v>
      </c>
      <c r="K17" s="10"/>
    </row>
    <row r="18" spans="1:11" ht="12.75">
      <c r="A18" s="22" t="s">
        <v>16</v>
      </c>
      <c r="B18" s="23">
        <f t="shared" si="0"/>
        <v>14090</v>
      </c>
      <c r="C18" s="23"/>
      <c r="D18" s="23">
        <v>1448</v>
      </c>
      <c r="F18" s="23">
        <v>8948</v>
      </c>
      <c r="G18" s="23"/>
      <c r="H18" s="23">
        <v>1462</v>
      </c>
      <c r="I18" s="23"/>
      <c r="J18" s="23">
        <v>2232</v>
      </c>
      <c r="K18" s="10"/>
    </row>
    <row r="19" spans="1:11" ht="12.75">
      <c r="A19" s="22" t="s">
        <v>37</v>
      </c>
      <c r="B19" s="23">
        <f t="shared" si="0"/>
        <v>14058</v>
      </c>
      <c r="C19" s="23"/>
      <c r="D19" s="23">
        <v>8863</v>
      </c>
      <c r="F19" s="23">
        <v>3096</v>
      </c>
      <c r="G19" s="23"/>
      <c r="H19" s="23">
        <v>1049</v>
      </c>
      <c r="I19" s="23"/>
      <c r="J19" s="23">
        <v>1050</v>
      </c>
      <c r="K19" s="10"/>
    </row>
    <row r="20" spans="1:11" ht="12.75">
      <c r="A20" s="22" t="s">
        <v>15</v>
      </c>
      <c r="B20" s="23">
        <f t="shared" si="0"/>
        <v>12588</v>
      </c>
      <c r="C20" s="23"/>
      <c r="D20" s="23">
        <v>9538</v>
      </c>
      <c r="F20" s="23">
        <v>2347</v>
      </c>
      <c r="G20" s="23"/>
      <c r="H20" s="23">
        <v>501</v>
      </c>
      <c r="I20" s="23"/>
      <c r="J20" s="23">
        <v>202</v>
      </c>
      <c r="K20" s="10"/>
    </row>
    <row r="21" spans="1:11" ht="12.75">
      <c r="A21" s="22" t="s">
        <v>13</v>
      </c>
      <c r="B21" s="23">
        <f t="shared" si="0"/>
        <v>10705</v>
      </c>
      <c r="C21" s="23"/>
      <c r="D21" s="23">
        <v>4032</v>
      </c>
      <c r="F21" s="23">
        <v>1903</v>
      </c>
      <c r="G21" s="23"/>
      <c r="H21" s="23">
        <v>4064</v>
      </c>
      <c r="I21" s="23"/>
      <c r="J21" s="23">
        <v>706</v>
      </c>
      <c r="K21" s="10"/>
    </row>
    <row r="22" spans="1:11" ht="12.75">
      <c r="A22" s="22" t="s">
        <v>25</v>
      </c>
      <c r="B22" s="23">
        <f t="shared" si="0"/>
        <v>9614</v>
      </c>
      <c r="C22" s="23"/>
      <c r="D22" s="23">
        <v>2353</v>
      </c>
      <c r="F22" s="23">
        <v>3845</v>
      </c>
      <c r="G22" s="23"/>
      <c r="H22" s="23">
        <v>2403</v>
      </c>
      <c r="I22" s="23"/>
      <c r="J22" s="23">
        <v>1013</v>
      </c>
      <c r="K22" s="10"/>
    </row>
    <row r="23" spans="1:11" ht="12.75">
      <c r="A23" s="22" t="s">
        <v>10</v>
      </c>
      <c r="B23" s="23">
        <f t="shared" si="0"/>
        <v>8755</v>
      </c>
      <c r="C23" s="23"/>
      <c r="D23" s="23">
        <v>384</v>
      </c>
      <c r="F23" s="23">
        <v>3455</v>
      </c>
      <c r="G23" s="23"/>
      <c r="H23" s="23">
        <v>4257</v>
      </c>
      <c r="I23" s="23"/>
      <c r="J23" s="23">
        <v>659</v>
      </c>
      <c r="K23" s="10"/>
    </row>
    <row r="24" spans="1:11" ht="12.75">
      <c r="A24" s="22" t="s">
        <v>18</v>
      </c>
      <c r="B24" s="23">
        <f t="shared" si="0"/>
        <v>7957</v>
      </c>
      <c r="C24" s="23"/>
      <c r="D24" s="23">
        <v>4656</v>
      </c>
      <c r="F24" s="23">
        <v>1474</v>
      </c>
      <c r="G24" s="23"/>
      <c r="H24" s="23">
        <v>1275</v>
      </c>
      <c r="I24" s="23"/>
      <c r="J24" s="23">
        <v>552</v>
      </c>
      <c r="K24" s="10"/>
    </row>
    <row r="25" spans="1:11" ht="12.75">
      <c r="A25" s="22" t="s">
        <v>21</v>
      </c>
      <c r="B25" s="23">
        <f t="shared" si="0"/>
        <v>6771</v>
      </c>
      <c r="C25" s="23"/>
      <c r="D25" s="23">
        <v>173</v>
      </c>
      <c r="F25" s="23">
        <v>6302</v>
      </c>
      <c r="G25" s="23"/>
      <c r="H25" s="23">
        <v>81</v>
      </c>
      <c r="I25" s="23"/>
      <c r="J25" s="23">
        <v>215</v>
      </c>
      <c r="K25" s="10"/>
    </row>
    <row r="26" spans="1:11" ht="12.75">
      <c r="A26" s="22" t="s">
        <v>22</v>
      </c>
      <c r="B26" s="23">
        <f t="shared" si="0"/>
        <v>5955</v>
      </c>
      <c r="C26" s="23"/>
      <c r="D26" s="23">
        <v>4832</v>
      </c>
      <c r="F26" s="23">
        <v>957</v>
      </c>
      <c r="G26" s="23"/>
      <c r="H26" s="23">
        <v>82</v>
      </c>
      <c r="I26" s="23"/>
      <c r="J26" s="23">
        <v>84</v>
      </c>
      <c r="K26" s="10"/>
    </row>
    <row r="27" spans="1:11" ht="12.75">
      <c r="A27" s="22" t="s">
        <v>11</v>
      </c>
      <c r="B27" s="23">
        <f t="shared" si="0"/>
        <v>5257</v>
      </c>
      <c r="C27" s="23"/>
      <c r="D27" s="23">
        <v>69</v>
      </c>
      <c r="F27" s="23">
        <v>4930</v>
      </c>
      <c r="G27" s="23"/>
      <c r="H27" s="23">
        <v>20</v>
      </c>
      <c r="I27" s="23"/>
      <c r="J27" s="23">
        <v>238</v>
      </c>
      <c r="K27" s="10"/>
    </row>
    <row r="28" spans="1:11" ht="12.75">
      <c r="A28" s="22" t="s">
        <v>8</v>
      </c>
      <c r="B28" s="23">
        <f t="shared" si="0"/>
        <v>4883</v>
      </c>
      <c r="C28" s="23"/>
      <c r="D28" s="23">
        <v>231</v>
      </c>
      <c r="F28" s="23">
        <v>4489</v>
      </c>
      <c r="G28" s="23"/>
      <c r="H28" s="23">
        <v>25</v>
      </c>
      <c r="I28" s="23"/>
      <c r="J28" s="23">
        <v>138</v>
      </c>
      <c r="K28" s="10"/>
    </row>
    <row r="29" spans="1:11" ht="12.75">
      <c r="A29" s="22" t="s">
        <v>4</v>
      </c>
      <c r="B29" s="23">
        <f t="shared" si="0"/>
        <v>4369</v>
      </c>
      <c r="C29" s="23"/>
      <c r="D29" s="23">
        <v>1215</v>
      </c>
      <c r="F29" s="23">
        <v>1776</v>
      </c>
      <c r="G29" s="23"/>
      <c r="H29" s="23">
        <v>421</v>
      </c>
      <c r="I29" s="23"/>
      <c r="J29" s="23">
        <v>957</v>
      </c>
      <c r="K29" s="13"/>
    </row>
    <row r="30" spans="1:11" ht="12.75">
      <c r="A30" s="10" t="s">
        <v>26</v>
      </c>
      <c r="B30" s="11">
        <f t="shared" si="0"/>
        <v>3650</v>
      </c>
      <c r="C30" s="11"/>
      <c r="D30" s="11">
        <v>2662</v>
      </c>
      <c r="F30" s="11">
        <v>919</v>
      </c>
      <c r="G30" s="11"/>
      <c r="H30" s="11">
        <v>23</v>
      </c>
      <c r="I30" s="11"/>
      <c r="J30" s="11">
        <v>46</v>
      </c>
      <c r="K30" s="13"/>
    </row>
    <row r="31" spans="1:11" ht="12.75">
      <c r="A31" s="10" t="s">
        <v>2</v>
      </c>
      <c r="B31" s="11">
        <f t="shared" si="0"/>
        <v>3256</v>
      </c>
      <c r="C31" s="11"/>
      <c r="D31" s="11">
        <v>1575</v>
      </c>
      <c r="F31" s="11">
        <v>1077</v>
      </c>
      <c r="G31" s="11"/>
      <c r="H31" s="11">
        <v>320</v>
      </c>
      <c r="I31" s="11"/>
      <c r="J31" s="11">
        <v>284</v>
      </c>
      <c r="K31" s="13"/>
    </row>
    <row r="32" spans="1:11" ht="12.75">
      <c r="A32" s="10" t="s">
        <v>24</v>
      </c>
      <c r="B32" s="11">
        <f t="shared" si="0"/>
        <v>3212</v>
      </c>
      <c r="C32" s="11"/>
      <c r="D32" s="11">
        <v>1505</v>
      </c>
      <c r="F32" s="11">
        <v>1691</v>
      </c>
      <c r="G32" s="11"/>
      <c r="H32" s="11">
        <v>4</v>
      </c>
      <c r="I32" s="11"/>
      <c r="J32" s="11">
        <v>12</v>
      </c>
      <c r="K32" s="13"/>
    </row>
    <row r="33" spans="1:11" ht="12.75">
      <c r="A33" s="10" t="s">
        <v>9</v>
      </c>
      <c r="B33" s="11">
        <f t="shared" si="0"/>
        <v>2930</v>
      </c>
      <c r="C33" s="11"/>
      <c r="D33" s="11">
        <v>1534</v>
      </c>
      <c r="F33" s="11">
        <v>786</v>
      </c>
      <c r="G33" s="11"/>
      <c r="H33" s="11">
        <v>78</v>
      </c>
      <c r="I33" s="11"/>
      <c r="J33" s="11">
        <v>532</v>
      </c>
      <c r="K33" s="13"/>
    </row>
    <row r="34" spans="1:11" ht="12.75">
      <c r="A34" s="10" t="s">
        <v>14</v>
      </c>
      <c r="B34" s="11">
        <f t="shared" si="0"/>
        <v>1383</v>
      </c>
      <c r="C34" s="11"/>
      <c r="D34" s="14" t="s">
        <v>42</v>
      </c>
      <c r="F34" s="11">
        <v>1280</v>
      </c>
      <c r="G34" s="14"/>
      <c r="H34" s="11">
        <v>5</v>
      </c>
      <c r="I34" s="11"/>
      <c r="J34" s="11">
        <v>98</v>
      </c>
      <c r="K34" s="13"/>
    </row>
    <row r="35" spans="1:11" ht="12.75">
      <c r="A35" s="10" t="s">
        <v>28</v>
      </c>
      <c r="B35" s="11">
        <f t="shared" si="0"/>
        <v>1241</v>
      </c>
      <c r="C35" s="11"/>
      <c r="D35" s="11">
        <v>967</v>
      </c>
      <c r="F35" s="11">
        <v>224</v>
      </c>
      <c r="G35" s="11"/>
      <c r="H35" s="11">
        <v>19</v>
      </c>
      <c r="I35" s="11"/>
      <c r="J35" s="11">
        <v>31</v>
      </c>
      <c r="K35" s="13"/>
    </row>
    <row r="36" spans="1:11" ht="12.75">
      <c r="A36" s="10" t="s">
        <v>17</v>
      </c>
      <c r="B36" s="10">
        <f t="shared" si="0"/>
        <v>629</v>
      </c>
      <c r="C36" s="10"/>
      <c r="D36" s="10">
        <v>23</v>
      </c>
      <c r="F36" s="10">
        <v>399</v>
      </c>
      <c r="G36" s="10"/>
      <c r="H36" s="10">
        <v>4</v>
      </c>
      <c r="I36" s="10"/>
      <c r="J36" s="10">
        <v>203</v>
      </c>
      <c r="K36" s="13"/>
    </row>
    <row r="37" spans="1:11" ht="12.75">
      <c r="A37" s="10" t="s">
        <v>29</v>
      </c>
      <c r="B37" s="10">
        <f t="shared" si="0"/>
        <v>53</v>
      </c>
      <c r="C37" s="10"/>
      <c r="D37" s="15" t="s">
        <v>42</v>
      </c>
      <c r="F37" s="10">
        <v>48</v>
      </c>
      <c r="G37" s="15"/>
      <c r="H37" s="15" t="s">
        <v>42</v>
      </c>
      <c r="I37" s="10"/>
      <c r="J37" s="10">
        <v>5</v>
      </c>
      <c r="K37" s="13"/>
    </row>
    <row r="38" spans="1:11" ht="12.75">
      <c r="A38" s="27" t="s">
        <v>19</v>
      </c>
      <c r="B38" s="28" t="s">
        <v>42</v>
      </c>
      <c r="C38" s="28"/>
      <c r="D38" s="28" t="s">
        <v>42</v>
      </c>
      <c r="F38" s="28" t="s">
        <v>42</v>
      </c>
      <c r="G38" s="28"/>
      <c r="H38" s="28" t="s">
        <v>42</v>
      </c>
      <c r="I38" s="27"/>
      <c r="J38" s="28" t="s">
        <v>42</v>
      </c>
      <c r="K38" s="13"/>
    </row>
    <row r="39" spans="1:11" ht="12.75">
      <c r="A39" s="16" t="s">
        <v>38</v>
      </c>
      <c r="B39" s="17">
        <v>785243</v>
      </c>
      <c r="C39" s="17"/>
      <c r="D39" s="17">
        <v>498124</v>
      </c>
      <c r="E39" s="29"/>
      <c r="F39" s="17">
        <v>182050</v>
      </c>
      <c r="G39" s="17"/>
      <c r="H39" s="17">
        <v>71914</v>
      </c>
      <c r="I39" s="17"/>
      <c r="J39" s="17">
        <v>33155</v>
      </c>
      <c r="K39" s="18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27.75" customHeight="1">
      <c r="A41" s="36" t="s">
        <v>44</v>
      </c>
      <c r="B41" s="37"/>
      <c r="C41" s="37"/>
      <c r="D41" s="37"/>
      <c r="E41" s="37"/>
      <c r="F41" s="37"/>
      <c r="G41" s="37"/>
      <c r="H41" s="37"/>
      <c r="I41" s="37"/>
      <c r="J41" s="37"/>
      <c r="K41" s="13"/>
    </row>
    <row r="42" spans="1:11" ht="5.25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13"/>
    </row>
    <row r="43" spans="1:11" ht="15" customHeight="1">
      <c r="A43" s="39" t="s">
        <v>45</v>
      </c>
      <c r="B43" s="39"/>
      <c r="C43" s="39"/>
      <c r="D43" s="39"/>
      <c r="E43" s="39"/>
      <c r="F43" s="39"/>
      <c r="G43" s="39"/>
      <c r="H43" s="39"/>
      <c r="I43" s="39"/>
      <c r="J43" s="39"/>
      <c r="K43" s="13"/>
    </row>
    <row r="44" spans="1:11" ht="5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13"/>
    </row>
    <row r="45" spans="1:11" ht="27" customHeight="1">
      <c r="A45" s="38" t="s">
        <v>46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</sheetData>
  <mergeCells count="11">
    <mergeCell ref="A41:J41"/>
    <mergeCell ref="A45:K45"/>
    <mergeCell ref="A43:J43"/>
    <mergeCell ref="A1:J1"/>
    <mergeCell ref="A2:H2"/>
    <mergeCell ref="J5:K5"/>
    <mergeCell ref="H5:I5"/>
    <mergeCell ref="F5:G5"/>
    <mergeCell ref="B5:C5"/>
    <mergeCell ref="D5:E5"/>
    <mergeCell ref="D4:J4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&amp;LFreight</oddHeader>
    <oddFooter>&amp;LFlorida&amp;CC-14&amp;RBTS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2003-07-18T17:14:57Z</dcterms:modified>
  <cp:category/>
  <cp:version/>
  <cp:contentType/>
  <cp:contentStatus/>
</cp:coreProperties>
</file>