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-1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'[1]E-4'!#REF!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<sst xmlns="http://schemas.openxmlformats.org/spreadsheetml/2006/main" count="22" uniqueCount="20">
  <si>
    <t>Table 5-1: Kentucky and U.S. Motor-Vehicle Registrations: 2000</t>
  </si>
  <si>
    <t>Motor vehicle type</t>
  </si>
  <si>
    <t>Private and commercial</t>
  </si>
  <si>
    <t>Publicly owned</t>
  </si>
  <si>
    <t>Kentucky       total</t>
  </si>
  <si>
    <t>United States total</t>
  </si>
  <si>
    <t>All motor vehicles</t>
  </si>
  <si>
    <t>Automobiles</t>
  </si>
  <si>
    <t>Buses</t>
  </si>
  <si>
    <t>Light trucks</t>
  </si>
  <si>
    <t>U</t>
  </si>
  <si>
    <t>Farm trucks</t>
  </si>
  <si>
    <t>Truck tractors</t>
  </si>
  <si>
    <t>Motorcycles</t>
  </si>
  <si>
    <t xml:space="preserve"> </t>
  </si>
  <si>
    <t xml:space="preserve">  </t>
  </si>
  <si>
    <r>
      <t>Trucks</t>
    </r>
    <r>
      <rPr>
        <vertAlign val="superscript"/>
        <sz val="10"/>
        <rFont val="Futura Md BT"/>
        <family val="2"/>
      </rPr>
      <t>1</t>
    </r>
  </si>
  <si>
    <r>
      <t xml:space="preserve">1 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</t>
    </r>
  </si>
  <si>
    <r>
      <t>KEY:</t>
    </r>
    <r>
      <rPr>
        <sz val="8.5"/>
        <rFont val="Futura Md BT"/>
        <family val="2"/>
      </rPr>
      <t xml:space="preserve"> U = data are unavailable.</t>
    </r>
  </si>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</sst>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2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3" fillId="0" borderId="0" xfId="19" applyFont="1" applyAlignment="1">
      <alignment/>
      <protection/>
    </xf>
    <xf numFmtId="0" fontId="4" fillId="0" borderId="0" xfId="19" applyFont="1">
      <alignment/>
      <protection/>
    </xf>
    <xf numFmtId="0" fontId="4" fillId="0" borderId="1" xfId="19" applyFont="1" applyBorder="1">
      <alignment/>
      <protection/>
    </xf>
    <xf numFmtId="0" fontId="5" fillId="0" borderId="2" xfId="19" applyFont="1" applyBorder="1" applyAlignment="1">
      <alignment horizontal="left"/>
      <protection/>
    </xf>
    <xf numFmtId="0" fontId="5" fillId="0" borderId="3" xfId="19" applyFont="1" applyBorder="1" applyAlignment="1">
      <alignment horizontal="center" wrapText="1"/>
      <protection/>
    </xf>
    <xf numFmtId="0" fontId="5" fillId="0" borderId="3" xfId="19" applyFont="1" applyBorder="1" applyAlignment="1">
      <alignment horizontal="center" wrapText="1"/>
      <protection/>
    </xf>
    <xf numFmtId="0" fontId="5" fillId="0" borderId="2" xfId="19" applyFont="1" applyBorder="1" applyAlignment="1">
      <alignment horizontal="center" wrapText="1"/>
      <protection/>
    </xf>
    <xf numFmtId="3" fontId="4" fillId="0" borderId="0" xfId="19" applyNumberFormat="1" applyFont="1" applyBorder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19" applyNumberFormat="1" applyFont="1">
      <alignment/>
      <protection/>
    </xf>
    <xf numFmtId="3" fontId="4" fillId="0" borderId="0" xfId="19" applyNumberFormat="1" applyFont="1" applyBorder="1" applyProtection="1">
      <alignment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 applyAlignment="1">
      <alignment horizontal="left" indent="1"/>
      <protection/>
    </xf>
    <xf numFmtId="3" fontId="4" fillId="0" borderId="0" xfId="19" applyNumberFormat="1" applyFont="1" applyBorder="1" applyAlignment="1">
      <alignment horizontal="left" indent="2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2" xfId="19" applyNumberFormat="1" applyFont="1" applyBorder="1" applyAlignment="1">
      <alignment horizontal="left" indent="1"/>
      <protection/>
    </xf>
    <xf numFmtId="3" fontId="4" fillId="0" borderId="2" xfId="0" applyNumberFormat="1" applyFont="1" applyBorder="1" applyAlignment="1" applyProtection="1">
      <alignment/>
      <protection/>
    </xf>
    <xf numFmtId="3" fontId="4" fillId="0" borderId="2" xfId="19" applyNumberFormat="1" applyFont="1" applyBorder="1">
      <alignment/>
      <protection/>
    </xf>
    <xf numFmtId="3" fontId="4" fillId="0" borderId="2" xfId="19" applyNumberFormat="1" applyFont="1" applyBorder="1" applyProtection="1">
      <alignment/>
      <protection/>
    </xf>
    <xf numFmtId="0" fontId="4" fillId="0" borderId="2" xfId="19" applyFont="1" applyBorder="1">
      <alignment/>
      <protection/>
    </xf>
    <xf numFmtId="3" fontId="4" fillId="0" borderId="2" xfId="19" applyNumberFormat="1" applyFont="1" applyBorder="1" applyAlignment="1">
      <alignment horizontal="right"/>
      <protection/>
    </xf>
    <xf numFmtId="0" fontId="8" fillId="0" borderId="0" xfId="19" applyFont="1" applyAlignment="1">
      <alignment horizontal="left" wrapText="1"/>
      <protection/>
    </xf>
    <xf numFmtId="0" fontId="7" fillId="0" borderId="0" xfId="19" applyFont="1">
      <alignment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ifornia vehicle 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pter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I36" sqref="I36"/>
    </sheetView>
  </sheetViews>
  <sheetFormatPr defaultColWidth="8.796875" defaultRowHeight="15"/>
  <cols>
    <col min="1" max="1" width="17.3984375" style="4" customWidth="1"/>
    <col min="2" max="2" width="8" style="4" customWidth="1"/>
    <col min="3" max="3" width="0.4921875" style="4" hidden="1" customWidth="1"/>
    <col min="4" max="4" width="1" style="4" customWidth="1"/>
    <col min="5" max="5" width="7.69921875" style="4" customWidth="1"/>
    <col min="6" max="6" width="2.09765625" style="4" customWidth="1"/>
    <col min="7" max="7" width="8.69921875" style="4" customWidth="1"/>
    <col min="8" max="8" width="1.69921875" style="4" customWidth="1"/>
    <col min="9" max="9" width="9.296875" style="4" customWidth="1"/>
    <col min="10" max="10" width="0.6953125" style="4" customWidth="1"/>
    <col min="11" max="11" width="6.3984375" style="4" customWidth="1"/>
    <col min="12" max="12" width="7.8984375" style="4" bestFit="1" customWidth="1"/>
    <col min="13" max="16384" width="6.3984375" style="4" customWidth="1"/>
  </cols>
  <sheetData>
    <row r="1" spans="1:9" ht="15.7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0" ht="13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0.75" customHeight="1">
      <c r="A3" s="6" t="s">
        <v>1</v>
      </c>
      <c r="B3" s="7" t="s">
        <v>2</v>
      </c>
      <c r="C3" s="7"/>
      <c r="D3" s="8"/>
      <c r="E3" s="7" t="s">
        <v>3</v>
      </c>
      <c r="F3" s="7"/>
      <c r="G3" s="7" t="s">
        <v>4</v>
      </c>
      <c r="H3" s="7"/>
      <c r="I3" s="9" t="s">
        <v>5</v>
      </c>
      <c r="J3" s="9"/>
    </row>
    <row r="4" spans="1:10" ht="12.75" customHeight="1">
      <c r="A4" s="10" t="s">
        <v>6</v>
      </c>
      <c r="B4" s="11">
        <f>B5+B6+B7+B11</f>
        <v>2827439</v>
      </c>
      <c r="C4" s="10"/>
      <c r="D4" s="11">
        <f>SUM(D5:D11)</f>
        <v>42967</v>
      </c>
      <c r="E4" s="11">
        <f>E5+E6+E7+E11</f>
        <v>42967</v>
      </c>
      <c r="F4" s="12"/>
      <c r="G4" s="13">
        <f>SUM(B4+D4)</f>
        <v>2870406</v>
      </c>
      <c r="I4" s="13">
        <v>225821241</v>
      </c>
      <c r="J4" s="14"/>
    </row>
    <row r="5" spans="1:10" ht="12.75">
      <c r="A5" s="15" t="s">
        <v>7</v>
      </c>
      <c r="B5" s="11">
        <v>1650575</v>
      </c>
      <c r="C5" s="10"/>
      <c r="D5" s="11">
        <v>23351</v>
      </c>
      <c r="E5" s="11">
        <v>23351</v>
      </c>
      <c r="F5" s="12"/>
      <c r="G5" s="13">
        <f>SUM(B5+D5)</f>
        <v>1673926</v>
      </c>
      <c r="I5" s="13">
        <v>133621420</v>
      </c>
      <c r="J5" s="14"/>
    </row>
    <row r="6" spans="1:10" ht="12.75">
      <c r="A6" s="15" t="s">
        <v>8</v>
      </c>
      <c r="B6" s="11">
        <v>1670</v>
      </c>
      <c r="C6" s="10"/>
      <c r="D6" s="11">
        <v>11264</v>
      </c>
      <c r="E6" s="11">
        <v>11264</v>
      </c>
      <c r="F6" s="12"/>
      <c r="G6" s="13">
        <f>SUM(B6+D6)</f>
        <v>12934</v>
      </c>
      <c r="I6" s="13">
        <v>746125</v>
      </c>
      <c r="J6" s="14"/>
    </row>
    <row r="7" spans="1:9" ht="14.25">
      <c r="A7" s="15" t="s">
        <v>16</v>
      </c>
      <c r="B7" s="11">
        <v>1131204</v>
      </c>
      <c r="C7" s="10"/>
      <c r="D7" s="11">
        <v>8339</v>
      </c>
      <c r="E7" s="11">
        <v>8339</v>
      </c>
      <c r="F7" s="12"/>
      <c r="G7" s="13">
        <f>SUM(B7+D7)</f>
        <v>1139543</v>
      </c>
      <c r="I7" s="13">
        <v>87107628</v>
      </c>
    </row>
    <row r="8" spans="1:9" ht="12.75">
      <c r="A8" s="16" t="s">
        <v>9</v>
      </c>
      <c r="B8" s="11">
        <v>1057862</v>
      </c>
      <c r="C8" s="10"/>
      <c r="D8" s="11"/>
      <c r="E8" s="17" t="s">
        <v>10</v>
      </c>
      <c r="F8" s="12"/>
      <c r="G8" s="13">
        <v>1057862</v>
      </c>
      <c r="I8" s="13">
        <v>77796872</v>
      </c>
    </row>
    <row r="9" spans="1:9" ht="12.75">
      <c r="A9" s="16" t="s">
        <v>11</v>
      </c>
      <c r="B9" s="11">
        <v>86861</v>
      </c>
      <c r="C9" s="10"/>
      <c r="D9" s="11"/>
      <c r="E9" s="17" t="s">
        <v>10</v>
      </c>
      <c r="F9" s="12"/>
      <c r="G9" s="13">
        <v>86861</v>
      </c>
      <c r="I9" s="13">
        <v>1885178</v>
      </c>
    </row>
    <row r="10" spans="1:9" ht="12.75">
      <c r="A10" s="16" t="s">
        <v>12</v>
      </c>
      <c r="B10" s="11">
        <v>29180</v>
      </c>
      <c r="C10" s="10"/>
      <c r="D10" s="11"/>
      <c r="E10" s="17" t="s">
        <v>10</v>
      </c>
      <c r="F10" s="12"/>
      <c r="G10" s="13">
        <v>29180</v>
      </c>
      <c r="I10" s="13">
        <v>1587611</v>
      </c>
    </row>
    <row r="11" spans="1:10" ht="12.75">
      <c r="A11" s="18" t="s">
        <v>13</v>
      </c>
      <c r="B11" s="19">
        <v>43990</v>
      </c>
      <c r="C11" s="20"/>
      <c r="D11" s="19">
        <v>13</v>
      </c>
      <c r="E11" s="19">
        <v>13</v>
      </c>
      <c r="F11" s="20"/>
      <c r="G11" s="21">
        <f>SUM(B11+D11)</f>
        <v>44003</v>
      </c>
      <c r="H11" s="22"/>
      <c r="I11" s="23">
        <v>4346068</v>
      </c>
      <c r="J11" s="22"/>
    </row>
    <row r="12" ht="6" customHeight="1">
      <c r="B12" s="4" t="s">
        <v>14</v>
      </c>
    </row>
    <row r="13" spans="1:10" ht="27.75" customHeight="1">
      <c r="A13" s="24" t="s">
        <v>17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2" ht="4.5" customHeight="1">
      <c r="A14" s="25" t="s">
        <v>15</v>
      </c>
      <c r="B14" s="25"/>
      <c r="C14" s="25"/>
      <c r="D14" s="25"/>
      <c r="E14" s="25"/>
      <c r="F14" s="25"/>
      <c r="G14" s="25"/>
      <c r="H14" s="25"/>
      <c r="I14" s="25"/>
      <c r="J14" s="25"/>
      <c r="L14" s="12"/>
    </row>
    <row r="15" spans="1:12" ht="12.75">
      <c r="A15" s="26" t="s">
        <v>18</v>
      </c>
      <c r="B15" s="25"/>
      <c r="C15" s="25"/>
      <c r="D15" s="25"/>
      <c r="E15" s="25"/>
      <c r="F15" s="25"/>
      <c r="G15" s="25"/>
      <c r="H15" s="25"/>
      <c r="I15" s="25"/>
      <c r="J15" s="25"/>
      <c r="L15" s="12"/>
    </row>
    <row r="16" spans="1:12" ht="3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L16" s="12"/>
    </row>
    <row r="17" spans="1:10" ht="12.75">
      <c r="A17" s="27" t="s">
        <v>19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.7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24" ht="35.25" customHeight="1"/>
    <row r="25" ht="30" customHeight="1"/>
    <row r="26" ht="9.75" customHeight="1"/>
    <row r="28" ht="9" customHeight="1"/>
    <row r="40" ht="34.5" customHeight="1"/>
  </sheetData>
  <mergeCells count="7">
    <mergeCell ref="A1:I1"/>
    <mergeCell ref="B3:C3"/>
    <mergeCell ref="E3:F3"/>
    <mergeCell ref="G3:H3"/>
    <mergeCell ref="I3:J3"/>
    <mergeCell ref="A17:J18"/>
    <mergeCell ref="A13:J1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2003-01-08T14:24:22Z</dcterms:created>
  <dcterms:modified xsi:type="dcterms:W3CDTF">2003-01-08T14:25:00Z</dcterms:modified>
  <cp:category/>
  <cp:version/>
  <cp:contentType/>
  <cp:contentStatus/>
</cp:coreProperties>
</file>