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43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<sst xmlns="http://schemas.openxmlformats.org/spreadsheetml/2006/main" count="24" uniqueCount="24">
  <si>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3-10:  Foreign and Domestic Waterborne Shipments to Arkansas by Origin: 2000</t>
  </si>
  <si>
    <t>Origin</t>
  </si>
  <si>
    <t>Short tons</t>
  </si>
  <si>
    <t>Percent of total</t>
  </si>
  <si>
    <t>Total shipped to Arkansas</t>
  </si>
  <si>
    <t>Louisiana</t>
  </si>
  <si>
    <t>Arkansas (intrastate)</t>
  </si>
  <si>
    <t>Kentucky</t>
  </si>
  <si>
    <t>Illinois</t>
  </si>
  <si>
    <t>Indiana</t>
  </si>
  <si>
    <t>Tennessee</t>
  </si>
  <si>
    <t>Missouri</t>
  </si>
  <si>
    <t>Texas</t>
  </si>
  <si>
    <t>Alabama</t>
  </si>
  <si>
    <t>Minnesota</t>
  </si>
  <si>
    <t>West Virginia</t>
  </si>
  <si>
    <t>Ohio</t>
  </si>
  <si>
    <t>Mississippi</t>
  </si>
  <si>
    <t>Pennsylvania</t>
  </si>
  <si>
    <t>Oklahoma</t>
  </si>
  <si>
    <t>Florida</t>
  </si>
  <si>
    <t>Iowa</t>
  </si>
  <si>
    <t>&lt;0.1</t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</si>
  <si>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</t>
    </r>
    <r>
      <rPr>
        <i/>
        <sz val="10"/>
        <rFont val="Futura Md BT"/>
        <family val="2"/>
      </rPr>
      <t>Origin and Destination of Waterborne Commerce of the United States, 2000</t>
    </r>
    <r>
      <rPr>
        <sz val="10"/>
        <rFont val="Futura Md BT"/>
        <family val="2"/>
      </rPr>
      <t>, available at http://www.iwr.usace.army.mil as of Feb. 12, 2002.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</si>
</sst>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sz val="10"/>
      <color indexed="8"/>
      <name val="Arial"/>
      <family val="0"/>
    </font>
    <font>
      <b/>
      <sz val="12"/>
      <color indexed="8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2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20" applyFont="1" applyFill="1" applyBorder="1" applyAlignment="1">
      <alignment horizontal="center"/>
      <protection/>
    </xf>
    <xf numFmtId="0" fontId="3" fillId="0" borderId="1" xfId="20" applyFont="1" applyBorder="1" applyAlignment="1">
      <alignment horizontal="center" wrapText="1"/>
      <protection/>
    </xf>
    <xf numFmtId="0" fontId="2" fillId="0" borderId="2" xfId="20" applyFont="1" applyBorder="1">
      <alignment/>
      <protection/>
    </xf>
    <xf numFmtId="3" fontId="2" fillId="0" borderId="2" xfId="20" applyNumberFormat="1" applyFont="1" applyBorder="1" applyAlignment="1">
      <alignment horizontal="right"/>
      <protection/>
    </xf>
    <xf numFmtId="164" fontId="2" fillId="0" borderId="2" xfId="20" applyNumberFormat="1" applyFont="1" applyBorder="1">
      <alignment/>
      <protection/>
    </xf>
    <xf numFmtId="0" fontId="4" fillId="0" borderId="0" xfId="19" applyFont="1" applyFill="1" applyBorder="1" applyAlignment="1">
      <alignment horizontal="left" wrapText="1" indent="1"/>
      <protection/>
    </xf>
    <xf numFmtId="3" fontId="4" fillId="0" borderId="0" xfId="15" applyNumberFormat="1" applyFont="1" applyFill="1" applyBorder="1" applyAlignment="1">
      <alignment horizontal="right"/>
    </xf>
    <xf numFmtId="164" fontId="2" fillId="0" borderId="0" xfId="20" applyNumberFormat="1" applyFont="1" applyBorder="1">
      <alignment/>
      <protection/>
    </xf>
    <xf numFmtId="0" fontId="6" fillId="0" borderId="0" xfId="19" applyFont="1" applyFill="1" applyBorder="1" applyAlignment="1">
      <alignment horizontal="left" wrapText="1" indent="1"/>
      <protection/>
    </xf>
    <xf numFmtId="3" fontId="6" fillId="0" borderId="0" xfId="15" applyNumberFormat="1" applyFont="1" applyFill="1" applyBorder="1" applyAlignment="1">
      <alignment horizontal="right"/>
    </xf>
    <xf numFmtId="164" fontId="1" fillId="0" borderId="0" xfId="20" applyNumberFormat="1" applyFont="1" applyBorder="1">
      <alignment/>
      <protection/>
    </xf>
    <xf numFmtId="0" fontId="4" fillId="0" borderId="3" xfId="19" applyFont="1" applyFill="1" applyBorder="1" applyAlignment="1">
      <alignment horizontal="left" wrapText="1" indent="1"/>
      <protection/>
    </xf>
    <xf numFmtId="3" fontId="4" fillId="0" borderId="3" xfId="15" applyNumberFormat="1" applyFont="1" applyFill="1" applyBorder="1" applyAlignment="1">
      <alignment horizontal="right"/>
    </xf>
    <xf numFmtId="164" fontId="2" fillId="0" borderId="3" xfId="20" applyNumberFormat="1" applyFont="1" applyBorder="1" applyAlignment="1">
      <alignment horizontal="right"/>
      <protection/>
    </xf>
    <xf numFmtId="0" fontId="3" fillId="0" borderId="1" xfId="20" applyFont="1" applyBorder="1" applyAlignment="1">
      <alignment/>
      <protection/>
    </xf>
    <xf numFmtId="0" fontId="0" fillId="0" borderId="0" xfId="0" applyAlignment="1">
      <alignment/>
    </xf>
    <xf numFmtId="0" fontId="3" fillId="0" borderId="0" xfId="20" applyFont="1" applyFill="1" applyAlignment="1">
      <alignment horizontal="left" wrapText="1"/>
      <protection/>
    </xf>
    <xf numFmtId="0" fontId="8" fillId="0" borderId="0" xfId="20" applyFont="1" applyFill="1" applyAlignment="1">
      <alignment wrapText="1"/>
      <protection/>
    </xf>
    <xf numFmtId="0" fontId="9" fillId="0" borderId="0" xfId="20" applyFont="1" applyAlignment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-11" xfId="19"/>
    <cellStyle name="Normal_Waterborne shpmts by od revis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8.57421875" style="0" customWidth="1"/>
    <col min="2" max="3" width="14.28125" style="0" customWidth="1"/>
  </cols>
  <sheetData>
    <row r="1" spans="1:3" ht="36.75" customHeight="1" thickBot="1">
      <c r="A1" s="18" t="s">
        <v>0</v>
      </c>
      <c r="B1" s="19"/>
      <c r="C1" s="19"/>
    </row>
    <row r="2" spans="1:3" s="16" customFormat="1" ht="25.5">
      <c r="A2" s="15" t="s">
        <v>1</v>
      </c>
      <c r="B2" s="1" t="s">
        <v>2</v>
      </c>
      <c r="C2" s="2" t="s">
        <v>3</v>
      </c>
    </row>
    <row r="3" spans="1:3" ht="12.75">
      <c r="A3" s="3" t="s">
        <v>4</v>
      </c>
      <c r="B3" s="4">
        <f>SUM(B4:B20)</f>
        <v>6912272</v>
      </c>
      <c r="C3" s="5">
        <f aca="true" t="shared" si="0" ref="C3:C19">B3/$B$3*100</f>
        <v>100</v>
      </c>
    </row>
    <row r="4" spans="1:3" ht="12.75">
      <c r="A4" s="6" t="s">
        <v>5</v>
      </c>
      <c r="B4" s="7">
        <v>2671556</v>
      </c>
      <c r="C4" s="8">
        <f t="shared" si="0"/>
        <v>38.64946286835934</v>
      </c>
    </row>
    <row r="5" spans="1:3" ht="15.75">
      <c r="A5" s="9" t="s">
        <v>6</v>
      </c>
      <c r="B5" s="10">
        <v>2431465</v>
      </c>
      <c r="C5" s="11">
        <f t="shared" si="0"/>
        <v>35.1760607800156</v>
      </c>
    </row>
    <row r="6" spans="1:3" ht="12.75">
      <c r="A6" s="6" t="s">
        <v>7</v>
      </c>
      <c r="B6" s="7">
        <v>357612</v>
      </c>
      <c r="C6" s="8">
        <f t="shared" si="0"/>
        <v>5.173581132223964</v>
      </c>
    </row>
    <row r="7" spans="1:3" ht="12.75">
      <c r="A7" s="6" t="s">
        <v>8</v>
      </c>
      <c r="B7" s="7">
        <v>329982</v>
      </c>
      <c r="C7" s="8">
        <f t="shared" si="0"/>
        <v>4.773857278764493</v>
      </c>
    </row>
    <row r="8" spans="1:3" ht="12.75">
      <c r="A8" s="6" t="s">
        <v>9</v>
      </c>
      <c r="B8" s="7">
        <v>192363</v>
      </c>
      <c r="C8" s="8">
        <f t="shared" si="0"/>
        <v>2.782920000833301</v>
      </c>
    </row>
    <row r="9" spans="1:3" ht="12.75">
      <c r="A9" s="6" t="s">
        <v>10</v>
      </c>
      <c r="B9" s="7">
        <v>191995</v>
      </c>
      <c r="C9" s="8">
        <f t="shared" si="0"/>
        <v>2.7775961362631563</v>
      </c>
    </row>
    <row r="10" spans="1:3" ht="12.75">
      <c r="A10" s="6" t="s">
        <v>11</v>
      </c>
      <c r="B10" s="7">
        <v>143593</v>
      </c>
      <c r="C10" s="8">
        <f t="shared" si="0"/>
        <v>2.077363275056306</v>
      </c>
    </row>
    <row r="11" spans="1:3" ht="12.75">
      <c r="A11" s="6" t="s">
        <v>12</v>
      </c>
      <c r="B11" s="7">
        <v>119303</v>
      </c>
      <c r="C11" s="8">
        <f t="shared" si="0"/>
        <v>1.7259592793802094</v>
      </c>
    </row>
    <row r="12" spans="1:3" ht="12.75">
      <c r="A12" s="6" t="s">
        <v>13</v>
      </c>
      <c r="B12" s="7">
        <v>107938</v>
      </c>
      <c r="C12" s="8">
        <f t="shared" si="0"/>
        <v>1.5615415597071411</v>
      </c>
    </row>
    <row r="13" spans="1:3" ht="12.75">
      <c r="A13" s="6" t="s">
        <v>14</v>
      </c>
      <c r="B13" s="7">
        <v>93175</v>
      </c>
      <c r="C13" s="8">
        <f t="shared" si="0"/>
        <v>1.3479648948999692</v>
      </c>
    </row>
    <row r="14" spans="1:3" ht="12.75">
      <c r="A14" s="6" t="s">
        <v>15</v>
      </c>
      <c r="B14" s="7">
        <v>88163</v>
      </c>
      <c r="C14" s="8">
        <f t="shared" si="0"/>
        <v>1.275456174178331</v>
      </c>
    </row>
    <row r="15" spans="1:3" ht="12.75">
      <c r="A15" s="6" t="s">
        <v>16</v>
      </c>
      <c r="B15" s="7">
        <v>55356</v>
      </c>
      <c r="C15" s="8">
        <f t="shared" si="0"/>
        <v>0.8008365411546305</v>
      </c>
    </row>
    <row r="16" spans="1:3" ht="12.75">
      <c r="A16" s="6" t="s">
        <v>17</v>
      </c>
      <c r="B16" s="7">
        <v>46673</v>
      </c>
      <c r="C16" s="8">
        <f t="shared" si="0"/>
        <v>0.6752193779411458</v>
      </c>
    </row>
    <row r="17" spans="1:3" ht="12.75">
      <c r="A17" s="6" t="s">
        <v>18</v>
      </c>
      <c r="B17" s="7">
        <v>37344</v>
      </c>
      <c r="C17" s="8">
        <f t="shared" si="0"/>
        <v>0.5402565176833319</v>
      </c>
    </row>
    <row r="18" spans="1:3" ht="12.75">
      <c r="A18" s="6" t="s">
        <v>19</v>
      </c>
      <c r="B18" s="7">
        <v>30009</v>
      </c>
      <c r="C18" s="8">
        <f t="shared" si="0"/>
        <v>0.4341409018626582</v>
      </c>
    </row>
    <row r="19" spans="1:3" ht="12.75">
      <c r="A19" s="6" t="s">
        <v>20</v>
      </c>
      <c r="B19" s="7">
        <v>12726</v>
      </c>
      <c r="C19" s="8">
        <f t="shared" si="0"/>
        <v>0.18410733836862903</v>
      </c>
    </row>
    <row r="20" spans="1:3" ht="12.75">
      <c r="A20" s="12" t="s">
        <v>21</v>
      </c>
      <c r="B20" s="13">
        <v>3019</v>
      </c>
      <c r="C20" s="14" t="s">
        <v>22</v>
      </c>
    </row>
    <row r="21" spans="1:3" ht="52.5" customHeight="1">
      <c r="A21" s="17" t="s">
        <v>23</v>
      </c>
      <c r="B21" s="17"/>
      <c r="C21" s="17"/>
    </row>
  </sheetData>
  <mergeCells count="2">
    <mergeCell ref="A1:C1"/>
    <mergeCell ref="A21:C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2004-09-03T16:25:10Z</dcterms:created>
  <dcterms:modified xsi:type="dcterms:W3CDTF">2004-09-23T19:38:20Z</dcterms:modified>
  <cp:category/>
  <cp:version/>
  <cp:contentType/>
  <cp:contentStatus/>
</cp:coreProperties>
</file>