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270" windowWidth="14625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<sst xmlns="http://schemas.openxmlformats.org/spreadsheetml/2006/main" count="33" uniqueCount="22">
  <si>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Summary of PAC Independent Expenditures</t>
  </si>
  <si>
    <t>For</t>
  </si>
  <si>
    <t>Against</t>
  </si>
  <si>
    <t>Total</t>
  </si>
  <si>
    <t>Presidential</t>
  </si>
  <si>
    <t>Senate</t>
  </si>
  <si>
    <t>House</t>
  </si>
  <si>
    <t>Independent Expenditures</t>
  </si>
  <si>
    <t>by Committee Type</t>
  </si>
  <si>
    <t># of Cmte's</t>
  </si>
  <si>
    <t>Amount</t>
  </si>
  <si>
    <t>Corporation</t>
  </si>
  <si>
    <t>Labor Organization</t>
  </si>
  <si>
    <t>No Connected Organization</t>
  </si>
  <si>
    <t>Trade/Membership/Health</t>
  </si>
  <si>
    <t>Cooperative</t>
  </si>
  <si>
    <t>Corp. w/o Stock</t>
  </si>
  <si>
    <t>President</t>
  </si>
  <si>
    <t>2007-2008</t>
  </si>
  <si>
    <t>Note: Includes expenditures made in 2007-2008 for candidates involved in prior elections.</t>
  </si>
  <si>
    <t>The following amounts were spent on 2008 campaigns:</t>
  </si>
  <si>
    <t>Table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</si>
</sst>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5" fontId="0" fillId="0" borderId="11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5" fontId="0" fillId="0" borderId="12" xfId="0" applyNumberFormat="1" applyBorder="1" applyAlignment="1">
      <alignment/>
    </xf>
    <xf numFmtId="0" fontId="0" fillId="0" borderId="11" xfId="0" applyBorder="1" applyAlignment="1">
      <alignment horizontal="center"/>
    </xf>
    <xf numFmtId="5" fontId="0" fillId="0" borderId="14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96" zoomScaleNormal="96" zoomScalePageLayoutView="0" workbookViewId="0" topLeftCell="A1">
      <selection activeCell="A1" sqref="A1:F1"/>
    </sheetView>
  </sheetViews>
  <sheetFormatPr defaultColWidth="9.140625" defaultRowHeight="12.75"/>
  <cols>
    <col min="1" max="1" width="25.28125" style="0" customWidth="1"/>
    <col min="2" max="2" width="13.140625" style="0" customWidth="1"/>
    <col min="3" max="3" width="14.7109375" style="0" customWidth="1"/>
    <col min="4" max="4" width="14.28125" style="0" customWidth="1"/>
    <col min="5" max="5" width="11.7109375" style="0" customWidth="1"/>
    <col min="6" max="6" width="12.7109375" style="0" customWidth="1"/>
  </cols>
  <sheetData>
    <row r="1" spans="1:6" ht="15.75">
      <c r="A1" s="15" t="s">
        <v>21</v>
      </c>
      <c r="B1" s="15"/>
      <c r="C1" s="15"/>
      <c r="D1" s="15"/>
      <c r="E1" s="15"/>
      <c r="F1" s="15"/>
    </row>
    <row r="2" spans="1:6" ht="15.75">
      <c r="A2" s="15" t="s">
        <v>18</v>
      </c>
      <c r="B2" s="15"/>
      <c r="C2" s="15"/>
      <c r="D2" s="15"/>
      <c r="E2" s="15"/>
      <c r="F2" s="15"/>
    </row>
    <row r="3" spans="1:6" ht="15.75">
      <c r="A3" s="15" t="s">
        <v>0</v>
      </c>
      <c r="B3" s="15"/>
      <c r="C3" s="15"/>
      <c r="D3" s="15"/>
      <c r="E3" s="15"/>
      <c r="F3" s="15"/>
    </row>
    <row r="5" spans="2:4" ht="12.75">
      <c r="B5" s="2" t="s">
        <v>1</v>
      </c>
      <c r="C5" s="2" t="s">
        <v>2</v>
      </c>
      <c r="D5" s="2" t="s">
        <v>3</v>
      </c>
    </row>
    <row r="6" spans="2:4" ht="12.75">
      <c r="B6" s="3"/>
      <c r="C6" s="3"/>
      <c r="D6" s="3"/>
    </row>
    <row r="7" spans="1:4" ht="12.75">
      <c r="A7" s="1" t="s">
        <v>4</v>
      </c>
      <c r="B7" s="4">
        <v>61008498</v>
      </c>
      <c r="C7" s="4">
        <v>37764345</v>
      </c>
      <c r="D7" s="4">
        <f>B7+C7</f>
        <v>98772843</v>
      </c>
    </row>
    <row r="8" spans="1:4" ht="12.75">
      <c r="A8" s="1"/>
      <c r="B8" s="4"/>
      <c r="C8" s="4"/>
      <c r="D8" s="4"/>
    </row>
    <row r="9" spans="1:4" ht="12.75">
      <c r="A9" s="1" t="s">
        <v>5</v>
      </c>
      <c r="B9" s="4">
        <v>9302433</v>
      </c>
      <c r="C9" s="4">
        <v>5340302</v>
      </c>
      <c r="D9" s="4">
        <f>B9+C9</f>
        <v>14642735</v>
      </c>
    </row>
    <row r="10" spans="1:4" ht="12.75">
      <c r="A10" s="1"/>
      <c r="B10" s="4"/>
      <c r="C10" s="4"/>
      <c r="D10" s="4"/>
    </row>
    <row r="11" spans="1:4" ht="12.75">
      <c r="A11" s="1" t="s">
        <v>6</v>
      </c>
      <c r="B11" s="4">
        <v>15034706</v>
      </c>
      <c r="C11" s="4">
        <v>6731217</v>
      </c>
      <c r="D11" s="4">
        <f>B11+C11</f>
        <v>21765923</v>
      </c>
    </row>
    <row r="12" spans="1:4" ht="12.75">
      <c r="A12" s="1"/>
      <c r="B12" s="4"/>
      <c r="C12" s="4"/>
      <c r="D12" s="4"/>
    </row>
    <row r="13" spans="1:4" ht="12.75">
      <c r="A13" s="5" t="s">
        <v>3</v>
      </c>
      <c r="B13" s="6">
        <f>B7+B9+B11</f>
        <v>85345637</v>
      </c>
      <c r="C13" s="6">
        <f>C7+C9+C11</f>
        <v>49835864</v>
      </c>
      <c r="D13" s="6">
        <f>D7+D9+D11</f>
        <v>135181501</v>
      </c>
    </row>
    <row r="16" spans="1:6" ht="15.75">
      <c r="A16" s="15" t="s">
        <v>7</v>
      </c>
      <c r="B16" s="15"/>
      <c r="C16" s="15"/>
      <c r="D16" s="15"/>
      <c r="E16" s="15"/>
      <c r="F16" s="15"/>
    </row>
    <row r="17" spans="1:6" ht="15.75">
      <c r="A17" s="15" t="s">
        <v>8</v>
      </c>
      <c r="B17" s="15"/>
      <c r="C17" s="15"/>
      <c r="D17" s="15"/>
      <c r="E17" s="15"/>
      <c r="F17" s="15"/>
    </row>
    <row r="18" spans="2:6" ht="12.75">
      <c r="B18" s="8" t="s">
        <v>1</v>
      </c>
      <c r="C18" s="9"/>
      <c r="D18" s="8" t="s">
        <v>2</v>
      </c>
      <c r="E18" s="9"/>
      <c r="F18" s="1"/>
    </row>
    <row r="19" spans="2:6" ht="12.75">
      <c r="B19" s="10" t="s">
        <v>9</v>
      </c>
      <c r="C19" s="11" t="s">
        <v>10</v>
      </c>
      <c r="D19" s="10" t="s">
        <v>9</v>
      </c>
      <c r="E19" s="11" t="s">
        <v>10</v>
      </c>
      <c r="F19" s="10" t="s">
        <v>3</v>
      </c>
    </row>
    <row r="20" spans="1:6" ht="12.75">
      <c r="A20" s="1" t="s">
        <v>11</v>
      </c>
      <c r="B20" s="3">
        <v>24</v>
      </c>
      <c r="C20" s="12">
        <v>162526</v>
      </c>
      <c r="D20" s="3">
        <v>7</v>
      </c>
      <c r="E20" s="12">
        <v>58681</v>
      </c>
      <c r="F20" s="4">
        <f>C20+E20</f>
        <v>221207</v>
      </c>
    </row>
    <row r="21" spans="1:6" ht="12.75">
      <c r="A21" s="1" t="s">
        <v>12</v>
      </c>
      <c r="B21" s="3">
        <v>41</v>
      </c>
      <c r="C21" s="12">
        <v>46754227</v>
      </c>
      <c r="D21" s="3">
        <v>7</v>
      </c>
      <c r="E21" s="12">
        <v>11876553</v>
      </c>
      <c r="F21" s="4">
        <f aca="true" t="shared" si="0" ref="F21:F27">C21+E21</f>
        <v>58630780</v>
      </c>
    </row>
    <row r="22" spans="1:6" ht="12.75">
      <c r="A22" s="1" t="s">
        <v>13</v>
      </c>
      <c r="B22" s="3">
        <v>114</v>
      </c>
      <c r="C22" s="12">
        <f>9532832+2551705</f>
        <v>12084537</v>
      </c>
      <c r="D22" s="3">
        <v>39</v>
      </c>
      <c r="E22" s="12">
        <f>17880450+869938</f>
        <v>18750388</v>
      </c>
      <c r="F22" s="4">
        <f t="shared" si="0"/>
        <v>30834925</v>
      </c>
    </row>
    <row r="23" spans="1:6" ht="12.75">
      <c r="A23" s="1" t="s">
        <v>14</v>
      </c>
      <c r="B23" s="3">
        <v>73</v>
      </c>
      <c r="C23" s="12">
        <v>25961583</v>
      </c>
      <c r="D23" s="3">
        <v>20</v>
      </c>
      <c r="E23" s="12">
        <v>18950271</v>
      </c>
      <c r="F23" s="4">
        <f t="shared" si="0"/>
        <v>44911854</v>
      </c>
    </row>
    <row r="24" spans="1:6" ht="12.75">
      <c r="A24" s="1" t="s">
        <v>15</v>
      </c>
      <c r="B24" s="3">
        <v>0</v>
      </c>
      <c r="C24" s="12">
        <v>0</v>
      </c>
      <c r="D24" s="3">
        <v>0</v>
      </c>
      <c r="E24" s="12">
        <v>0</v>
      </c>
      <c r="F24" s="4">
        <f t="shared" si="0"/>
        <v>0</v>
      </c>
    </row>
    <row r="25" spans="1:6" ht="12.75">
      <c r="A25" s="1" t="s">
        <v>16</v>
      </c>
      <c r="B25" s="3">
        <v>7</v>
      </c>
      <c r="C25" s="12">
        <v>382764</v>
      </c>
      <c r="D25" s="3">
        <v>4</v>
      </c>
      <c r="E25" s="12">
        <v>199971</v>
      </c>
      <c r="F25" s="4">
        <f t="shared" si="0"/>
        <v>582735</v>
      </c>
    </row>
    <row r="26" spans="1:6" ht="12.75">
      <c r="A26" s="1"/>
      <c r="B26" s="3"/>
      <c r="C26" s="12"/>
      <c r="D26" s="3"/>
      <c r="E26" s="12"/>
      <c r="F26" s="4"/>
    </row>
    <row r="27" spans="1:6" ht="12.75">
      <c r="A27" s="5" t="s">
        <v>3</v>
      </c>
      <c r="B27" s="13">
        <f>B20+B21+B22+B23+B24+B25</f>
        <v>259</v>
      </c>
      <c r="C27" s="14">
        <f>C20+C21+C22+C23+C24+C25</f>
        <v>85345637</v>
      </c>
      <c r="D27" s="13">
        <f>D20+D21+D22+D23+D24+D25</f>
        <v>77</v>
      </c>
      <c r="E27" s="14">
        <f>E20+E21+E22+E23+E24+E25</f>
        <v>49835864</v>
      </c>
      <c r="F27" s="6">
        <f t="shared" si="0"/>
        <v>135181501</v>
      </c>
    </row>
    <row r="28" ht="12.75">
      <c r="A28" t="s">
        <v>19</v>
      </c>
    </row>
    <row r="32" ht="12.75">
      <c r="A32" t="s">
        <v>20</v>
      </c>
    </row>
    <row r="33" spans="2:3" ht="12.75">
      <c r="B33" s="7" t="s">
        <v>1</v>
      </c>
      <c r="C33" s="7" t="s">
        <v>2</v>
      </c>
    </row>
    <row r="34" spans="2:3" ht="12.75">
      <c r="B34" s="3"/>
      <c r="C34" s="3"/>
    </row>
    <row r="35" spans="1:3" ht="12.75">
      <c r="A35" s="1" t="s">
        <v>17</v>
      </c>
      <c r="B35" s="4">
        <v>61008538</v>
      </c>
      <c r="C35" s="4">
        <v>37764345</v>
      </c>
    </row>
    <row r="36" spans="1:3" ht="12.75">
      <c r="A36" s="1"/>
      <c r="B36" s="3"/>
      <c r="C36" s="3"/>
    </row>
    <row r="37" spans="1:3" ht="12.75">
      <c r="A37" s="1" t="s">
        <v>5</v>
      </c>
      <c r="B37" s="4">
        <v>9005527</v>
      </c>
      <c r="C37" s="4">
        <v>5327080</v>
      </c>
    </row>
    <row r="38" spans="1:3" ht="12.75">
      <c r="A38" s="1"/>
      <c r="B38" s="4"/>
      <c r="C38" s="4"/>
    </row>
    <row r="39" spans="1:3" ht="12.75">
      <c r="A39" s="1" t="s">
        <v>6</v>
      </c>
      <c r="B39" s="4">
        <v>14904889</v>
      </c>
      <c r="C39" s="4">
        <v>6717633</v>
      </c>
    </row>
    <row r="41" spans="2:3" ht="12.75">
      <c r="B41" s="4"/>
      <c r="C41" s="4"/>
    </row>
    <row r="42" spans="2:3" ht="12.75">
      <c r="B42" s="4">
        <f>B35+B37+B39</f>
        <v>84918954</v>
      </c>
      <c r="C42" s="4">
        <f>C35+C37+C39</f>
        <v>49809058</v>
      </c>
    </row>
  </sheetData>
  <sheetProtection/>
  <mergeCells count="5">
    <mergeCell ref="A3:F3"/>
    <mergeCell ref="A2:F2"/>
    <mergeCell ref="A16:F16"/>
    <mergeCell ref="A17:F17"/>
    <mergeCell ref="A1:F1"/>
  </mergeCells>
  <printOptions horizontalCentered="1"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Ms. Carmen E. Gray</cp:lastModifiedBy>
  <cp:lastPrinted>2009-03-20T16:34:37Z</cp:lastPrinted>
  <dcterms:created xsi:type="dcterms:W3CDTF">2003-03-26T19:10:44Z</dcterms:created>
  <dcterms:modified xsi:type="dcterms:W3CDTF">2009-03-23T14:58:13Z</dcterms:modified>
  <cp:category/>
  <cp:version/>
  <cp:contentType/>
  <cp:contentStatus/>
</cp:coreProperties>
</file>