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146" windowWidth="15480" windowHeight="9420" activeTab="0"/>
  </bookViews>
  <sheets>
    <sheet name="04oa$" sheetId="1" r:id="rId1"/>
  </sheets>
  <definedNames>
    <definedName name="_Order1" localSheetId="0" hidden="1">255</definedName>
    <definedName name="_Order2" localSheetId="0" hidden="1">0</definedName>
    <definedName name="_xlnm.Print_Area" localSheetId="0">'04oa$'!$A$1:$D$89</definedName>
  </definedNames>
  <calcPr fullCalcOnLoad="1"/>
</workbook>
</file>

<file path=xl/sharedStrings.xml><?xml version="1.0" encoding="utf-8"?>
<sst xmlns="http://schemas.openxmlformats.org/spreadsheetml/2006/main" count="88" uniqueCount="88">
  <si>
    <t>State Agencies</t>
  </si>
  <si>
    <t>Total</t>
  </si>
  <si>
    <t>Total Appropriation *</t>
  </si>
  <si>
    <t>Special Projects Reserve</t>
  </si>
  <si>
    <t>Territory Total Reserve</t>
  </si>
  <si>
    <t>Balance</t>
  </si>
  <si>
    <t xml:space="preserve">  Minority Sponsor Reserve* ^</t>
  </si>
  <si>
    <t xml:space="preserve">  State Total (Formula)*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</si>
  <si>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</si>
  <si>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</si>
  <si>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</si>
  <si>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</si>
  <si>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</si>
  <si>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</si>
  <si>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</si>
  <si>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</si>
  <si>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</si>
  <si>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</si>
  <si>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</si>
  <si>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</si>
  <si>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</si>
  <si>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</si>
  <si>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</si>
  <si>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</si>
  <si>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</si>
  <si>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</si>
  <si>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</si>
  <si>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</si>
  <si>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</si>
  <si>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</si>
  <si>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</si>
  <si>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</si>
  <si>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</si>
  <si>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</si>
  <si>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</si>
  <si>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</si>
  <si>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</si>
  <si>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</si>
  <si>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</si>
  <si>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</si>
  <si>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</si>
  <si>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</si>
  <si>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</si>
  <si>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</si>
  <si>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</si>
  <si>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</si>
  <si>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</si>
  <si>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</si>
  <si>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</si>
  <si>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</si>
  <si>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</si>
  <si>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</si>
  <si>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</si>
  <si>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</si>
  <si>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</si>
  <si>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</si>
  <si>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</si>
  <si>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</si>
  <si>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</si>
  <si>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</si>
  <si>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State Total</t>
  </si>
  <si>
    <t>American Samoa</t>
  </si>
  <si>
    <t>Guam</t>
  </si>
  <si>
    <t>Northern Marianas</t>
  </si>
  <si>
    <t>Virgin Islands</t>
  </si>
  <si>
    <t xml:space="preserve">   Territory Total</t>
  </si>
  <si>
    <t>^ State distribution of national sponsors includes distribution of minority national sponsor funding by State.</t>
  </si>
  <si>
    <t>U S Department of Labor</t>
  </si>
  <si>
    <t>Employment and Training Administration</t>
  </si>
  <si>
    <t>Community Service Employment for Older Americans</t>
  </si>
  <si>
    <t>Area</t>
  </si>
  <si>
    <t>AARP Foundaton Programs</t>
  </si>
  <si>
    <t>Asociacion Nacional Pro Personas Mayores</t>
  </si>
  <si>
    <t>Easter Seals, Inc.</t>
  </si>
  <si>
    <t>Experience Works, Inc.</t>
  </si>
  <si>
    <t>Mature Services, Inc.</t>
  </si>
  <si>
    <t>National Able Network</t>
  </si>
  <si>
    <t>National Asian Pacific Center on Aging *</t>
  </si>
  <si>
    <t>National Caucus &amp; Center on Black Aged, Inc.</t>
  </si>
  <si>
    <t>National Indian Council on Aging *</t>
  </si>
  <si>
    <t>Senior Service America, Inc.</t>
  </si>
  <si>
    <t>SER-Jobs for Progress National, Inc.</t>
  </si>
  <si>
    <t>The National Council on the Aging, Inc.</t>
  </si>
  <si>
    <t>USDA Forest Service</t>
  </si>
  <si>
    <t>** National Sponsors:</t>
  </si>
  <si>
    <t>National Sponsors**</t>
  </si>
  <si>
    <t>Program Year 2004</t>
  </si>
  <si>
    <t xml:space="preserve"> *With $2 M of PY 2002 recaptured funds included in Minority Sponsor Reserve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</si>
</sst>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/dd/yy_)"/>
    <numFmt numFmtId="166" formatCode="#,##0.000000_);\(#,##0.000000\)"/>
    <numFmt numFmtId="167" formatCode="0.0000%"/>
    <numFmt numFmtId="168" formatCode="0_)"/>
    <numFmt numFmtId="169" formatCode="0.00000_)"/>
    <numFmt numFmtId="170" formatCode="0.000000_)"/>
    <numFmt numFmtId="171" formatCode="0.000000000000000_)"/>
    <numFmt numFmtId="172" formatCode="0.00000%"/>
    <numFmt numFmtId="173" formatCode="_(* #,##0.0_);_(* \(#,##0.0\);_(* &quot;-&quot;??_);_(@_)"/>
    <numFmt numFmtId="174" formatCode="_(* #,##0_);_(* \(#,##0\);_(* &quot;-&quot;??_);_(@_)"/>
    <numFmt numFmtId="175" formatCode="#,##0.0_);\(#,##0.0\)"/>
    <numFmt numFmtId="176" formatCode="[$-409]dddd\,\ mmmm\ dd\,\ yyyy"/>
    <numFmt numFmtId="177" formatCode="[$-409]m/d/yy\ h:mm\ AM/PM;@"/>
    <numFmt numFmtId="178" formatCode="[$-409]h:mm:ss\ AM/PM"/>
    <numFmt numFmtId="179" formatCode="h:mm:ss;@"/>
    <numFmt numFmtId="180" formatCode="[$-409]h:mm\ AM/PM;@"/>
  </numFmts>
  <fonts count="13">
    <font>
      <sz val="12"/>
      <name val="SWISS"/>
      <family val="0"/>
    </font>
    <font>
      <sz val="10"/>
      <name val="Arial"/>
      <family val="0"/>
    </font>
    <font>
      <u val="single"/>
      <sz val="9"/>
      <color indexed="36"/>
      <name val="SWISS"/>
      <family val="0"/>
    </font>
    <font>
      <u val="single"/>
      <sz val="9"/>
      <color indexed="12"/>
      <name val="SWISS"/>
      <family val="0"/>
    </font>
    <font>
      <sz val="8"/>
      <name val="SWISS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i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/>
      <protection/>
    </xf>
    <xf numFmtId="37" fontId="6" fillId="0" borderId="0" xfId="0" applyNumberFormat="1" applyFont="1" applyBorder="1" applyAlignment="1" applyProtection="1">
      <alignment/>
      <protection/>
    </xf>
    <xf numFmtId="37" fontId="6" fillId="0" borderId="1" xfId="0" applyNumberFormat="1" applyFont="1" applyBorder="1" applyAlignment="1" applyProtection="1">
      <alignment/>
      <protection/>
    </xf>
    <xf numFmtId="37" fontId="6" fillId="0" borderId="2" xfId="0" applyNumberFormat="1" applyFont="1" applyBorder="1" applyAlignment="1" applyProtection="1">
      <alignment/>
      <protection/>
    </xf>
    <xf numFmtId="5" fontId="6" fillId="0" borderId="3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164" fontId="7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fill"/>
      <protection/>
    </xf>
    <xf numFmtId="0" fontId="1" fillId="0" borderId="0" xfId="0" applyFont="1" applyBorder="1" applyAlignment="1">
      <alignment/>
    </xf>
    <xf numFmtId="0" fontId="10" fillId="0" borderId="4" xfId="0" applyFont="1" applyBorder="1" applyAlignment="1" applyProtection="1">
      <alignment horizontal="fill"/>
      <protection/>
    </xf>
    <xf numFmtId="0" fontId="5" fillId="0" borderId="4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37" fontId="5" fillId="0" borderId="6" xfId="0" applyNumberFormat="1" applyFont="1" applyBorder="1" applyAlignment="1" applyProtection="1">
      <alignment/>
      <protection/>
    </xf>
    <xf numFmtId="0" fontId="0" fillId="0" borderId="6" xfId="0" applyBorder="1" applyAlignment="1">
      <alignment/>
    </xf>
    <xf numFmtId="0" fontId="10" fillId="0" borderId="7" xfId="0" applyFont="1" applyBorder="1" applyAlignment="1" applyProtection="1">
      <alignment horizontal="fill"/>
      <protection/>
    </xf>
    <xf numFmtId="37" fontId="5" fillId="0" borderId="7" xfId="0" applyNumberFormat="1" applyFont="1" applyBorder="1" applyAlignment="1" applyProtection="1">
      <alignment/>
      <protection/>
    </xf>
    <xf numFmtId="37" fontId="5" fillId="0" borderId="8" xfId="0" applyNumberFormat="1" applyFont="1" applyBorder="1" applyAlignment="1" applyProtection="1">
      <alignment/>
      <protection/>
    </xf>
    <xf numFmtId="0" fontId="6" fillId="0" borderId="4" xfId="0" applyFont="1" applyBorder="1" applyAlignment="1" applyProtection="1">
      <alignment/>
      <protection/>
    </xf>
    <xf numFmtId="164" fontId="7" fillId="0" borderId="7" xfId="0" applyNumberFormat="1" applyFont="1" applyBorder="1" applyAlignment="1" applyProtection="1">
      <alignment vertical="center"/>
      <protection/>
    </xf>
    <xf numFmtId="0" fontId="5" fillId="0" borderId="4" xfId="0" applyFont="1" applyBorder="1" applyAlignment="1" applyProtection="1">
      <alignment/>
      <protection/>
    </xf>
    <xf numFmtId="37" fontId="6" fillId="0" borderId="7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/>
      <protection/>
    </xf>
    <xf numFmtId="37" fontId="6" fillId="0" borderId="10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37" fontId="6" fillId="0" borderId="12" xfId="0" applyNumberFormat="1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5" fontId="6" fillId="0" borderId="14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5" fontId="6" fillId="0" borderId="16" xfId="0" applyNumberFormat="1" applyFont="1" applyBorder="1" applyAlignment="1" applyProtection="1">
      <alignment/>
      <protection/>
    </xf>
    <xf numFmtId="5" fontId="6" fillId="0" borderId="17" xfId="0" applyNumberFormat="1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left"/>
      <protection/>
    </xf>
    <xf numFmtId="0" fontId="10" fillId="0" borderId="19" xfId="0" applyFont="1" applyBorder="1" applyAlignment="1">
      <alignment/>
    </xf>
    <xf numFmtId="0" fontId="10" fillId="0" borderId="19" xfId="0" applyFont="1" applyBorder="1" applyAlignment="1" applyProtection="1">
      <alignment horizontal="center"/>
      <protection/>
    </xf>
    <xf numFmtId="41" fontId="10" fillId="0" borderId="0" xfId="16" applyFont="1" applyBorder="1" applyAlignment="1">
      <alignment/>
    </xf>
    <xf numFmtId="41" fontId="10" fillId="0" borderId="7" xfId="16" applyFont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0" fillId="0" borderId="20" xfId="0" applyFont="1" applyBorder="1" applyAlignment="1" applyProtection="1">
      <alignment horizontal="center"/>
      <protection/>
    </xf>
    <xf numFmtId="41" fontId="5" fillId="0" borderId="0" xfId="16" applyFont="1" applyBorder="1" applyAlignment="1">
      <alignment/>
    </xf>
    <xf numFmtId="41" fontId="5" fillId="0" borderId="6" xfId="16" applyFont="1" applyBorder="1" applyAlignment="1">
      <alignment/>
    </xf>
    <xf numFmtId="0" fontId="9" fillId="0" borderId="0" xfId="0" applyFont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89"/>
  <sheetViews>
    <sheetView tabSelected="1" defaultGridColor="0" zoomScale="75" zoomScaleNormal="75" colorId="22" workbookViewId="0" topLeftCell="A1">
      <selection activeCell="A5" sqref="A5:D5"/>
    </sheetView>
  </sheetViews>
  <sheetFormatPr defaultColWidth="12.69921875" defaultRowHeight="15"/>
  <cols>
    <col min="1" max="1" width="30.3984375" style="0" customWidth="1"/>
    <col min="2" max="2" width="18.59765625" style="0" customWidth="1"/>
    <col min="3" max="3" width="15.69921875" style="0" customWidth="1"/>
    <col min="4" max="4" width="15" style="0" customWidth="1"/>
  </cols>
  <sheetData>
    <row r="1" spans="1:4" ht="15.75">
      <c r="A1" s="5" t="s">
        <v>67</v>
      </c>
      <c r="B1" s="1"/>
      <c r="C1" s="1"/>
      <c r="D1" s="1"/>
    </row>
    <row r="2" spans="1:4" ht="15.75">
      <c r="A2" s="5" t="s">
        <v>68</v>
      </c>
      <c r="B2" s="1"/>
      <c r="C2" s="1"/>
      <c r="D2" s="1"/>
    </row>
    <row r="3" spans="1:4" ht="18">
      <c r="A3" s="6" t="s">
        <v>69</v>
      </c>
      <c r="B3" s="1"/>
      <c r="C3" s="1"/>
      <c r="D3" s="1"/>
    </row>
    <row r="4" spans="1:4" ht="18">
      <c r="A4" s="6" t="s">
        <v>86</v>
      </c>
      <c r="B4" s="1"/>
      <c r="C4" s="1"/>
      <c r="D4" s="1"/>
    </row>
    <row r="5" spans="1:4" ht="15">
      <c r="A5" s="46" t="s">
        <v>87</v>
      </c>
      <c r="B5" s="46"/>
      <c r="C5" s="46"/>
      <c r="D5" s="46"/>
    </row>
    <row r="6" spans="1:4" ht="15.75" thickBot="1">
      <c r="A6" s="4"/>
      <c r="D6" s="19"/>
    </row>
    <row r="7" spans="1:4" ht="16.5" thickTop="1">
      <c r="A7" s="36" t="s">
        <v>70</v>
      </c>
      <c r="B7" s="37" t="s">
        <v>85</v>
      </c>
      <c r="C7" s="38" t="s">
        <v>0</v>
      </c>
      <c r="D7" s="43" t="s">
        <v>1</v>
      </c>
    </row>
    <row r="8" spans="1:4" ht="15.75">
      <c r="A8" s="15"/>
      <c r="B8" s="13"/>
      <c r="C8" s="13"/>
      <c r="D8" s="20"/>
    </row>
    <row r="9" spans="1:4" ht="15.75">
      <c r="A9" s="16" t="s">
        <v>2</v>
      </c>
      <c r="B9" s="14"/>
      <c r="C9" s="14"/>
      <c r="D9" s="40">
        <v>440649607</v>
      </c>
    </row>
    <row r="10" spans="1:4" ht="15.75">
      <c r="A10" s="16" t="s">
        <v>3</v>
      </c>
      <c r="B10" s="14"/>
      <c r="C10" s="14"/>
      <c r="D10" s="40">
        <v>2000000</v>
      </c>
    </row>
    <row r="11" spans="1:4" ht="15.75">
      <c r="A11" s="16" t="s">
        <v>4</v>
      </c>
      <c r="B11" s="14"/>
      <c r="C11" s="39">
        <v>3289872</v>
      </c>
      <c r="D11" s="21">
        <v>3289872</v>
      </c>
    </row>
    <row r="12" spans="1:4" ht="15.75">
      <c r="A12" s="16" t="s">
        <v>5</v>
      </c>
      <c r="B12" s="39">
        <f>+B13+B14</f>
        <v>341842114</v>
      </c>
      <c r="C12" s="11">
        <v>93517621</v>
      </c>
      <c r="D12" s="21">
        <v>435359735</v>
      </c>
    </row>
    <row r="13" spans="1:4" ht="15.75">
      <c r="A13" s="16" t="s">
        <v>6</v>
      </c>
      <c r="B13" s="44">
        <v>12263104</v>
      </c>
      <c r="C13" s="11">
        <v>0</v>
      </c>
      <c r="D13" s="21">
        <v>12263104</v>
      </c>
    </row>
    <row r="14" spans="1:4" ht="16.5" thickBot="1">
      <c r="A14" s="17" t="s">
        <v>7</v>
      </c>
      <c r="B14" s="45">
        <v>329579010</v>
      </c>
      <c r="C14" s="18">
        <v>93517621</v>
      </c>
      <c r="D14" s="22">
        <v>423096631</v>
      </c>
    </row>
    <row r="15" spans="1:4" ht="15.75" thickTop="1">
      <c r="A15" s="23"/>
      <c r="B15" s="12"/>
      <c r="C15" s="12"/>
      <c r="D15" s="24"/>
    </row>
    <row r="16" spans="1:4" ht="15.75">
      <c r="A16" s="25" t="s">
        <v>8</v>
      </c>
      <c r="B16" s="7">
        <v>6345481</v>
      </c>
      <c r="C16" s="7">
        <v>1625823</v>
      </c>
      <c r="D16" s="26">
        <v>7971304</v>
      </c>
    </row>
    <row r="17" spans="1:4" ht="15.75">
      <c r="A17" s="25" t="s">
        <v>9</v>
      </c>
      <c r="B17" s="7">
        <v>0</v>
      </c>
      <c r="C17" s="7">
        <v>1876500</v>
      </c>
      <c r="D17" s="26">
        <v>1876500</v>
      </c>
    </row>
    <row r="18" spans="1:4" ht="15.75">
      <c r="A18" s="25" t="s">
        <v>10</v>
      </c>
      <c r="B18" s="7">
        <v>4547432</v>
      </c>
      <c r="C18" s="7">
        <v>1245793</v>
      </c>
      <c r="D18" s="26">
        <v>5793225</v>
      </c>
    </row>
    <row r="19" spans="1:4" ht="15.75">
      <c r="A19" s="25" t="s">
        <v>11</v>
      </c>
      <c r="B19" s="7">
        <v>6238173</v>
      </c>
      <c r="C19" s="7">
        <v>1597174</v>
      </c>
      <c r="D19" s="26">
        <v>7835347</v>
      </c>
    </row>
    <row r="20" spans="1:4" ht="15.75">
      <c r="A20" s="27" t="s">
        <v>12</v>
      </c>
      <c r="B20" s="8">
        <v>29364640</v>
      </c>
      <c r="C20" s="8">
        <v>7527488</v>
      </c>
      <c r="D20" s="28">
        <v>36892128</v>
      </c>
    </row>
    <row r="21" spans="1:4" ht="15.75">
      <c r="A21" s="25" t="s">
        <v>13</v>
      </c>
      <c r="B21" s="7">
        <v>3462472</v>
      </c>
      <c r="C21" s="7">
        <v>888115</v>
      </c>
      <c r="D21" s="26">
        <v>4350587</v>
      </c>
    </row>
    <row r="22" spans="1:4" ht="15.75">
      <c r="A22" s="25" t="s">
        <v>14</v>
      </c>
      <c r="B22" s="7">
        <v>3762935</v>
      </c>
      <c r="C22" s="7">
        <v>959737</v>
      </c>
      <c r="D22" s="26">
        <v>4722672</v>
      </c>
    </row>
    <row r="23" spans="1:4" ht="15.75">
      <c r="A23" s="25" t="s">
        <v>15</v>
      </c>
      <c r="B23" s="7">
        <v>0</v>
      </c>
      <c r="C23" s="7">
        <v>1876500</v>
      </c>
      <c r="D23" s="26">
        <v>1876500</v>
      </c>
    </row>
    <row r="24" spans="1:4" ht="15.75">
      <c r="A24" s="27" t="s">
        <v>16</v>
      </c>
      <c r="B24" s="8">
        <v>1967314</v>
      </c>
      <c r="C24" s="8">
        <v>508517</v>
      </c>
      <c r="D24" s="28">
        <v>2475831</v>
      </c>
    </row>
    <row r="25" spans="1:4" ht="15.75">
      <c r="A25" s="25" t="s">
        <v>17</v>
      </c>
      <c r="B25" s="7">
        <v>20202524</v>
      </c>
      <c r="C25" s="7">
        <v>5178281</v>
      </c>
      <c r="D25" s="26">
        <v>25380805</v>
      </c>
    </row>
    <row r="26" spans="1:4" ht="15.75">
      <c r="A26" s="25" t="s">
        <v>18</v>
      </c>
      <c r="B26" s="7">
        <v>7590254</v>
      </c>
      <c r="C26" s="7">
        <v>1948122</v>
      </c>
      <c r="D26" s="26">
        <v>9538376</v>
      </c>
    </row>
    <row r="27" spans="1:4" ht="15.75">
      <c r="A27" s="25" t="s">
        <v>19</v>
      </c>
      <c r="B27" s="7">
        <v>0</v>
      </c>
      <c r="C27" s="7">
        <v>1876500</v>
      </c>
      <c r="D27" s="26">
        <v>1876500</v>
      </c>
    </row>
    <row r="28" spans="1:4" ht="15.75">
      <c r="A28" s="27" t="s">
        <v>20</v>
      </c>
      <c r="B28" s="8">
        <v>1775421</v>
      </c>
      <c r="C28" s="8">
        <v>467588</v>
      </c>
      <c r="D28" s="28">
        <v>2243009</v>
      </c>
    </row>
    <row r="29" spans="1:4" ht="15.75">
      <c r="A29" s="25" t="s">
        <v>21</v>
      </c>
      <c r="B29" s="7">
        <v>13312056</v>
      </c>
      <c r="C29" s="7">
        <v>3416377</v>
      </c>
      <c r="D29" s="26">
        <v>16728433</v>
      </c>
    </row>
    <row r="30" spans="1:4" ht="15.75">
      <c r="A30" s="25" t="s">
        <v>22</v>
      </c>
      <c r="B30" s="7">
        <v>8963797</v>
      </c>
      <c r="C30" s="7">
        <v>2299071</v>
      </c>
      <c r="D30" s="26">
        <v>11262868</v>
      </c>
    </row>
    <row r="31" spans="1:4" ht="15.75">
      <c r="A31" s="25" t="s">
        <v>23</v>
      </c>
      <c r="B31" s="7">
        <v>4385321</v>
      </c>
      <c r="C31" s="7">
        <v>1124468</v>
      </c>
      <c r="D31" s="26">
        <v>5509789</v>
      </c>
    </row>
    <row r="32" spans="1:4" ht="15.75">
      <c r="A32" s="27" t="s">
        <v>24</v>
      </c>
      <c r="B32" s="8">
        <v>3526556</v>
      </c>
      <c r="C32" s="8">
        <v>895277</v>
      </c>
      <c r="D32" s="28">
        <v>4421833</v>
      </c>
    </row>
    <row r="33" spans="1:4" ht="15.75">
      <c r="A33" s="25" t="s">
        <v>25</v>
      </c>
      <c r="B33" s="7">
        <v>6488558</v>
      </c>
      <c r="C33" s="7">
        <v>1668796</v>
      </c>
      <c r="D33" s="26">
        <v>8157354</v>
      </c>
    </row>
    <row r="34" spans="1:4" ht="15.75">
      <c r="A34" s="25" t="s">
        <v>26</v>
      </c>
      <c r="B34" s="7">
        <v>5722118</v>
      </c>
      <c r="C34" s="7">
        <v>1482578</v>
      </c>
      <c r="D34" s="26">
        <v>7204696</v>
      </c>
    </row>
    <row r="35" spans="1:4" ht="15.75">
      <c r="A35" s="25" t="s">
        <v>27</v>
      </c>
      <c r="B35" s="7">
        <v>2110391</v>
      </c>
      <c r="C35" s="7">
        <v>544328</v>
      </c>
      <c r="D35" s="26">
        <v>2654719</v>
      </c>
    </row>
    <row r="36" spans="1:4" ht="15.75">
      <c r="A36" s="27" t="s">
        <v>28</v>
      </c>
      <c r="B36" s="8">
        <v>4707245</v>
      </c>
      <c r="C36" s="8">
        <v>1210414</v>
      </c>
      <c r="D36" s="28">
        <v>5917659</v>
      </c>
    </row>
    <row r="37" spans="1:4" ht="15.75">
      <c r="A37" s="25" t="s">
        <v>29</v>
      </c>
      <c r="B37" s="7">
        <v>7453440</v>
      </c>
      <c r="C37" s="7">
        <v>1912311</v>
      </c>
      <c r="D37" s="26">
        <v>9365751</v>
      </c>
    </row>
    <row r="38" spans="1:4" ht="15.75">
      <c r="A38" s="25" t="s">
        <v>30</v>
      </c>
      <c r="B38" s="7">
        <v>11409385</v>
      </c>
      <c r="C38" s="7">
        <v>2929346</v>
      </c>
      <c r="D38" s="26">
        <v>14338731</v>
      </c>
    </row>
    <row r="39" spans="1:4" ht="15.75">
      <c r="A39" s="25" t="s">
        <v>31</v>
      </c>
      <c r="B39" s="7">
        <v>8162147</v>
      </c>
      <c r="C39" s="7">
        <v>2084205</v>
      </c>
      <c r="D39" s="26">
        <v>10246352</v>
      </c>
    </row>
    <row r="40" spans="1:4" ht="15.75">
      <c r="A40" s="27" t="s">
        <v>32</v>
      </c>
      <c r="B40" s="8">
        <v>4220782</v>
      </c>
      <c r="C40" s="8">
        <v>1088657</v>
      </c>
      <c r="D40" s="28">
        <v>5309439</v>
      </c>
    </row>
    <row r="41" spans="1:4" ht="15.75">
      <c r="A41" s="25" t="s">
        <v>33</v>
      </c>
      <c r="B41" s="7">
        <v>8234102</v>
      </c>
      <c r="C41" s="7">
        <v>2170151</v>
      </c>
      <c r="D41" s="26">
        <v>10404253</v>
      </c>
    </row>
    <row r="42" spans="1:4" ht="15.75">
      <c r="A42" s="25" t="s">
        <v>34</v>
      </c>
      <c r="B42" s="7">
        <v>2274643</v>
      </c>
      <c r="C42" s="7">
        <v>551491</v>
      </c>
      <c r="D42" s="26">
        <v>2826134</v>
      </c>
    </row>
    <row r="43" spans="1:4" ht="15.75">
      <c r="A43" s="25" t="s">
        <v>35</v>
      </c>
      <c r="B43" s="7">
        <v>2618143</v>
      </c>
      <c r="C43" s="7">
        <v>673248</v>
      </c>
      <c r="D43" s="26">
        <v>3291391</v>
      </c>
    </row>
    <row r="44" spans="1:4" ht="15.75">
      <c r="A44" s="27" t="s">
        <v>36</v>
      </c>
      <c r="B44" s="8">
        <v>1731136</v>
      </c>
      <c r="C44" s="8">
        <v>467588</v>
      </c>
      <c r="D44" s="28">
        <v>2198724</v>
      </c>
    </row>
    <row r="45" spans="1:4" ht="15.75">
      <c r="A45" s="25" t="s">
        <v>37</v>
      </c>
      <c r="B45" s="7">
        <v>1575716</v>
      </c>
      <c r="C45" s="7">
        <v>467588</v>
      </c>
      <c r="D45" s="26">
        <v>2043304</v>
      </c>
    </row>
    <row r="46" spans="1:4" ht="15.75">
      <c r="A46" s="25" t="s">
        <v>38</v>
      </c>
      <c r="B46" s="7">
        <v>9679184</v>
      </c>
      <c r="C46" s="7">
        <v>2478126</v>
      </c>
      <c r="D46" s="26">
        <v>12157310</v>
      </c>
    </row>
    <row r="47" spans="1:4" ht="15.75">
      <c r="A47" s="25" t="s">
        <v>39</v>
      </c>
      <c r="B47" s="7">
        <v>1997075</v>
      </c>
      <c r="C47" s="7">
        <v>494193</v>
      </c>
      <c r="D47" s="26">
        <v>2491268</v>
      </c>
    </row>
    <row r="48" spans="1:4" ht="15.75">
      <c r="A48" s="27" t="s">
        <v>40</v>
      </c>
      <c r="B48" s="8">
        <v>22640728</v>
      </c>
      <c r="C48" s="8">
        <v>5801394</v>
      </c>
      <c r="D48" s="28">
        <v>28442122</v>
      </c>
    </row>
    <row r="49" spans="1:4" ht="15.75">
      <c r="A49" s="25" t="s">
        <v>41</v>
      </c>
      <c r="B49" s="7">
        <v>8956643</v>
      </c>
      <c r="C49" s="7">
        <v>2299071</v>
      </c>
      <c r="D49" s="26">
        <v>11255714</v>
      </c>
    </row>
    <row r="50" spans="1:4" ht="15.75">
      <c r="A50" s="25" t="s">
        <v>42</v>
      </c>
      <c r="B50" s="7">
        <v>2053160</v>
      </c>
      <c r="C50" s="7">
        <v>530004</v>
      </c>
      <c r="D50" s="26">
        <v>2583164</v>
      </c>
    </row>
    <row r="51" spans="1:4" ht="15.75">
      <c r="A51" s="25" t="s">
        <v>43</v>
      </c>
      <c r="B51" s="7">
        <v>14930123</v>
      </c>
      <c r="C51" s="7">
        <v>3831785</v>
      </c>
      <c r="D51" s="26">
        <v>18761908</v>
      </c>
    </row>
    <row r="52" spans="1:4" ht="15.75">
      <c r="A52" s="27" t="s">
        <v>44</v>
      </c>
      <c r="B52" s="8">
        <v>5512817</v>
      </c>
      <c r="C52" s="8">
        <v>1410956</v>
      </c>
      <c r="D52" s="28">
        <v>6923773</v>
      </c>
    </row>
    <row r="53" spans="1:4" ht="15.75">
      <c r="A53" s="25" t="s">
        <v>45</v>
      </c>
      <c r="B53" s="7">
        <v>5036323</v>
      </c>
      <c r="C53" s="7">
        <v>1289199</v>
      </c>
      <c r="D53" s="26">
        <v>6325522</v>
      </c>
    </row>
    <row r="54" spans="1:4" ht="15.75">
      <c r="A54" s="25" t="s">
        <v>46</v>
      </c>
      <c r="B54" s="7">
        <v>18377425</v>
      </c>
      <c r="C54" s="7">
        <v>4698413</v>
      </c>
      <c r="D54" s="26">
        <v>23075838</v>
      </c>
    </row>
    <row r="55" spans="1:4" ht="15.75">
      <c r="A55" s="25" t="s">
        <v>47</v>
      </c>
      <c r="B55" s="7">
        <v>4707245</v>
      </c>
      <c r="C55" s="7">
        <v>1203252</v>
      </c>
      <c r="D55" s="26">
        <v>5910497</v>
      </c>
    </row>
    <row r="56" spans="1:4" ht="15.75">
      <c r="A56" s="27" t="s">
        <v>48</v>
      </c>
      <c r="B56" s="8">
        <v>1817083</v>
      </c>
      <c r="C56" s="8">
        <v>472706</v>
      </c>
      <c r="D56" s="28">
        <v>2289789</v>
      </c>
    </row>
    <row r="57" spans="1:4" ht="15.75">
      <c r="A57" s="25" t="s">
        <v>49</v>
      </c>
      <c r="B57" s="7">
        <v>4664322</v>
      </c>
      <c r="C57" s="7">
        <v>1196090</v>
      </c>
      <c r="D57" s="26">
        <v>5860412</v>
      </c>
    </row>
    <row r="58" spans="1:4" ht="15.75">
      <c r="A58" s="25" t="s">
        <v>50</v>
      </c>
      <c r="B58" s="7">
        <v>2374582</v>
      </c>
      <c r="C58" s="7">
        <v>608788</v>
      </c>
      <c r="D58" s="26">
        <v>2983370</v>
      </c>
    </row>
    <row r="59" spans="1:4" ht="15.75">
      <c r="A59" s="25" t="s">
        <v>51</v>
      </c>
      <c r="B59" s="7">
        <v>6996483</v>
      </c>
      <c r="C59" s="7">
        <v>1790554</v>
      </c>
      <c r="D59" s="26">
        <v>8787037</v>
      </c>
    </row>
    <row r="60" spans="1:4" ht="15.75">
      <c r="A60" s="27" t="s">
        <v>52</v>
      </c>
      <c r="B60" s="8">
        <v>19013775</v>
      </c>
      <c r="C60" s="8">
        <v>4870306</v>
      </c>
      <c r="D60" s="28">
        <v>23884081</v>
      </c>
    </row>
    <row r="61" spans="1:4" ht="15.75">
      <c r="A61" s="25" t="s">
        <v>53</v>
      </c>
      <c r="B61" s="7">
        <v>2282084</v>
      </c>
      <c r="C61" s="7">
        <v>587302</v>
      </c>
      <c r="D61" s="26">
        <v>2869386</v>
      </c>
    </row>
    <row r="62" spans="1:4" ht="15.75">
      <c r="A62" s="25" t="s">
        <v>54</v>
      </c>
      <c r="B62" s="7">
        <v>1874313</v>
      </c>
      <c r="C62" s="7">
        <v>487031</v>
      </c>
      <c r="D62" s="26">
        <v>2361344</v>
      </c>
    </row>
    <row r="63" spans="1:4" ht="15.75">
      <c r="A63" s="25" t="s">
        <v>55</v>
      </c>
      <c r="B63" s="7">
        <v>7425328</v>
      </c>
      <c r="C63" s="7">
        <v>1905149</v>
      </c>
      <c r="D63" s="26">
        <v>9330477</v>
      </c>
    </row>
    <row r="64" spans="1:4" ht="15.75">
      <c r="A64" s="27" t="s">
        <v>56</v>
      </c>
      <c r="B64" s="8">
        <v>5077968</v>
      </c>
      <c r="C64" s="8">
        <v>1296361</v>
      </c>
      <c r="D64" s="28">
        <v>6374329</v>
      </c>
    </row>
    <row r="65" spans="1:4" ht="15.75">
      <c r="A65" s="25" t="s">
        <v>57</v>
      </c>
      <c r="B65" s="7">
        <v>3848781</v>
      </c>
      <c r="C65" s="7">
        <v>988386</v>
      </c>
      <c r="D65" s="26">
        <v>4837167</v>
      </c>
    </row>
    <row r="66" spans="1:4" ht="15.75">
      <c r="A66" s="25" t="s">
        <v>58</v>
      </c>
      <c r="B66" s="7">
        <v>8777236</v>
      </c>
      <c r="C66" s="7">
        <v>2248935</v>
      </c>
      <c r="D66" s="26">
        <v>11026171</v>
      </c>
    </row>
    <row r="67" spans="1:4" ht="15.75">
      <c r="A67" s="29" t="s">
        <v>59</v>
      </c>
      <c r="B67" s="9">
        <v>1647254</v>
      </c>
      <c r="C67" s="9">
        <v>467588</v>
      </c>
      <c r="D67" s="30">
        <v>2114842</v>
      </c>
    </row>
    <row r="68" spans="1:4" ht="15.75">
      <c r="A68" s="31" t="s">
        <v>60</v>
      </c>
      <c r="B68" s="10">
        <v>341842114</v>
      </c>
      <c r="C68" s="10">
        <v>93517621</v>
      </c>
      <c r="D68" s="32">
        <v>435359735</v>
      </c>
    </row>
    <row r="69" spans="1:4" ht="15.75">
      <c r="A69" s="25" t="s">
        <v>61</v>
      </c>
      <c r="B69" s="7">
        <v>0</v>
      </c>
      <c r="C69" s="7">
        <v>986961</v>
      </c>
      <c r="D69" s="26">
        <v>986961</v>
      </c>
    </row>
    <row r="70" spans="1:4" ht="15.75">
      <c r="A70" s="25" t="s">
        <v>62</v>
      </c>
      <c r="B70" s="7">
        <v>0</v>
      </c>
      <c r="C70" s="7">
        <v>986962</v>
      </c>
      <c r="D70" s="26">
        <v>986962</v>
      </c>
    </row>
    <row r="71" spans="1:4" ht="15.75">
      <c r="A71" s="25" t="s">
        <v>63</v>
      </c>
      <c r="B71" s="7">
        <v>0</v>
      </c>
      <c r="C71" s="7">
        <v>328987</v>
      </c>
      <c r="D71" s="26">
        <v>328987</v>
      </c>
    </row>
    <row r="72" spans="1:4" ht="15.75">
      <c r="A72" s="25" t="s">
        <v>64</v>
      </c>
      <c r="B72" s="7">
        <v>0</v>
      </c>
      <c r="C72" s="7">
        <v>986962</v>
      </c>
      <c r="D72" s="26">
        <v>986962</v>
      </c>
    </row>
    <row r="73" spans="1:4" ht="16.5" thickBot="1">
      <c r="A73" s="33" t="s">
        <v>65</v>
      </c>
      <c r="B73" s="34">
        <v>0</v>
      </c>
      <c r="C73" s="34">
        <v>3289872</v>
      </c>
      <c r="D73" s="35">
        <v>3289872</v>
      </c>
    </row>
    <row r="74" spans="1:4" ht="15.75" thickTop="1">
      <c r="A74" s="3" t="s">
        <v>66</v>
      </c>
      <c r="B74" s="2"/>
      <c r="C74" s="2"/>
      <c r="D74" s="2"/>
    </row>
    <row r="76" ht="15.75">
      <c r="A76" s="41" t="s">
        <v>84</v>
      </c>
    </row>
    <row r="77" ht="15">
      <c r="A77" s="42" t="s">
        <v>71</v>
      </c>
    </row>
    <row r="78" ht="15">
      <c r="A78" s="42" t="s">
        <v>72</v>
      </c>
    </row>
    <row r="79" ht="15">
      <c r="A79" s="42" t="s">
        <v>73</v>
      </c>
    </row>
    <row r="80" ht="15">
      <c r="A80" s="42" t="s">
        <v>74</v>
      </c>
    </row>
    <row r="81" ht="15">
      <c r="A81" s="42" t="s">
        <v>75</v>
      </c>
    </row>
    <row r="82" ht="15" customHeight="1">
      <c r="A82" s="42" t="s">
        <v>76</v>
      </c>
    </row>
    <row r="83" ht="15" customHeight="1">
      <c r="A83" s="42" t="s">
        <v>77</v>
      </c>
    </row>
    <row r="84" ht="15">
      <c r="A84" s="42" t="s">
        <v>78</v>
      </c>
    </row>
    <row r="85" ht="15">
      <c r="A85" s="42" t="s">
        <v>79</v>
      </c>
    </row>
    <row r="86" ht="15">
      <c r="A86" s="42" t="s">
        <v>80</v>
      </c>
    </row>
    <row r="87" ht="15">
      <c r="A87" s="42" t="s">
        <v>81</v>
      </c>
    </row>
    <row r="88" ht="15">
      <c r="A88" s="42" t="s">
        <v>82</v>
      </c>
    </row>
    <row r="89" ht="15">
      <c r="A89" s="42" t="s">
        <v>83</v>
      </c>
    </row>
  </sheetData>
  <mergeCells count="1">
    <mergeCell ref="A5:D5"/>
  </mergeCells>
  <printOptions horizontalCentered="1"/>
  <pageMargins left="0.55" right="0.55" top="0.55" bottom="0.55" header="0" footer="0"/>
  <pageSetup fitToHeight="1" fitToWidth="1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bailey.sherryl</dc:creator>
  <cp:keywords/>
  <dc:description/>
  <cp:lastModifiedBy>bailey.sherryl</cp:lastModifiedBy>
  <cp:lastPrinted>2006-04-12T14:39:46Z</cp:lastPrinted>
  <dcterms:created xsi:type="dcterms:W3CDTF">2006-04-11T20:08:38Z</dcterms:created>
  <dcterms:modified xsi:type="dcterms:W3CDTF">2006-04-12T14:40:11Z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-2125575951</vt:i4>
  </property>
  <property fmtid="{D5CDD505-2E9C-101B-9397-08002B2CF9AE}" pid="4" name="_EmailSubje">
    <vt:lpwstr>files to budget/urgent</vt:lpwstr>
  </property>
  <property fmtid="{D5CDD505-2E9C-101B-9397-08002B2CF9AE}" pid="5" name="_AuthorEma">
    <vt:lpwstr>Qu.Tiffany@dol.gov</vt:lpwstr>
  </property>
  <property fmtid="{D5CDD505-2E9C-101B-9397-08002B2CF9AE}" pid="6" name="_AuthorEmailDisplayNa">
    <vt:lpwstr>Qu, Tiffany - ETA CTR</vt:lpwstr>
  </property>
</Properties>
</file>