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DW Resc" sheetId="1" r:id="rId1"/>
  </sheets>
  <definedNames>
    <definedName name="_Key1" hidden="1">#REF!</definedName>
    <definedName name="_Order1" localSheetId="0" hidden="1">0</definedName>
    <definedName name="_Order1" hidden="1">255</definedName>
    <definedName name="_Order2" hidden="1">0</definedName>
    <definedName name="_Sort" hidden="1">#REF!</definedName>
    <definedName name="_xlnm.Print_Area" localSheetId="0">'DW Resc'!$A$1:$H$74</definedName>
    <definedName name="STFORM">#REF!</definedName>
  </definedNames>
  <calcPr fullCalcOnLoad="1"/>
</workbook>
</file>

<file path=xl/sharedStrings.xml><?xml version="1.0" encoding="utf-8"?>
<sst xmlns="http://schemas.openxmlformats.org/spreadsheetml/2006/main" count="78" uniqueCount="77">
  <si>
    <t>U. S. Department of Labor</t>
  </si>
  <si>
    <t>Employment and Training Administration</t>
  </si>
  <si>
    <t>WIA Dislocated Worker Activities</t>
  </si>
  <si>
    <t>2004 Appropriation Rescission to PY 2003 State Allotments
(Applicable to Funds Available 10/1/03)</t>
  </si>
  <si>
    <t>Initial Allotment</t>
  </si>
  <si>
    <t>FY 2004</t>
  </si>
  <si>
    <t>Revised Allotment with Rescission</t>
  </si>
  <si>
    <t>State</t>
  </si>
  <si>
    <t>Total</t>
  </si>
  <si>
    <t>7/1/2003 Rev
(PY 2003)</t>
  </si>
  <si>
    <t>10/1/2003 Rev
(FY 2004)</t>
  </si>
  <si>
    <t>0.59%
Rescission</t>
  </si>
  <si>
    <t>7/1/2003
(PY 2003)</t>
  </si>
  <si>
    <t>10/1/2003
(FY 2004)</t>
  </si>
  <si>
    <t>Total . . . . . . . . . . . . . . . . . . . . . . . . . . . . . . . . . . . . . . . . . . . .</t>
  </si>
  <si>
    <t>Alabama . . . . . . . . . . . . . . . . . . . . . . . . . . . . . . . . . . . . . . . . . . . .</t>
  </si>
  <si>
    <t>Alaska . . . . . . . . . . . . . . . . . . . . . . . . . . . . . . . . . . . . . . . . . . . .</t>
  </si>
  <si>
    <t>Arizona . . . . . . . . . . . . . . . . . . . . . . . . . . . . . . . . . . . . . . . . . . . .</t>
  </si>
  <si>
    <t>Arkansas . . . . . . . . . . . . . . . . . . . . . . . . . . . . . . . . . . . . . . . . . . . .</t>
  </si>
  <si>
    <t>California . . . . . . . . . . . . . . . . . . . . . . . . . . . . . . . . . . . . . . . . . . . .</t>
  </si>
  <si>
    <t>Colorado . . . . . . . . . . . . . . . . . . . . . . . . . . . . . . . . . . . . . . . . . . . .</t>
  </si>
  <si>
    <t>Connecticut . . . . . . . . . . . . . . . . . . . . . . . . . . . . . . . . . . . . . . . . . . . .</t>
  </si>
  <si>
    <t>Delaware . . . . . . . . . . . . . . . . . . . . . . . . . . . . . . . . . . . . . . . . . . . .</t>
  </si>
  <si>
    <t>District of Columbia . . . . . . . . . . . . . . . . . . . . . . . . . . . . . . . . . . . . . . . . . . . .</t>
  </si>
  <si>
    <t>Florida . . . . . . . . . . . . . . . . . . . . . . . . . . . . . . . . . . . . . . . . . . . .</t>
  </si>
  <si>
    <t>Georgia . . . . . . . . . . . . . . . . . . . . . . . . . . . . . . . . . . . . . . . . . . . .</t>
  </si>
  <si>
    <t>Hawaii . . . . . . . . . . . . . . . . . . . . . . . . . . . . . . . . . . . . . . . . . . . .</t>
  </si>
  <si>
    <t>Idaho . . . . . . . . . . . . . . . . . . . . . . . . . . . . . . . . . . . . . . . . . . . .</t>
  </si>
  <si>
    <t>Illinois . . . . . . . . . . . . . . . . . . . . . . . . . . . . . . . . . . . . . . . . . . . .</t>
  </si>
  <si>
    <t>Indiana . . . . . . . . . . . . . . . . . . . . . . . . . . . . . . . . . . . . . . . . . . . .</t>
  </si>
  <si>
    <t>Iowa . . . . . . . . . . . . . . . . . . . . . . . . . . . . . . . . . . . . . . . . . . . .</t>
  </si>
  <si>
    <t>Kansas . . . . . . . . . . . . . . . . . . . . . . . . . . . . . . . . . . . . . . . . . . . .</t>
  </si>
  <si>
    <t>Kentucky . . . . . . . . . . . . . . . . . . . . . . . . . . . . . . . . . . . . . . . . . . . .</t>
  </si>
  <si>
    <t>Louisiana . . . . . . . . . . . . . . . . . . . . . . . . . . . . . . . . . . . . . . . . . . . .</t>
  </si>
  <si>
    <t>Maine . . . . . . . . . . . . . . . . . . . . . . . . . . . . . . . . . . . . . . . . . . . .</t>
  </si>
  <si>
    <t>Maryland . . . . . . . . . . . . . . . . . . . . . . . . . . . . . . . . . . . . . . . . . . . .</t>
  </si>
  <si>
    <t>Massachusetts . . . . . . . . . . . . . . . . . . . . . . . . . . . . . . . . . . . . . . . . . . . .</t>
  </si>
  <si>
    <t>Michigan . . . . . . . . . . . . . . . . . . . . . . . . . . . . . . . . . . . . . . . . . . . .</t>
  </si>
  <si>
    <t>Minnesota . . . . . . . . . . . . . . . . . . . . . . . . . . . . . . . . . . . . . . . . . . . .</t>
  </si>
  <si>
    <t>Mississippi . . . . . . . . . . . . . . . . . . . . . . . . . . . . . . . . . . . . . . . . . . . .</t>
  </si>
  <si>
    <t>Missouri . . . . . . . . . . . . . . . . . . . . . . . . . . . . . . . . . . . . . . . . . . . .</t>
  </si>
  <si>
    <t>Montana . . . . . . . . . . . . . . . . . . . . . . . . . . . . . . . . . . . . . . . . . . . .</t>
  </si>
  <si>
    <t>Nebraska . . . . . . . . . . . . . . . . . . . . . . . . . . . . . . . . . . . . . . . . . . . .</t>
  </si>
  <si>
    <t>Nevada . . . . . . . . . . . . . . . . . . . . . . . . . . . . . . . . . . . . . . . . . . . .</t>
  </si>
  <si>
    <t>New Hampshire . . . . . . . . . . . . . . . . . . . . . . . . . . . . . . . . . . . . . . . . . . . .</t>
  </si>
  <si>
    <t>New Jersey . . . . . . . . . . . . . . . . . . . . . . . . . . . . . . . . . . . . . . . . . . . .</t>
  </si>
  <si>
    <t>New Mexico . . . . . . . . . . . . . . . . . . . . . . . . . . . . . . . . . . . . . . . . . . . .</t>
  </si>
  <si>
    <t>New York . . . . . . . . . . . . . . . . . . . . . . . . . . . . . . . . . . . . . . . . . . . .</t>
  </si>
  <si>
    <t>North Carolina . . . . . . . . . . . . . . . . . . . . . . . . . . . . . . . . . . . . . . . . . . . .</t>
  </si>
  <si>
    <t>North Dakota . . . . . . . . . . . . . . . . . . . . . . . . . . . . . . . . . . . . . . . . . . . .</t>
  </si>
  <si>
    <t>Ohio . . . . . . . . . . . . . . . . . . . . . . . . . . . . . . . . . . . . . . . . . . . .</t>
  </si>
  <si>
    <t>Oklahoma . . . . . . . . . . . . . . . . . . . . . . . . . . . . . . . . . . . . . . . . . . . .</t>
  </si>
  <si>
    <t>Oregon . . . . . . . . . . . . . . . . . . . . . . . . . . . . . . . . . . . . . . . . . . . .</t>
  </si>
  <si>
    <t>Pennylvania . . . . . . . . . . . . . . . . . . . . . . . . . . . . . . . . . . . . . . . . . . . .</t>
  </si>
  <si>
    <t>Puerto Rico . . . . . . . . . . . . . . . . . . . . . . . . . . . . . . . . . . . . . . . . . . . .</t>
  </si>
  <si>
    <t>Rhode Island . . . . . . . . . . . . . . . . . . . . . . . . . . . . . . . . . . . . . . . . . . . .</t>
  </si>
  <si>
    <t>South Carolina . . . . . . . . . . . . . . . . . . . . . . . . . . . . . . . . . . . . . . . . . . . .</t>
  </si>
  <si>
    <t>South Dakota . . . . . . . . . . . . . . . . . . . . . . . . . . . . . . . . . . . . . . . . . . . .</t>
  </si>
  <si>
    <t>Tennessee . . . . . . . . . . . . . . . . . . . . . . . . . . . . . . . . . . . . . . . . . . . .</t>
  </si>
  <si>
    <t>Texas . . . . . . . . . . . . . . . . . . . . . . . . . . . . . . . . . . . . . . . . . . . .</t>
  </si>
  <si>
    <t>Utah . . . . . . . . . . . . . . . . . . . . . . . . . . . . . . . . . . . . . . . . . . . .</t>
  </si>
  <si>
    <t>Vermont . . . . . . . . . . . . . . . . . . . . . . . . . . . . . . . . . . . . . . . . . . . .</t>
  </si>
  <si>
    <t>Virginia . . . . . . . . . . . . . . . . . . . . . . . . . . . . . . . . . . . . . . . . . . . .</t>
  </si>
  <si>
    <t>Washington . . . . . . . . . . . . . . . . . . . . . . . . . . . . . . . . . . . . . . . . . . . .</t>
  </si>
  <si>
    <t>West Virginia . . . . . . . . . . . . . . . . . . . . . . . . . . . . . . . . . . . . . . . . . . . .</t>
  </si>
  <si>
    <t>Wisconsin . . . . . . . . . . . . . . . . . . . . . . . . . . . . . . . . . . . . . . . . . . . .</t>
  </si>
  <si>
    <t>Wyoming . . . . . . . . . . . . . . . . . . . . . . . . . . . . . . . . . . . . . . . . . . . .</t>
  </si>
  <si>
    <t xml:space="preserve">       State Total . . . . . . . . . . . . . . . . . . . . . . . . . . . . . . . . . . . . . . . . . . . .</t>
  </si>
  <si>
    <t>American Samoa . . . . . . . . . . . . . . . . . . . . . . . . . . . . . . . . . . . . . . . . . . . .</t>
  </si>
  <si>
    <t>Guam . . . . . . . . . . . . . . . . . . . . . . . . . . . . . . . . . . . . . . . . . . . .</t>
  </si>
  <si>
    <t>Marshall Islands . . . . . . . . . . . . . . . . . . . . . . . . . . . . . . . . . . . . . . . . . . . .</t>
  </si>
  <si>
    <t>Micronesia . . . . . . . . . . . . . . . . . . . . . . . . . . . . . . . . . . . . . . . . . . . .</t>
  </si>
  <si>
    <t>Northern Marianas . . . . . . . . . . . . . . . . . . . . . . . . . . . . . . . . . . . . . . . . . . . .</t>
  </si>
  <si>
    <t>Palau . . . . . . . . . . . . . . . . . . . . . . . . . . . . . . . . . . . . . . . . . . . .</t>
  </si>
  <si>
    <t>Virgin Islands . . . . . . . . . . . . . . . . . . . . . . . . . . . . . . . . . . . . . . . . . . . .</t>
  </si>
  <si>
    <t xml:space="preserve">       Outlying Areas Total . . . . . . . . . . . . . . . . . . . . . . . . . . . . . . . . . . . . . . . . . . . .</t>
  </si>
  <si>
    <t>National Reserve . . . . . . . . . . . . . . . . . . . . 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</si>
</sst>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0%"/>
    <numFmt numFmtId="166" formatCode="0.00000_)"/>
    <numFmt numFmtId="167" formatCode="hh:mm\ AM/PM_)"/>
    <numFmt numFmtId="168" formatCode="0.000000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;\(#,##0.0\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m/d/yy\ h:mm\ AM/PM;@"/>
    <numFmt numFmtId="178" formatCode="0.0000%"/>
    <numFmt numFmtId="179" formatCode="0_)"/>
    <numFmt numFmtId="180" formatCode="0.0000000_)"/>
    <numFmt numFmtId="181" formatCode="0.00_)"/>
    <numFmt numFmtId="182" formatCode="0.0000000"/>
    <numFmt numFmtId="183" formatCode="0.000000"/>
    <numFmt numFmtId="184" formatCode="#,##0.000_);\(#,##0.000\)"/>
    <numFmt numFmtId="185" formatCode="#,##0.0000_);\(#,##0.0000\)"/>
    <numFmt numFmtId="186" formatCode="#,##0.00000_);\(#,##0.00000\)"/>
    <numFmt numFmtId="187" formatCode="0.000%"/>
    <numFmt numFmtId="188" formatCode="0.00000%"/>
    <numFmt numFmtId="189" formatCode="0.000000%"/>
    <numFmt numFmtId="190" formatCode="0.0000000%"/>
    <numFmt numFmtId="191" formatCode="[$$-409]#,##0"/>
    <numFmt numFmtId="192" formatCode="mm/dd/yy"/>
    <numFmt numFmtId="193" formatCode="hh:mm\ AM/PM"/>
    <numFmt numFmtId="194" formatCode="0.0"/>
    <numFmt numFmtId="195" formatCode="#,##0.0"/>
    <numFmt numFmtId="196" formatCode="_(* #,##0.000_);_(* \(#,##0.000\);_(* &quot;-&quot;??_);_(@_)"/>
    <numFmt numFmtId="197" formatCode="_(* #,##0.0000_);_(* \(#,##0.0000\);_(* &quot;-&quot;??_);_(@_)"/>
    <numFmt numFmtId="198" formatCode="#,##0.000000_);\(#,##0.000000\)"/>
    <numFmt numFmtId="199" formatCode="#,##0.0000000_);\(#,##0.0000000\)"/>
    <numFmt numFmtId="200" formatCode="#,##0.00000000_);\(#,##0.00000000\)"/>
    <numFmt numFmtId="201" formatCode="#,##0.000000000_);\(#,##0.000000000\)"/>
    <numFmt numFmtId="202" formatCode="_(* #,##0.00000_);_(* \(#,##0.00000\);_(* &quot;-&quot;??_);_(@_)"/>
    <numFmt numFmtId="203" formatCode="_(* #,##0.000000_);_(* \(#,##0.000000\);_(* &quot;-&quot;??_);_(@_)"/>
  </numFmts>
  <fonts count="12">
    <font>
      <sz val="12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2"/>
      <name val="SWISS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8" fillId="0" borderId="0" xfId="0" applyFont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8" fillId="0" borderId="0" xfId="0" applyNumberFormat="1" applyFont="1" applyAlignment="1">
      <alignment horizontal="centerContinuous" wrapText="1"/>
    </xf>
    <xf numFmtId="0" fontId="6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0" fillId="0" borderId="1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center"/>
      <protection/>
    </xf>
    <xf numFmtId="14" fontId="9" fillId="0" borderId="1" xfId="0" applyNumberFormat="1" applyFont="1" applyBorder="1" applyAlignment="1" applyProtection="1">
      <alignment horizontal="center" wrapText="1"/>
      <protection/>
    </xf>
    <xf numFmtId="0" fontId="9" fillId="0" borderId="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41" fontId="6" fillId="0" borderId="0" xfId="16" applyFont="1" applyBorder="1" applyAlignment="1">
      <alignment/>
    </xf>
    <xf numFmtId="37" fontId="6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/>
      <protection/>
    </xf>
    <xf numFmtId="41" fontId="2" fillId="0" borderId="0" xfId="16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/>
      <protection/>
    </xf>
    <xf numFmtId="41" fontId="6" fillId="0" borderId="1" xfId="16" applyFont="1" applyBorder="1" applyAlignment="1">
      <alignment/>
    </xf>
    <xf numFmtId="37" fontId="6" fillId="0" borderId="1" xfId="0" applyNumberFormat="1" applyFont="1" applyBorder="1" applyAlignment="1">
      <alignment/>
    </xf>
    <xf numFmtId="37" fontId="6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>
      <alignment/>
    </xf>
    <xf numFmtId="41" fontId="6" fillId="0" borderId="0" xfId="16" applyFont="1" applyAlignment="1">
      <alignment/>
    </xf>
    <xf numFmtId="0" fontId="2" fillId="0" borderId="0" xfId="0" applyFont="1" applyAlignment="1" applyProtection="1">
      <alignment/>
      <protection/>
    </xf>
    <xf numFmtId="173" fontId="6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84"/>
  <sheetViews>
    <sheetView tabSelected="1" defaultGridColor="0" zoomScale="55" zoomScaleNormal="55" colorId="22" workbookViewId="0" topLeftCell="A1">
      <selection activeCell="A1" sqref="A1:IV1"/>
    </sheetView>
  </sheetViews>
  <sheetFormatPr defaultColWidth="21.10546875" defaultRowHeight="15"/>
  <cols>
    <col min="1" max="1" width="28.88671875" style="1" customWidth="1"/>
    <col min="2" max="2" width="16.77734375" style="1" customWidth="1"/>
    <col min="3" max="3" width="15.88671875" style="1" bestFit="1" customWidth="1"/>
    <col min="4" max="4" width="17.6640625" style="1" bestFit="1" customWidth="1"/>
    <col min="5" max="5" width="16.5546875" style="1" bestFit="1" customWidth="1"/>
    <col min="6" max="6" width="17.6640625" style="1" bestFit="1" customWidth="1"/>
    <col min="7" max="7" width="21.10546875" style="1" customWidth="1"/>
    <col min="8" max="8" width="17.6640625" style="1" bestFit="1" customWidth="1"/>
    <col min="9" max="16384" width="21.10546875" style="1" customWidth="1"/>
  </cols>
  <sheetData>
    <row r="1" spans="1:8" ht="15.75">
      <c r="A1" s="2" t="s">
        <v>0</v>
      </c>
      <c r="B1" s="3"/>
      <c r="C1" s="3"/>
      <c r="D1" s="3"/>
      <c r="E1" s="4"/>
      <c r="F1" s="4"/>
      <c r="G1" s="4"/>
      <c r="H1" s="4"/>
    </row>
    <row r="2" spans="1:8" ht="15.75" customHeight="1">
      <c r="A2" s="2" t="s">
        <v>1</v>
      </c>
      <c r="B2" s="3"/>
      <c r="C2" s="3"/>
      <c r="D2" s="3"/>
      <c r="E2" s="4"/>
      <c r="F2" s="4"/>
      <c r="G2" s="4"/>
      <c r="H2" s="4"/>
    </row>
    <row r="3" spans="1:8" ht="18.75" customHeight="1">
      <c r="A3" s="5" t="s">
        <v>2</v>
      </c>
      <c r="B3" s="6"/>
      <c r="C3" s="7"/>
      <c r="D3" s="3"/>
      <c r="E3" s="4"/>
      <c r="F3" s="4"/>
      <c r="G3" s="4"/>
      <c r="H3" s="4"/>
    </row>
    <row r="4" spans="1:8" ht="39.75" customHeight="1">
      <c r="A4" s="8" t="s">
        <v>3</v>
      </c>
      <c r="B4" s="6"/>
      <c r="C4" s="5"/>
      <c r="D4" s="3"/>
      <c r="E4" s="4"/>
      <c r="F4" s="4"/>
      <c r="G4" s="4"/>
      <c r="H4" s="4"/>
    </row>
    <row r="5" spans="1:4" ht="15.75">
      <c r="A5" s="7"/>
      <c r="B5" s="7"/>
      <c r="C5" s="7"/>
      <c r="D5" s="9"/>
    </row>
    <row r="6" spans="1:8" ht="15.75">
      <c r="A6" s="3"/>
      <c r="B6" s="10" t="s">
        <v>4</v>
      </c>
      <c r="C6" s="10"/>
      <c r="D6" s="10"/>
      <c r="E6" s="11" t="s">
        <v>5</v>
      </c>
      <c r="F6" s="10" t="s">
        <v>6</v>
      </c>
      <c r="G6" s="10"/>
      <c r="H6" s="10"/>
    </row>
    <row r="7" spans="1:8" ht="34.5" customHeight="1">
      <c r="A7" s="12" t="s">
        <v>7</v>
      </c>
      <c r="B7" s="13" t="s">
        <v>8</v>
      </c>
      <c r="C7" s="14" t="s">
        <v>9</v>
      </c>
      <c r="D7" s="14" t="s">
        <v>10</v>
      </c>
      <c r="E7" s="14" t="s">
        <v>11</v>
      </c>
      <c r="F7" s="15" t="s">
        <v>8</v>
      </c>
      <c r="G7" s="14" t="s">
        <v>12</v>
      </c>
      <c r="H7" s="14" t="s">
        <v>13</v>
      </c>
    </row>
    <row r="8" spans="1:8" ht="10.5" customHeight="1">
      <c r="A8" s="16"/>
      <c r="B8" s="16"/>
      <c r="C8" s="16"/>
      <c r="D8" s="17"/>
      <c r="E8" s="18"/>
      <c r="F8" s="16"/>
      <c r="G8" s="17"/>
      <c r="H8" s="18"/>
    </row>
    <row r="9" spans="1:8" ht="15.75">
      <c r="A9" s="19" t="s">
        <v>14</v>
      </c>
      <c r="B9" s="20">
        <f aca="true" t="shared" si="0" ref="B9:H9">SUM(B63,B71,B72)</f>
        <v>1431340495</v>
      </c>
      <c r="C9" s="20">
        <f t="shared" si="0"/>
        <v>371340495</v>
      </c>
      <c r="D9" s="20">
        <f t="shared" si="0"/>
        <v>1060000000</v>
      </c>
      <c r="E9" s="20">
        <f t="shared" si="0"/>
        <v>-6254000</v>
      </c>
      <c r="F9" s="20">
        <f t="shared" si="0"/>
        <v>1425086495</v>
      </c>
      <c r="G9" s="20">
        <f t="shared" si="0"/>
        <v>371340495</v>
      </c>
      <c r="H9" s="20">
        <f t="shared" si="0"/>
        <v>1053746000</v>
      </c>
    </row>
    <row r="10" spans="1:8" ht="9" customHeight="1">
      <c r="A10" s="19"/>
      <c r="B10" s="16"/>
      <c r="C10" s="16"/>
      <c r="D10" s="16"/>
      <c r="E10" s="18"/>
      <c r="F10" s="18"/>
      <c r="G10" s="16"/>
      <c r="H10" s="18"/>
    </row>
    <row r="11" spans="1:8" ht="15.75" customHeight="1">
      <c r="A11" s="19" t="s">
        <v>15</v>
      </c>
      <c r="B11" s="17">
        <v>19733903</v>
      </c>
      <c r="C11" s="17">
        <v>5247201</v>
      </c>
      <c r="D11" s="17">
        <v>14486702</v>
      </c>
      <c r="E11" s="21">
        <v>-85472</v>
      </c>
      <c r="F11" s="22">
        <v>19648431</v>
      </c>
      <c r="G11" s="17">
        <v>5247201</v>
      </c>
      <c r="H11" s="22">
        <v>14401230</v>
      </c>
    </row>
    <row r="12" spans="1:8" ht="15.75" customHeight="1">
      <c r="A12" s="19" t="s">
        <v>16</v>
      </c>
      <c r="B12" s="17">
        <v>3547956</v>
      </c>
      <c r="C12" s="17">
        <v>943394</v>
      </c>
      <c r="D12" s="17">
        <v>2604562</v>
      </c>
      <c r="E12" s="21">
        <v>-15367</v>
      </c>
      <c r="F12" s="22">
        <v>3532589</v>
      </c>
      <c r="G12" s="17">
        <v>943394</v>
      </c>
      <c r="H12" s="22">
        <v>2589195</v>
      </c>
    </row>
    <row r="13" spans="1:8" ht="15.75" customHeight="1">
      <c r="A13" s="19" t="s">
        <v>17</v>
      </c>
      <c r="B13" s="17">
        <v>19319754</v>
      </c>
      <c r="C13" s="17">
        <v>5137079</v>
      </c>
      <c r="D13" s="17">
        <v>14182675</v>
      </c>
      <c r="E13" s="21">
        <v>-83678</v>
      </c>
      <c r="F13" s="22">
        <v>19236076</v>
      </c>
      <c r="G13" s="17">
        <v>5137079</v>
      </c>
      <c r="H13" s="22">
        <v>14098997</v>
      </c>
    </row>
    <row r="14" spans="1:8" ht="15.75" customHeight="1">
      <c r="A14" s="19" t="s">
        <v>18</v>
      </c>
      <c r="B14" s="17">
        <v>8418083</v>
      </c>
      <c r="C14" s="17">
        <v>2238349</v>
      </c>
      <c r="D14" s="17">
        <v>6179734</v>
      </c>
      <c r="E14" s="21">
        <v>-36460</v>
      </c>
      <c r="F14" s="22">
        <v>8381623</v>
      </c>
      <c r="G14" s="17">
        <v>2238349</v>
      </c>
      <c r="H14" s="22">
        <v>6143274</v>
      </c>
    </row>
    <row r="15" spans="1:8" ht="24" customHeight="1">
      <c r="A15" s="19" t="s">
        <v>19</v>
      </c>
      <c r="B15" s="17">
        <v>181903156</v>
      </c>
      <c r="C15" s="17">
        <v>48367641</v>
      </c>
      <c r="D15" s="17">
        <v>133535515</v>
      </c>
      <c r="E15" s="21">
        <v>-787860</v>
      </c>
      <c r="F15" s="22">
        <v>181115296</v>
      </c>
      <c r="G15" s="17">
        <v>48367641</v>
      </c>
      <c r="H15" s="22">
        <v>132747655</v>
      </c>
    </row>
    <row r="16" spans="1:8" ht="15.75" customHeight="1">
      <c r="A16" s="19" t="s">
        <v>20</v>
      </c>
      <c r="B16" s="17">
        <v>12699522</v>
      </c>
      <c r="C16" s="17">
        <v>3376774</v>
      </c>
      <c r="D16" s="17">
        <v>9322748</v>
      </c>
      <c r="E16" s="21">
        <v>-55004</v>
      </c>
      <c r="F16" s="22">
        <v>12644518</v>
      </c>
      <c r="G16" s="17">
        <v>3376774</v>
      </c>
      <c r="H16" s="22">
        <v>9267744</v>
      </c>
    </row>
    <row r="17" spans="1:8" ht="15.75" customHeight="1">
      <c r="A17" s="19" t="s">
        <v>21</v>
      </c>
      <c r="B17" s="17">
        <v>6574440</v>
      </c>
      <c r="C17" s="17">
        <v>1748129</v>
      </c>
      <c r="D17" s="17">
        <v>4826311</v>
      </c>
      <c r="E17" s="21">
        <v>-28475</v>
      </c>
      <c r="F17" s="22">
        <v>6545965</v>
      </c>
      <c r="G17" s="17">
        <v>1748129</v>
      </c>
      <c r="H17" s="22">
        <v>4797836</v>
      </c>
    </row>
    <row r="18" spans="1:8" ht="15.75" customHeight="1">
      <c r="A18" s="19" t="s">
        <v>22</v>
      </c>
      <c r="B18" s="17">
        <v>1626875</v>
      </c>
      <c r="C18" s="17">
        <v>432582</v>
      </c>
      <c r="D18" s="17">
        <v>1194293</v>
      </c>
      <c r="E18" s="21">
        <v>-7046</v>
      </c>
      <c r="F18" s="22">
        <v>1619829</v>
      </c>
      <c r="G18" s="17">
        <v>432582</v>
      </c>
      <c r="H18" s="22">
        <v>1187247</v>
      </c>
    </row>
    <row r="19" spans="1:8" ht="24" customHeight="1">
      <c r="A19" s="19" t="s">
        <v>23</v>
      </c>
      <c r="B19" s="17">
        <v>3426849</v>
      </c>
      <c r="C19" s="17">
        <v>911191</v>
      </c>
      <c r="D19" s="17">
        <v>2515658</v>
      </c>
      <c r="E19" s="21">
        <v>-14842</v>
      </c>
      <c r="F19" s="22">
        <v>3412007</v>
      </c>
      <c r="G19" s="17">
        <v>911191</v>
      </c>
      <c r="H19" s="22">
        <v>2500816</v>
      </c>
    </row>
    <row r="20" spans="1:8" ht="15.75" customHeight="1">
      <c r="A20" s="19" t="s">
        <v>24</v>
      </c>
      <c r="B20" s="17">
        <v>56772587</v>
      </c>
      <c r="C20" s="17">
        <v>15095704</v>
      </c>
      <c r="D20" s="17">
        <v>41676883</v>
      </c>
      <c r="E20" s="21">
        <v>-245894</v>
      </c>
      <c r="F20" s="22">
        <v>56526693</v>
      </c>
      <c r="G20" s="17">
        <v>15095704</v>
      </c>
      <c r="H20" s="22">
        <v>41430989</v>
      </c>
    </row>
    <row r="21" spans="1:8" ht="15.75" customHeight="1">
      <c r="A21" s="19" t="s">
        <v>25</v>
      </c>
      <c r="B21" s="17">
        <v>19959194</v>
      </c>
      <c r="C21" s="17">
        <v>5307105</v>
      </c>
      <c r="D21" s="17">
        <v>14652089</v>
      </c>
      <c r="E21" s="21">
        <v>-86447</v>
      </c>
      <c r="F21" s="22">
        <v>19872747</v>
      </c>
      <c r="G21" s="17">
        <v>5307105</v>
      </c>
      <c r="H21" s="22">
        <v>14565642</v>
      </c>
    </row>
    <row r="22" spans="1:8" ht="15.75" customHeight="1">
      <c r="A22" s="19" t="s">
        <v>26</v>
      </c>
      <c r="B22" s="17">
        <v>3523052</v>
      </c>
      <c r="C22" s="17">
        <v>936772</v>
      </c>
      <c r="D22" s="17">
        <v>2586280</v>
      </c>
      <c r="E22" s="21">
        <v>-15259</v>
      </c>
      <c r="F22" s="22">
        <v>3507793</v>
      </c>
      <c r="G22" s="17">
        <v>936772</v>
      </c>
      <c r="H22" s="22">
        <v>2571021</v>
      </c>
    </row>
    <row r="23" spans="1:8" ht="24" customHeight="1">
      <c r="A23" s="19" t="s">
        <v>27</v>
      </c>
      <c r="B23" s="17">
        <v>4620076</v>
      </c>
      <c r="C23" s="17">
        <v>1228468</v>
      </c>
      <c r="D23" s="17">
        <v>3391608</v>
      </c>
      <c r="E23" s="21">
        <v>-20010</v>
      </c>
      <c r="F23" s="22">
        <v>4600066</v>
      </c>
      <c r="G23" s="17">
        <v>1228468</v>
      </c>
      <c r="H23" s="22">
        <v>3371598</v>
      </c>
    </row>
    <row r="24" spans="1:8" ht="15.75" customHeight="1">
      <c r="A24" s="19" t="s">
        <v>28</v>
      </c>
      <c r="B24" s="17">
        <v>63948516</v>
      </c>
      <c r="C24" s="17">
        <v>17003767</v>
      </c>
      <c r="D24" s="17">
        <v>46944749</v>
      </c>
      <c r="E24" s="21">
        <v>-276974</v>
      </c>
      <c r="F24" s="22">
        <v>63671542</v>
      </c>
      <c r="G24" s="17">
        <v>17003767</v>
      </c>
      <c r="H24" s="22">
        <v>46667775</v>
      </c>
    </row>
    <row r="25" spans="1:8" ht="15.75" customHeight="1">
      <c r="A25" s="19" t="s">
        <v>29</v>
      </c>
      <c r="B25" s="17">
        <v>18749009</v>
      </c>
      <c r="C25" s="17">
        <v>4985319</v>
      </c>
      <c r="D25" s="17">
        <v>13763690</v>
      </c>
      <c r="E25" s="21">
        <v>-81206</v>
      </c>
      <c r="F25" s="22">
        <v>18667803</v>
      </c>
      <c r="G25" s="17">
        <v>4985319</v>
      </c>
      <c r="H25" s="22">
        <v>13682484</v>
      </c>
    </row>
    <row r="26" spans="1:8" ht="15.75" customHeight="1">
      <c r="A26" s="19" t="s">
        <v>30</v>
      </c>
      <c r="B26" s="17">
        <v>4754065</v>
      </c>
      <c r="C26" s="17">
        <v>1264095</v>
      </c>
      <c r="D26" s="17">
        <v>3489970</v>
      </c>
      <c r="E26" s="21">
        <v>-20591</v>
      </c>
      <c r="F26" s="22">
        <v>4733474</v>
      </c>
      <c r="G26" s="17">
        <v>1264095</v>
      </c>
      <c r="H26" s="22">
        <v>3469379</v>
      </c>
    </row>
    <row r="27" spans="1:8" ht="24" customHeight="1">
      <c r="A27" s="19" t="s">
        <v>31</v>
      </c>
      <c r="B27" s="17">
        <v>5885172</v>
      </c>
      <c r="C27" s="17">
        <v>1564854</v>
      </c>
      <c r="D27" s="17">
        <v>4320318</v>
      </c>
      <c r="E27" s="21">
        <v>-25490</v>
      </c>
      <c r="F27" s="22">
        <v>5859682</v>
      </c>
      <c r="G27" s="17">
        <v>1564854</v>
      </c>
      <c r="H27" s="22">
        <v>4294828</v>
      </c>
    </row>
    <row r="28" spans="1:8" ht="15.75" customHeight="1">
      <c r="A28" s="23" t="s">
        <v>32</v>
      </c>
      <c r="B28" s="17">
        <v>15391281</v>
      </c>
      <c r="C28" s="17">
        <v>4092507</v>
      </c>
      <c r="D28" s="17">
        <v>11298774</v>
      </c>
      <c r="E28" s="21">
        <v>-66663</v>
      </c>
      <c r="F28" s="22">
        <v>15324618</v>
      </c>
      <c r="G28" s="17">
        <v>4092507</v>
      </c>
      <c r="H28" s="22">
        <v>11232111</v>
      </c>
    </row>
    <row r="29" spans="1:8" ht="15.75" customHeight="1">
      <c r="A29" s="19" t="s">
        <v>33</v>
      </c>
      <c r="B29" s="17">
        <v>22202620</v>
      </c>
      <c r="C29" s="17">
        <v>5903627</v>
      </c>
      <c r="D29" s="17">
        <v>16298993</v>
      </c>
      <c r="E29" s="21">
        <v>-96164</v>
      </c>
      <c r="F29" s="22">
        <v>22106456</v>
      </c>
      <c r="G29" s="17">
        <v>5903627</v>
      </c>
      <c r="H29" s="22">
        <v>16202829</v>
      </c>
    </row>
    <row r="30" spans="1:8" ht="15.75" customHeight="1">
      <c r="A30" s="19" t="s">
        <v>34</v>
      </c>
      <c r="B30" s="17">
        <v>2416484</v>
      </c>
      <c r="C30" s="17">
        <v>642538</v>
      </c>
      <c r="D30" s="17">
        <v>1773946</v>
      </c>
      <c r="E30" s="21">
        <v>-10466</v>
      </c>
      <c r="F30" s="22">
        <v>2406018</v>
      </c>
      <c r="G30" s="17">
        <v>642538</v>
      </c>
      <c r="H30" s="22">
        <v>1763480</v>
      </c>
    </row>
    <row r="31" spans="1:8" ht="24" customHeight="1">
      <c r="A31" s="19" t="s">
        <v>35</v>
      </c>
      <c r="B31" s="17">
        <v>13878761</v>
      </c>
      <c r="C31" s="17">
        <v>3690331</v>
      </c>
      <c r="D31" s="17">
        <v>10188430</v>
      </c>
      <c r="E31" s="21">
        <v>-60112</v>
      </c>
      <c r="F31" s="22">
        <v>13818649</v>
      </c>
      <c r="G31" s="17">
        <v>3690331</v>
      </c>
      <c r="H31" s="22">
        <v>10128318</v>
      </c>
    </row>
    <row r="32" spans="1:8" ht="15.75" customHeight="1">
      <c r="A32" s="19" t="s">
        <v>36</v>
      </c>
      <c r="B32" s="17">
        <v>16346535</v>
      </c>
      <c r="C32" s="17">
        <v>4346507</v>
      </c>
      <c r="D32" s="17">
        <v>12000028</v>
      </c>
      <c r="E32" s="21">
        <v>-70800</v>
      </c>
      <c r="F32" s="22">
        <v>16275735</v>
      </c>
      <c r="G32" s="17">
        <v>4346507</v>
      </c>
      <c r="H32" s="22">
        <v>11929228</v>
      </c>
    </row>
    <row r="33" spans="1:8" ht="15.75" customHeight="1">
      <c r="A33" s="19" t="s">
        <v>37</v>
      </c>
      <c r="B33" s="17">
        <v>49265375</v>
      </c>
      <c r="C33" s="17">
        <v>13099553</v>
      </c>
      <c r="D33" s="17">
        <v>36165822</v>
      </c>
      <c r="E33" s="21">
        <v>-213378</v>
      </c>
      <c r="F33" s="22">
        <v>49051997</v>
      </c>
      <c r="G33" s="17">
        <v>13099553</v>
      </c>
      <c r="H33" s="22">
        <v>35952444</v>
      </c>
    </row>
    <row r="34" spans="1:8" ht="15.75" customHeight="1">
      <c r="A34" s="19" t="s">
        <v>38</v>
      </c>
      <c r="B34" s="17">
        <v>10861209</v>
      </c>
      <c r="C34" s="17">
        <v>2887971</v>
      </c>
      <c r="D34" s="17">
        <v>7973238</v>
      </c>
      <c r="E34" s="21">
        <v>-47042</v>
      </c>
      <c r="F34" s="22">
        <v>10814167</v>
      </c>
      <c r="G34" s="17">
        <v>2887971</v>
      </c>
      <c r="H34" s="22">
        <v>7926196</v>
      </c>
    </row>
    <row r="35" spans="1:8" ht="24" customHeight="1">
      <c r="A35" s="19" t="s">
        <v>39</v>
      </c>
      <c r="B35" s="17">
        <v>15052083</v>
      </c>
      <c r="C35" s="17">
        <v>4002315</v>
      </c>
      <c r="D35" s="17">
        <v>11049768</v>
      </c>
      <c r="E35" s="21">
        <v>-65194</v>
      </c>
      <c r="F35" s="22">
        <v>14986889</v>
      </c>
      <c r="G35" s="17">
        <v>4002315</v>
      </c>
      <c r="H35" s="22">
        <v>10984574</v>
      </c>
    </row>
    <row r="36" spans="1:8" ht="15.75" customHeight="1">
      <c r="A36" s="19" t="s">
        <v>40</v>
      </c>
      <c r="B36" s="17">
        <v>17431907</v>
      </c>
      <c r="C36" s="17">
        <v>4635105</v>
      </c>
      <c r="D36" s="17">
        <v>12796802</v>
      </c>
      <c r="E36" s="21">
        <v>-75501</v>
      </c>
      <c r="F36" s="22">
        <v>17356406</v>
      </c>
      <c r="G36" s="17">
        <v>4635105</v>
      </c>
      <c r="H36" s="22">
        <v>12721301</v>
      </c>
    </row>
    <row r="37" spans="1:8" ht="15.75" customHeight="1">
      <c r="A37" s="19" t="s">
        <v>41</v>
      </c>
      <c r="B37" s="17">
        <v>2077280</v>
      </c>
      <c r="C37" s="17">
        <v>552344</v>
      </c>
      <c r="D37" s="17">
        <v>1524936</v>
      </c>
      <c r="E37" s="21">
        <v>-8997</v>
      </c>
      <c r="F37" s="22">
        <v>2068283</v>
      </c>
      <c r="G37" s="17">
        <v>552344</v>
      </c>
      <c r="H37" s="22">
        <v>1515939</v>
      </c>
    </row>
    <row r="38" spans="1:8" ht="15.75" customHeight="1">
      <c r="A38" s="19" t="s">
        <v>42</v>
      </c>
      <c r="B38" s="17">
        <v>2888995</v>
      </c>
      <c r="C38" s="17">
        <v>768177</v>
      </c>
      <c r="D38" s="17">
        <v>2120818</v>
      </c>
      <c r="E38" s="21">
        <v>-12513</v>
      </c>
      <c r="F38" s="22">
        <v>2876482</v>
      </c>
      <c r="G38" s="17">
        <v>768177</v>
      </c>
      <c r="H38" s="22">
        <v>2108305</v>
      </c>
    </row>
    <row r="39" spans="1:8" ht="24" customHeight="1">
      <c r="A39" s="19" t="s">
        <v>43</v>
      </c>
      <c r="B39" s="17">
        <v>9376689</v>
      </c>
      <c r="C39" s="17">
        <v>2493241</v>
      </c>
      <c r="D39" s="17">
        <v>6883448</v>
      </c>
      <c r="E39" s="21">
        <v>-40612</v>
      </c>
      <c r="F39" s="22">
        <v>9336077</v>
      </c>
      <c r="G39" s="17">
        <v>2493241</v>
      </c>
      <c r="H39" s="22">
        <v>6842836</v>
      </c>
    </row>
    <row r="40" spans="1:8" ht="15.75" customHeight="1">
      <c r="A40" s="19" t="s">
        <v>44</v>
      </c>
      <c r="B40" s="17">
        <v>2502182</v>
      </c>
      <c r="C40" s="17">
        <v>665325</v>
      </c>
      <c r="D40" s="17">
        <v>1836857</v>
      </c>
      <c r="E40" s="21">
        <v>-10837</v>
      </c>
      <c r="F40" s="22">
        <v>2491345</v>
      </c>
      <c r="G40" s="17">
        <v>665325</v>
      </c>
      <c r="H40" s="22">
        <v>1826020</v>
      </c>
    </row>
    <row r="41" spans="1:8" ht="15.75" customHeight="1">
      <c r="A41" s="19" t="s">
        <v>45</v>
      </c>
      <c r="B41" s="17">
        <v>30098146</v>
      </c>
      <c r="C41" s="17">
        <v>8003030</v>
      </c>
      <c r="D41" s="17">
        <v>22095116</v>
      </c>
      <c r="E41" s="21">
        <v>-130361</v>
      </c>
      <c r="F41" s="22">
        <v>29967785</v>
      </c>
      <c r="G41" s="17">
        <v>8003030</v>
      </c>
      <c r="H41" s="22">
        <v>21964755</v>
      </c>
    </row>
    <row r="42" spans="1:8" ht="15.75" customHeight="1">
      <c r="A42" s="19" t="s">
        <v>46</v>
      </c>
      <c r="B42" s="17">
        <v>7082177</v>
      </c>
      <c r="C42" s="17">
        <v>1883135</v>
      </c>
      <c r="D42" s="17">
        <v>5199042</v>
      </c>
      <c r="E42" s="21">
        <v>-30674</v>
      </c>
      <c r="F42" s="22">
        <v>7051503</v>
      </c>
      <c r="G42" s="17">
        <v>1883135</v>
      </c>
      <c r="H42" s="22">
        <v>5168368</v>
      </c>
    </row>
    <row r="43" spans="1:8" ht="24" customHeight="1">
      <c r="A43" s="19" t="s">
        <v>47</v>
      </c>
      <c r="B43" s="17">
        <v>85640106</v>
      </c>
      <c r="C43" s="17">
        <v>22771512</v>
      </c>
      <c r="D43" s="17">
        <v>62868594</v>
      </c>
      <c r="E43" s="21">
        <v>-370925</v>
      </c>
      <c r="F43" s="22">
        <v>85269181</v>
      </c>
      <c r="G43" s="17">
        <v>22771512</v>
      </c>
      <c r="H43" s="22">
        <v>62497669</v>
      </c>
    </row>
    <row r="44" spans="1:8" ht="15.75" customHeight="1">
      <c r="A44" s="19" t="s">
        <v>48</v>
      </c>
      <c r="B44" s="17">
        <v>43544252</v>
      </c>
      <c r="C44" s="17">
        <v>11578319</v>
      </c>
      <c r="D44" s="17">
        <v>31965933</v>
      </c>
      <c r="E44" s="21">
        <v>-188599</v>
      </c>
      <c r="F44" s="22">
        <v>43355653</v>
      </c>
      <c r="G44" s="17">
        <v>11578319</v>
      </c>
      <c r="H44" s="22">
        <v>31777334</v>
      </c>
    </row>
    <row r="45" spans="1:8" ht="15.75" customHeight="1">
      <c r="A45" s="19" t="s">
        <v>49</v>
      </c>
      <c r="B45" s="17">
        <v>950765</v>
      </c>
      <c r="C45" s="17">
        <v>252806</v>
      </c>
      <c r="D45" s="17">
        <v>697959</v>
      </c>
      <c r="E45" s="21">
        <v>-4118</v>
      </c>
      <c r="F45" s="22">
        <v>946647</v>
      </c>
      <c r="G45" s="17">
        <v>252806</v>
      </c>
      <c r="H45" s="22">
        <v>693841</v>
      </c>
    </row>
    <row r="46" spans="1:8" ht="15.75" customHeight="1">
      <c r="A46" s="19" t="s">
        <v>50</v>
      </c>
      <c r="B46" s="17">
        <v>39264551</v>
      </c>
      <c r="C46" s="17">
        <v>10440356</v>
      </c>
      <c r="D46" s="17">
        <v>28824195</v>
      </c>
      <c r="E46" s="21">
        <v>-170063</v>
      </c>
      <c r="F46" s="22">
        <v>39094488</v>
      </c>
      <c r="G46" s="17">
        <v>10440356</v>
      </c>
      <c r="H46" s="22">
        <v>28654132</v>
      </c>
    </row>
    <row r="47" spans="1:8" ht="24" customHeight="1">
      <c r="A47" s="19" t="s">
        <v>51</v>
      </c>
      <c r="B47" s="17">
        <v>6353809</v>
      </c>
      <c r="C47" s="17">
        <v>1689464</v>
      </c>
      <c r="D47" s="17">
        <v>4664345</v>
      </c>
      <c r="E47" s="21">
        <v>-27520</v>
      </c>
      <c r="F47" s="22">
        <v>6326289</v>
      </c>
      <c r="G47" s="17">
        <v>1689464</v>
      </c>
      <c r="H47" s="22">
        <v>4636825</v>
      </c>
    </row>
    <row r="48" spans="1:8" ht="15.75" customHeight="1">
      <c r="A48" s="19" t="s">
        <v>52</v>
      </c>
      <c r="B48" s="17">
        <v>25742763</v>
      </c>
      <c r="C48" s="17">
        <v>6844943</v>
      </c>
      <c r="D48" s="17">
        <v>18897820</v>
      </c>
      <c r="E48" s="21">
        <v>-111497</v>
      </c>
      <c r="F48" s="22">
        <v>25631266</v>
      </c>
      <c r="G48" s="17">
        <v>6844943</v>
      </c>
      <c r="H48" s="22">
        <v>18786323</v>
      </c>
    </row>
    <row r="49" spans="1:8" ht="15.75" customHeight="1">
      <c r="A49" s="19" t="s">
        <v>53</v>
      </c>
      <c r="B49" s="17">
        <v>44985677</v>
      </c>
      <c r="C49" s="17">
        <v>11961591</v>
      </c>
      <c r="D49" s="17">
        <v>33024086</v>
      </c>
      <c r="E49" s="21">
        <v>-194842</v>
      </c>
      <c r="F49" s="22">
        <v>44790835</v>
      </c>
      <c r="G49" s="17">
        <v>11961591</v>
      </c>
      <c r="H49" s="22">
        <v>32829244</v>
      </c>
    </row>
    <row r="50" spans="1:8" ht="15.75" customHeight="1">
      <c r="A50" s="19" t="s">
        <v>54</v>
      </c>
      <c r="B50" s="17">
        <v>36968824</v>
      </c>
      <c r="C50" s="17">
        <v>9829927</v>
      </c>
      <c r="D50" s="17">
        <v>27138897</v>
      </c>
      <c r="E50" s="21">
        <v>-160119</v>
      </c>
      <c r="F50" s="22">
        <v>36808705</v>
      </c>
      <c r="G50" s="17">
        <v>9829927</v>
      </c>
      <c r="H50" s="22">
        <v>26978778</v>
      </c>
    </row>
    <row r="51" spans="1:8" ht="24" customHeight="1">
      <c r="A51" s="19" t="s">
        <v>55</v>
      </c>
      <c r="B51" s="17">
        <v>2582668</v>
      </c>
      <c r="C51" s="17">
        <v>686726</v>
      </c>
      <c r="D51" s="17">
        <v>1895942</v>
      </c>
      <c r="E51" s="21">
        <v>-11186</v>
      </c>
      <c r="F51" s="22">
        <v>2571482</v>
      </c>
      <c r="G51" s="17">
        <v>686726</v>
      </c>
      <c r="H51" s="22">
        <v>1884756</v>
      </c>
    </row>
    <row r="52" spans="1:8" ht="15.75" customHeight="1">
      <c r="A52" s="19" t="s">
        <v>56</v>
      </c>
      <c r="B52" s="17">
        <v>17690855</v>
      </c>
      <c r="C52" s="17">
        <v>4703959</v>
      </c>
      <c r="D52" s="17">
        <v>12986896</v>
      </c>
      <c r="E52" s="21">
        <v>-76623</v>
      </c>
      <c r="F52" s="22">
        <v>17614232</v>
      </c>
      <c r="G52" s="17">
        <v>4703959</v>
      </c>
      <c r="H52" s="22">
        <v>12910273</v>
      </c>
    </row>
    <row r="53" spans="1:8" ht="15.75" customHeight="1">
      <c r="A53" s="19" t="s">
        <v>57</v>
      </c>
      <c r="B53" s="17">
        <v>1278341</v>
      </c>
      <c r="C53" s="17">
        <v>339908</v>
      </c>
      <c r="D53" s="17">
        <v>938433</v>
      </c>
      <c r="E53" s="21">
        <v>-5537</v>
      </c>
      <c r="F53" s="22">
        <v>1272804</v>
      </c>
      <c r="G53" s="17">
        <v>339908</v>
      </c>
      <c r="H53" s="22">
        <v>932896</v>
      </c>
    </row>
    <row r="54" spans="1:8" ht="15.75" customHeight="1">
      <c r="A54" s="19" t="s">
        <v>58</v>
      </c>
      <c r="B54" s="17">
        <v>17752044</v>
      </c>
      <c r="C54" s="17">
        <v>4720229</v>
      </c>
      <c r="D54" s="17">
        <v>13031815</v>
      </c>
      <c r="E54" s="21">
        <v>-76888</v>
      </c>
      <c r="F54" s="22">
        <v>17675156</v>
      </c>
      <c r="G54" s="17">
        <v>4720229</v>
      </c>
      <c r="H54" s="22">
        <v>12954927</v>
      </c>
    </row>
    <row r="55" spans="1:8" ht="24" customHeight="1">
      <c r="A55" s="19" t="s">
        <v>59</v>
      </c>
      <c r="B55" s="17">
        <v>91566972</v>
      </c>
      <c r="C55" s="17">
        <v>24347452</v>
      </c>
      <c r="D55" s="17">
        <v>67219520</v>
      </c>
      <c r="E55" s="21">
        <v>-396595</v>
      </c>
      <c r="F55" s="22">
        <v>91170377</v>
      </c>
      <c r="G55" s="17">
        <v>24347452</v>
      </c>
      <c r="H55" s="22">
        <v>66822925</v>
      </c>
    </row>
    <row r="56" spans="1:8" ht="15.75" customHeight="1">
      <c r="A56" s="19" t="s">
        <v>60</v>
      </c>
      <c r="B56" s="17">
        <v>6466518</v>
      </c>
      <c r="C56" s="17">
        <v>1719433</v>
      </c>
      <c r="D56" s="17">
        <v>4747085</v>
      </c>
      <c r="E56" s="21">
        <v>-28008</v>
      </c>
      <c r="F56" s="22">
        <v>6438510</v>
      </c>
      <c r="G56" s="17">
        <v>1719433</v>
      </c>
      <c r="H56" s="22">
        <v>4719077</v>
      </c>
    </row>
    <row r="57" spans="1:8" ht="15.75" customHeight="1">
      <c r="A57" s="19" t="s">
        <v>61</v>
      </c>
      <c r="B57" s="17">
        <v>1298772</v>
      </c>
      <c r="C57" s="17">
        <v>345341</v>
      </c>
      <c r="D57" s="17">
        <v>953431</v>
      </c>
      <c r="E57" s="21">
        <v>-5625</v>
      </c>
      <c r="F57" s="22">
        <v>1293147</v>
      </c>
      <c r="G57" s="17">
        <v>345341</v>
      </c>
      <c r="H57" s="22">
        <v>947806</v>
      </c>
    </row>
    <row r="58" spans="1:8" ht="15.75" customHeight="1">
      <c r="A58" s="19" t="s">
        <v>62</v>
      </c>
      <c r="B58" s="17">
        <v>14032707</v>
      </c>
      <c r="C58" s="17">
        <v>3731265</v>
      </c>
      <c r="D58" s="17">
        <v>10301442</v>
      </c>
      <c r="E58" s="21">
        <v>-60779</v>
      </c>
      <c r="F58" s="22">
        <v>13971928</v>
      </c>
      <c r="G58" s="17">
        <v>3731265</v>
      </c>
      <c r="H58" s="22">
        <v>10240663</v>
      </c>
    </row>
    <row r="59" spans="1:8" ht="24" customHeight="1">
      <c r="A59" s="19" t="s">
        <v>63</v>
      </c>
      <c r="B59" s="17">
        <v>39395498</v>
      </c>
      <c r="C59" s="17">
        <v>10475175</v>
      </c>
      <c r="D59" s="17">
        <v>28920323</v>
      </c>
      <c r="E59" s="21">
        <v>-170630</v>
      </c>
      <c r="F59" s="22">
        <v>39224868</v>
      </c>
      <c r="G59" s="17">
        <v>10475175</v>
      </c>
      <c r="H59" s="22">
        <v>28749693</v>
      </c>
    </row>
    <row r="60" spans="1:8" ht="15.75" customHeight="1">
      <c r="A60" s="19" t="s">
        <v>64</v>
      </c>
      <c r="B60" s="17">
        <v>6944168</v>
      </c>
      <c r="C60" s="17">
        <v>1846439</v>
      </c>
      <c r="D60" s="17">
        <v>5097729</v>
      </c>
      <c r="E60" s="21">
        <v>-30077</v>
      </c>
      <c r="F60" s="22">
        <v>6914091</v>
      </c>
      <c r="G60" s="17">
        <v>1846439</v>
      </c>
      <c r="H60" s="22">
        <v>5067652</v>
      </c>
    </row>
    <row r="61" spans="1:8" ht="15.75" customHeight="1">
      <c r="A61" s="19" t="s">
        <v>65</v>
      </c>
      <c r="B61" s="17">
        <v>19403913</v>
      </c>
      <c r="C61" s="17">
        <v>5159457</v>
      </c>
      <c r="D61" s="17">
        <v>14244456</v>
      </c>
      <c r="E61" s="21">
        <v>-84042</v>
      </c>
      <c r="F61" s="22">
        <v>19319871</v>
      </c>
      <c r="G61" s="17">
        <v>5159457</v>
      </c>
      <c r="H61" s="22">
        <v>14160414</v>
      </c>
    </row>
    <row r="62" spans="1:8" ht="15.75" customHeight="1">
      <c r="A62" s="19" t="s">
        <v>66</v>
      </c>
      <c r="B62" s="17">
        <v>955311</v>
      </c>
      <c r="C62" s="17">
        <v>254015</v>
      </c>
      <c r="D62" s="17">
        <v>701296</v>
      </c>
      <c r="E62" s="21">
        <v>-4138</v>
      </c>
      <c r="F62" s="22">
        <v>951173</v>
      </c>
      <c r="G62" s="17">
        <v>254015</v>
      </c>
      <c r="H62" s="22">
        <v>697158</v>
      </c>
    </row>
    <row r="63" spans="1:8" ht="15.75" customHeight="1">
      <c r="A63" s="19" t="s">
        <v>67</v>
      </c>
      <c r="B63" s="24">
        <v>1155152447</v>
      </c>
      <c r="C63" s="24">
        <v>307152447</v>
      </c>
      <c r="D63" s="24">
        <v>848000000</v>
      </c>
      <c r="E63" s="25">
        <v>-5003200</v>
      </c>
      <c r="F63" s="24">
        <v>1150149247</v>
      </c>
      <c r="G63" s="24">
        <v>307152447</v>
      </c>
      <c r="H63" s="24">
        <v>842996800</v>
      </c>
    </row>
    <row r="64" spans="1:8" ht="21.75" customHeight="1">
      <c r="A64" s="19" t="s">
        <v>68</v>
      </c>
      <c r="B64" s="17">
        <v>156745</v>
      </c>
      <c r="C64" s="17">
        <v>36429</v>
      </c>
      <c r="D64" s="17">
        <v>120316</v>
      </c>
      <c r="E64" s="21">
        <v>-710</v>
      </c>
      <c r="F64" s="22">
        <v>156035</v>
      </c>
      <c r="G64" s="17">
        <v>36429</v>
      </c>
      <c r="H64" s="22">
        <v>119606</v>
      </c>
    </row>
    <row r="65" spans="1:8" ht="15.75" customHeight="1">
      <c r="A65" s="19" t="s">
        <v>69</v>
      </c>
      <c r="B65" s="17">
        <v>760747</v>
      </c>
      <c r="C65" s="17">
        <v>176803</v>
      </c>
      <c r="D65" s="17">
        <v>583944</v>
      </c>
      <c r="E65" s="21">
        <v>-3445</v>
      </c>
      <c r="F65" s="22">
        <v>757302</v>
      </c>
      <c r="G65" s="17">
        <v>176803</v>
      </c>
      <c r="H65" s="22">
        <v>580499</v>
      </c>
    </row>
    <row r="66" spans="1:8" ht="15.75" customHeight="1">
      <c r="A66" s="19" t="s">
        <v>70</v>
      </c>
      <c r="B66" s="17">
        <v>332926</v>
      </c>
      <c r="C66" s="17">
        <v>77374</v>
      </c>
      <c r="D66" s="17">
        <v>255552</v>
      </c>
      <c r="E66" s="21">
        <v>-1508</v>
      </c>
      <c r="F66" s="22">
        <v>331418</v>
      </c>
      <c r="G66" s="17">
        <v>77374</v>
      </c>
      <c r="H66" s="22">
        <v>254044</v>
      </c>
    </row>
    <row r="67" spans="1:8" ht="15.75" customHeight="1">
      <c r="A67" s="19" t="s">
        <v>71</v>
      </c>
      <c r="B67" s="17">
        <v>720743</v>
      </c>
      <c r="C67" s="17">
        <v>167506</v>
      </c>
      <c r="D67" s="17">
        <v>553237</v>
      </c>
      <c r="E67" s="21">
        <v>-3264</v>
      </c>
      <c r="F67" s="22">
        <v>717479</v>
      </c>
      <c r="G67" s="17">
        <v>167506</v>
      </c>
      <c r="H67" s="22">
        <v>549973</v>
      </c>
    </row>
    <row r="68" spans="1:8" ht="15.75" customHeight="1">
      <c r="A68" s="19" t="s">
        <v>72</v>
      </c>
      <c r="B68" s="17">
        <v>468072</v>
      </c>
      <c r="C68" s="17">
        <v>108783</v>
      </c>
      <c r="D68" s="17">
        <v>359289</v>
      </c>
      <c r="E68" s="21">
        <v>-2120</v>
      </c>
      <c r="F68" s="22">
        <v>465952</v>
      </c>
      <c r="G68" s="17">
        <v>108783</v>
      </c>
      <c r="H68" s="22">
        <v>357169</v>
      </c>
    </row>
    <row r="69" spans="1:8" ht="15.75" customHeight="1">
      <c r="A69" s="19" t="s">
        <v>73</v>
      </c>
      <c r="B69" s="17">
        <v>120059</v>
      </c>
      <c r="C69" s="17">
        <v>27903</v>
      </c>
      <c r="D69" s="17">
        <v>92156</v>
      </c>
      <c r="E69" s="21">
        <v>-544</v>
      </c>
      <c r="F69" s="22">
        <v>119515</v>
      </c>
      <c r="G69" s="17">
        <v>27903</v>
      </c>
      <c r="H69" s="22">
        <v>91612</v>
      </c>
    </row>
    <row r="70" spans="1:8" ht="15.75" customHeight="1">
      <c r="A70" s="19" t="s">
        <v>74</v>
      </c>
      <c r="B70" s="17">
        <v>1019059</v>
      </c>
      <c r="C70" s="17">
        <v>236836</v>
      </c>
      <c r="D70" s="17">
        <v>782223</v>
      </c>
      <c r="E70" s="21">
        <v>-4615</v>
      </c>
      <c r="F70" s="22">
        <v>1014444</v>
      </c>
      <c r="G70" s="17">
        <v>236836</v>
      </c>
      <c r="H70" s="22">
        <v>777608</v>
      </c>
    </row>
    <row r="71" spans="1:8" ht="15.75" customHeight="1">
      <c r="A71" s="19" t="s">
        <v>75</v>
      </c>
      <c r="B71" s="24">
        <v>3578351</v>
      </c>
      <c r="C71" s="24">
        <v>831634</v>
      </c>
      <c r="D71" s="24">
        <v>2746717</v>
      </c>
      <c r="E71" s="25">
        <v>-16206</v>
      </c>
      <c r="F71" s="24">
        <v>3562145</v>
      </c>
      <c r="G71" s="24">
        <v>831634</v>
      </c>
      <c r="H71" s="24">
        <v>2730511</v>
      </c>
    </row>
    <row r="72" spans="1:8" ht="22.5" customHeight="1">
      <c r="A72" s="26" t="s">
        <v>76</v>
      </c>
      <c r="B72" s="27">
        <v>272609697</v>
      </c>
      <c r="C72" s="27">
        <v>63356414</v>
      </c>
      <c r="D72" s="27">
        <v>209253283</v>
      </c>
      <c r="E72" s="28">
        <v>-1234594</v>
      </c>
      <c r="F72" s="29">
        <v>271375103</v>
      </c>
      <c r="G72" s="27">
        <v>63356414</v>
      </c>
      <c r="H72" s="29">
        <v>208018689</v>
      </c>
    </row>
    <row r="73" spans="1:4" ht="15.75">
      <c r="A73" s="9"/>
      <c r="B73" s="9"/>
      <c r="C73" s="30"/>
      <c r="D73" s="9"/>
    </row>
    <row r="74" spans="1:4" ht="15.75">
      <c r="A74" s="31"/>
      <c r="B74" s="9"/>
      <c r="C74" s="9"/>
      <c r="D74" s="32"/>
    </row>
    <row r="77" spans="4:5" ht="15.75">
      <c r="D77" s="33"/>
      <c r="E77" s="34"/>
    </row>
    <row r="78" spans="1:5" ht="15.75">
      <c r="A78" s="35"/>
      <c r="B78" s="30"/>
      <c r="C78" s="36"/>
      <c r="D78" s="30"/>
      <c r="E78" s="30"/>
    </row>
    <row r="79" spans="1:5" ht="15.75">
      <c r="A79" s="9"/>
      <c r="B79" s="9"/>
      <c r="C79" s="30"/>
      <c r="D79" s="9"/>
      <c r="E79" s="34"/>
    </row>
    <row r="80" spans="1:4" ht="15.75">
      <c r="A80" s="9"/>
      <c r="B80" s="9"/>
      <c r="C80" s="30"/>
      <c r="D80" s="9"/>
    </row>
    <row r="81" spans="1:4" ht="15.75">
      <c r="A81" s="35"/>
      <c r="B81" s="30"/>
      <c r="C81" s="30"/>
      <c r="D81" s="30"/>
    </row>
    <row r="82" spans="1:4" ht="15.75">
      <c r="A82" s="9"/>
      <c r="B82" s="30"/>
      <c r="C82" s="30"/>
      <c r="D82" s="30"/>
    </row>
    <row r="83" spans="1:4" ht="15.75">
      <c r="A83" s="9"/>
      <c r="B83" s="30"/>
      <c r="C83" s="30"/>
      <c r="D83" s="30"/>
    </row>
    <row r="84" spans="1:4" ht="15.75">
      <c r="A84" s="9"/>
      <c r="B84" s="30"/>
      <c r="C84" s="30"/>
      <c r="D84" s="30"/>
    </row>
  </sheetData>
  <mergeCells count="2">
    <mergeCell ref="B6:D6"/>
    <mergeCell ref="F6:H6"/>
  </mergeCells>
  <printOptions horizontalCentered="1"/>
  <pageMargins left="0.55" right="0.55" top="0.55" bottom="0.55" header="0" footer="0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2004-03-24T17:50:40Z</dcterms:created>
  <dcterms:modified xsi:type="dcterms:W3CDTF">2004-03-24T17:50:54Z</dcterms:modified>
  <cp:category/>
  <cp:version/>
  <cp:contentType/>
  <cp:contentStatus/>
</cp:coreProperties>
</file>