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225" yWindow="20835" windowWidth="12120" windowHeight="9015" activeTab="6"/>
  </bookViews>
  <sheets>
    <sheet name="Adults" sheetId="1" r:id="rId1"/>
    <sheet name="Dislocated Workers" sheetId="2" r:id="rId2"/>
    <sheet name="Older Youth" sheetId="3" r:id="rId3"/>
    <sheet name="Younger Youth" sheetId="4" r:id="rId4"/>
    <sheet name="Youth Common Measures" sheetId="5" r:id="rId5"/>
    <sheet name="Participants &amp; Exiters" sheetId="6" r:id="rId6"/>
    <sheet name="Customer Sat." sheetId="7" r:id="rId7"/>
  </sheets>
  <definedNames>
    <definedName name="_xlnm.Print_Area" localSheetId="0">'Adults'!$A$1:$I$59</definedName>
    <definedName name="_xlnm.Print_Area" localSheetId="6">'Customer Sat.'!$A$1:$E$59</definedName>
    <definedName name="_xlnm.Print_Area" localSheetId="1">'Dislocated Workers'!$A$1:$I$59</definedName>
    <definedName name="_xlnm.Print_Area" localSheetId="2">'Older Youth'!$A$1:$I$59</definedName>
    <definedName name="_xlnm.Print_Area" localSheetId="5">'Participants &amp; Exiters'!$A$1:$I$58</definedName>
    <definedName name="_xlnm.Print_Area" localSheetId="3">'Younger Youth'!$A$1:$G$59</definedName>
    <definedName name="_xlnm.Print_Area" localSheetId="4">'Youth Common Measures'!$A$1:$G$60</definedName>
  </definedNames>
  <calcPr fullCalcOnLoad="1"/>
</workbook>
</file>

<file path=xl/sharedStrings.xml><?xml version="1.0" encoding="utf-8"?>
<sst xmlns="http://schemas.openxmlformats.org/spreadsheetml/2006/main" count="499" uniqueCount="90">
  <si>
    <t>Skill Attainment Rate</t>
  </si>
  <si>
    <t>Diploma Attainment Rate</t>
  </si>
  <si>
    <t>Retention Rate</t>
  </si>
  <si>
    <t>Adults</t>
  </si>
  <si>
    <t>Participants</t>
  </si>
  <si>
    <t>Exiters</t>
  </si>
  <si>
    <t>Dislocated Workers</t>
  </si>
  <si>
    <t>Older Youth</t>
  </si>
  <si>
    <t>Younger Youth</t>
  </si>
  <si>
    <t>Participant Customer Satisfaction</t>
  </si>
  <si>
    <t>Employer Customer Satisfaction</t>
  </si>
  <si>
    <t>Entered Employment Rate</t>
  </si>
  <si>
    <t>Negotiated</t>
  </si>
  <si>
    <t>Actual</t>
  </si>
  <si>
    <t>State</t>
  </si>
  <si>
    <t>Employment Retention Rate</t>
  </si>
  <si>
    <t>Credential Rate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</si>
  <si>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</si>
  <si>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</si>
  <si>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</si>
  <si>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</si>
  <si>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</si>
  <si>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</si>
  <si>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</si>
  <si>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</si>
  <si>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</si>
  <si>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</si>
  <si>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</si>
  <si>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</si>
  <si>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</si>
  <si>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</si>
  <si>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</si>
  <si>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</si>
  <si>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</si>
  <si>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</si>
  <si>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</si>
  <si>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</si>
  <si>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</si>
  <si>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</si>
  <si>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</si>
  <si>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</si>
  <si>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</si>
  <si>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</si>
  <si>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</si>
  <si>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</si>
  <si>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</si>
  <si>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</si>
  <si>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</si>
  <si>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</si>
  <si>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</si>
  <si>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</si>
  <si>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</si>
  <si>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</si>
  <si>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</si>
  <si>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</si>
  <si>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</si>
  <si>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</si>
  <si>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</si>
  <si>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</si>
  <si>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</si>
  <si>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</si>
  <si>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</si>
  <si>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</si>
  <si>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</si>
  <si>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</si>
  <si>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</si>
  <si>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</si>
  <si>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</si>
  <si>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</si>
  <si>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LA</t>
  </si>
  <si>
    <t>NA</t>
  </si>
  <si>
    <t>Nat. Total</t>
  </si>
  <si>
    <t>State Average</t>
  </si>
  <si>
    <t>PROGRAM YEAR 2005 ADULT MEASURES</t>
  </si>
  <si>
    <t>PROGRAM YEAR 2005 DISLOCATED WORKER MEASURES</t>
  </si>
  <si>
    <t>PROGRAM YEAR 2005 OLDER YOUTH MEASURES</t>
  </si>
  <si>
    <t>PROGRAM YEAR 2005 YOUNGER YOUTH MEASURES</t>
  </si>
  <si>
    <t>PROGRAM YEAR 2005 PARTICIPANTS AND EXITERS</t>
  </si>
  <si>
    <t>PROGRAM YEAR 2005 CUSTOMER SATISFACTION MEASURES</t>
  </si>
  <si>
    <t>PROGRAM YEAR 2005 YOUTH COMMON MEASURES</t>
  </si>
  <si>
    <r>
      <t xml:space="preserve">Placement in Employment or Education </t>
    </r>
    <r>
      <rPr>
        <vertAlign val="superscript"/>
        <sz val="10"/>
        <color indexed="9"/>
        <rFont val="Arial"/>
        <family val="2"/>
      </rPr>
      <t>1</t>
    </r>
  </si>
  <si>
    <r>
      <t xml:space="preserve">Attainment of Degree or Certificate </t>
    </r>
    <r>
      <rPr>
        <vertAlign val="superscript"/>
        <sz val="10"/>
        <color indexed="9"/>
        <rFont val="Arial"/>
        <family val="2"/>
      </rPr>
      <t>1</t>
    </r>
  </si>
  <si>
    <r>
      <t xml:space="preserve">Literacy and Numeracy Gains </t>
    </r>
    <r>
      <rPr>
        <vertAlign val="superscript"/>
        <sz val="10"/>
        <color indexed="9"/>
        <rFont val="Arial"/>
        <family val="2"/>
      </rPr>
      <t>1, 2</t>
    </r>
  </si>
  <si>
    <r>
      <t>1</t>
    </r>
    <r>
      <rPr>
        <sz val="9"/>
        <color indexed="8"/>
        <rFont val="Arial"/>
        <family val="2"/>
      </rPr>
      <t xml:space="preserve"> States did not negotiate performance levels for these measures (except MS and PA)</t>
    </r>
  </si>
  <si>
    <r>
      <t>2</t>
    </r>
    <r>
      <rPr>
        <sz val="9"/>
        <color indexed="8"/>
        <rFont val="Arial"/>
        <family val="2"/>
      </rPr>
      <t xml:space="preserve"> States were not required to report this measure for PY 2005</t>
    </r>
  </si>
  <si>
    <t xml:space="preserve"> </t>
  </si>
  <si>
    <r>
      <t xml:space="preserve">NA: state had approved waiver to report common measures outcomes only. </t>
    </r>
    <r>
      <rPr>
        <sz val="10"/>
        <color indexed="8"/>
        <rFont val="Arial"/>
        <family val="0"/>
      </rPr>
      <t xml:space="preserve"> </t>
    </r>
  </si>
  <si>
    <r>
      <t xml:space="preserve">NA: state had approved waiver to report common measures outcomes only. </t>
    </r>
    <r>
      <rPr>
        <sz val="10"/>
        <color indexed="8"/>
        <rFont val="Arial"/>
        <family val="0"/>
      </rPr>
      <t xml:space="preserve"> 
</t>
    </r>
  </si>
  <si>
    <t>Earnings Change</t>
  </si>
  <si>
    <t>Source: revised State Annual Report data, 5/17/07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</si>
</sst>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yy\ hh:mm:ss"/>
    <numFmt numFmtId="166" formatCode="0.0%"/>
    <numFmt numFmtId="167" formatCode="mm/d/yyyy"/>
    <numFmt numFmtId="168" formatCode="#,##0.0"/>
    <numFmt numFmtId="169" formatCode="0.0"/>
    <numFmt numFmtId="170" formatCode="#,##0.000"/>
    <numFmt numFmtId="171" formatCode="0.000"/>
    <numFmt numFmtId="172" formatCode="0.00000000000000000%"/>
  </numFmts>
  <fonts count="14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9"/>
      <name val="Arial"/>
      <family val="0"/>
    </font>
    <font>
      <sz val="12"/>
      <color indexed="9"/>
      <name val="Arial"/>
      <family val="0"/>
    </font>
    <font>
      <b/>
      <sz val="12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1" xfId="0" applyBorder="1" applyAlignment="1">
      <alignment/>
    </xf>
    <xf numFmtId="3" fontId="1" fillId="0" borderId="1" xfId="0" applyBorder="1" applyAlignment="1">
      <alignment/>
    </xf>
    <xf numFmtId="0" fontId="1" fillId="0" borderId="0" xfId="0" applyAlignment="1">
      <alignment/>
    </xf>
    <xf numFmtId="3" fontId="1" fillId="0" borderId="0" xfId="0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2" borderId="1" xfId="0" applyFont="1" applyFill="1" applyBorder="1" applyAlignment="1">
      <alignment/>
    </xf>
    <xf numFmtId="0" fontId="0" fillId="0" borderId="1" xfId="0" applyBorder="1" applyAlignment="1">
      <alignment/>
    </xf>
    <xf numFmtId="164" fontId="1" fillId="0" borderId="1" xfId="0" applyNumberFormat="1" applyBorder="1" applyAlignment="1">
      <alignment/>
    </xf>
    <xf numFmtId="166" fontId="1" fillId="0" borderId="1" xfId="0" applyNumberFormat="1" applyBorder="1" applyAlignment="1">
      <alignment/>
    </xf>
    <xf numFmtId="166" fontId="1" fillId="0" borderId="0" xfId="0" applyNumberFormat="1" applyAlignment="1">
      <alignment/>
    </xf>
    <xf numFmtId="166" fontId="1" fillId="0" borderId="2" xfId="0" applyNumberFormat="1" applyBorder="1" applyAlignment="1">
      <alignment/>
    </xf>
    <xf numFmtId="166" fontId="0" fillId="0" borderId="3" xfId="0" applyNumberFormat="1" applyBorder="1" applyAlignment="1">
      <alignment/>
    </xf>
    <xf numFmtId="3" fontId="1" fillId="3" borderId="0" xfId="0" applyFill="1" applyAlignment="1">
      <alignment/>
    </xf>
    <xf numFmtId="166" fontId="0" fillId="0" borderId="4" xfId="0" applyNumberFormat="1" applyBorder="1" applyAlignment="1">
      <alignment/>
    </xf>
    <xf numFmtId="164" fontId="1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6" fontId="1" fillId="0" borderId="1" xfId="0" applyNumberFormat="1" applyFont="1" applyBorder="1" applyAlignment="1">
      <alignment horizontal="right"/>
    </xf>
    <xf numFmtId="0" fontId="1" fillId="0" borderId="2" xfId="0" applyBorder="1" applyAlignment="1">
      <alignment/>
    </xf>
    <xf numFmtId="0" fontId="1" fillId="0" borderId="3" xfId="0" applyFont="1" applyFill="1" applyBorder="1" applyAlignment="1">
      <alignment/>
    </xf>
    <xf numFmtId="164" fontId="1" fillId="0" borderId="3" xfId="0" applyNumberFormat="1" applyBorder="1" applyAlignment="1">
      <alignment/>
    </xf>
    <xf numFmtId="3" fontId="0" fillId="0" borderId="3" xfId="0" applyNumberFormat="1" applyBorder="1" applyAlignment="1">
      <alignment/>
    </xf>
    <xf numFmtId="3" fontId="1" fillId="3" borderId="0" xfId="0" applyFill="1" applyBorder="1" applyAlignment="1">
      <alignment/>
    </xf>
    <xf numFmtId="0" fontId="5" fillId="3" borderId="0" xfId="0" applyFont="1" applyFill="1" applyAlignment="1">
      <alignment/>
    </xf>
    <xf numFmtId="0" fontId="1" fillId="0" borderId="1" xfId="0" applyFill="1" applyBorder="1" applyAlignment="1">
      <alignment/>
    </xf>
    <xf numFmtId="3" fontId="1" fillId="0" borderId="1" xfId="0" applyFill="1" applyBorder="1" applyAlignment="1">
      <alignment/>
    </xf>
    <xf numFmtId="0" fontId="1" fillId="0" borderId="2" xfId="0" applyFill="1" applyBorder="1" applyAlignment="1">
      <alignment/>
    </xf>
    <xf numFmtId="0" fontId="1" fillId="0" borderId="3" xfId="0" applyFont="1" applyFill="1" applyBorder="1" applyAlignment="1">
      <alignment/>
    </xf>
    <xf numFmtId="3" fontId="0" fillId="0" borderId="3" xfId="21" applyNumberFormat="1" applyBorder="1">
      <alignment/>
      <protection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3" fontId="1" fillId="0" borderId="0" xfId="0" applyBorder="1" applyAlignment="1">
      <alignment/>
    </xf>
    <xf numFmtId="3" fontId="1" fillId="3" borderId="5" xfId="0" applyFill="1" applyBorder="1" applyAlignment="1">
      <alignment/>
    </xf>
    <xf numFmtId="0" fontId="4" fillId="3" borderId="5" xfId="0" applyFont="1" applyFill="1" applyBorder="1" applyAlignment="1">
      <alignment/>
    </xf>
    <xf numFmtId="0" fontId="0" fillId="3" borderId="5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165" fontId="1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wrapText="1"/>
    </xf>
    <xf numFmtId="3" fontId="1" fillId="0" borderId="1" xfId="0" applyNumberForma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0" fillId="0" borderId="0" xfId="0" applyAlignment="1">
      <alignment/>
    </xf>
    <xf numFmtId="0" fontId="10" fillId="0" borderId="0" xfId="0" applyFont="1" applyFill="1" applyBorder="1" applyAlignment="1">
      <alignment/>
    </xf>
    <xf numFmtId="168" fontId="1" fillId="0" borderId="1" xfId="0" applyNumberFormat="1" applyBorder="1" applyAlignment="1">
      <alignment/>
    </xf>
    <xf numFmtId="168" fontId="1" fillId="0" borderId="0" xfId="0" applyNumberFormat="1" applyAlignment="1">
      <alignment/>
    </xf>
    <xf numFmtId="0" fontId="1" fillId="4" borderId="1" xfId="0" applyFont="1" applyFill="1" applyBorder="1" applyAlignment="1">
      <alignment/>
    </xf>
    <xf numFmtId="3" fontId="1" fillId="0" borderId="1" xfId="0" applyNumberFormat="1" applyBorder="1" applyAlignment="1">
      <alignment/>
    </xf>
    <xf numFmtId="164" fontId="1" fillId="0" borderId="0" xfId="0" applyNumberFormat="1" applyAlignment="1">
      <alignment/>
    </xf>
    <xf numFmtId="164" fontId="1" fillId="0" borderId="1" xfId="0" applyNumberFormat="1" applyFont="1" applyBorder="1" applyAlignment="1">
      <alignment horizontal="right"/>
    </xf>
    <xf numFmtId="0" fontId="1" fillId="4" borderId="1" xfId="0" applyFont="1" applyFill="1" applyBorder="1" applyAlignment="1">
      <alignment/>
    </xf>
    <xf numFmtId="169" fontId="1" fillId="0" borderId="1" xfId="0" applyNumberFormat="1" applyBorder="1" applyAlignment="1">
      <alignment/>
    </xf>
    <xf numFmtId="169" fontId="0" fillId="0" borderId="1" xfId="0" applyNumberFormat="1" applyBorder="1" applyAlignment="1">
      <alignment/>
    </xf>
    <xf numFmtId="3" fontId="1" fillId="0" borderId="1" xfId="0" applyNumberFormat="1" applyFill="1" applyBorder="1" applyAlignment="1">
      <alignment/>
    </xf>
    <xf numFmtId="3" fontId="1" fillId="0" borderId="2" xfId="0" applyNumberFormat="1" applyBorder="1" applyAlignment="1">
      <alignment/>
    </xf>
    <xf numFmtId="3" fontId="1" fillId="0" borderId="1" xfId="0" applyNumberFormat="1" applyBorder="1" applyAlignment="1">
      <alignment horizontal="right"/>
    </xf>
    <xf numFmtId="166" fontId="1" fillId="0" borderId="1" xfId="0" applyNumberFormat="1" applyFill="1" applyBorder="1" applyAlignment="1">
      <alignment/>
    </xf>
    <xf numFmtId="4" fontId="1" fillId="0" borderId="0" xfId="0" applyAlignment="1">
      <alignment/>
    </xf>
    <xf numFmtId="3" fontId="7" fillId="0" borderId="8" xfId="0" applyFont="1" applyBorder="1" applyAlignment="1">
      <alignment/>
    </xf>
    <xf numFmtId="3" fontId="7" fillId="0" borderId="7" xfId="0" applyFont="1" applyBorder="1" applyAlignment="1">
      <alignment/>
    </xf>
    <xf numFmtId="166" fontId="1" fillId="0" borderId="1" xfId="0" applyNumberFormat="1" applyFont="1" applyBorder="1" applyAlignment="1">
      <alignment/>
    </xf>
    <xf numFmtId="0" fontId="1" fillId="0" borderId="0" xfId="0" applyBorder="1" applyAlignment="1">
      <alignment/>
    </xf>
    <xf numFmtId="166" fontId="1" fillId="0" borderId="0" xfId="0" applyNumberFormat="1" applyBorder="1" applyAlignment="1">
      <alignment/>
    </xf>
    <xf numFmtId="0" fontId="1" fillId="0" borderId="1" xfId="0" applyFont="1" applyBorder="1" applyAlignment="1">
      <alignment/>
    </xf>
    <xf numFmtId="166" fontId="1" fillId="0" borderId="1" xfId="0" applyNumberFormat="1" applyFont="1" applyFill="1" applyBorder="1" applyAlignment="1">
      <alignment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3" fontId="7" fillId="0" borderId="8" xfId="0" applyFont="1" applyBorder="1" applyAlignment="1">
      <alignment wrapText="1"/>
    </xf>
    <xf numFmtId="0" fontId="0" fillId="0" borderId="7" xfId="0" applyBorder="1" applyAlignment="1">
      <alignment wrapText="1"/>
    </xf>
    <xf numFmtId="0" fontId="4" fillId="3" borderId="9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/>
    </xf>
    <xf numFmtId="166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164" fontId="1" fillId="0" borderId="1" xfId="0" applyNumberFormat="1" applyFill="1" applyBorder="1" applyAlignment="1">
      <alignment/>
    </xf>
    <xf numFmtId="0" fontId="1" fillId="0" borderId="1" xfId="0" applyFont="1" applyFill="1" applyBorder="1" applyAlignment="1">
      <alignment/>
    </xf>
    <xf numFmtId="169" fontId="1" fillId="0" borderId="1" xfId="0" applyNumberFormat="1" applyFill="1" applyBorder="1" applyAlignment="1">
      <alignment/>
    </xf>
    <xf numFmtId="168" fontId="1" fillId="0" borderId="1" xfId="0" applyNumberFormat="1" applyFill="1" applyBorder="1" applyAlignment="1">
      <alignment/>
    </xf>
    <xf numFmtId="169" fontId="1" fillId="0" borderId="1" xfId="0" applyNumberFormat="1" applyFont="1" applyFill="1" applyBorder="1" applyAlignment="1">
      <alignment horizontal="left"/>
    </xf>
    <xf numFmtId="169" fontId="1" fillId="0" borderId="1" xfId="0" applyNumberFormat="1" applyFill="1" applyBorder="1" applyAlignment="1">
      <alignment horizontal="left"/>
    </xf>
    <xf numFmtId="169" fontId="0" fillId="0" borderId="1" xfId="0" applyNumberFormat="1" applyFill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60"/>
  <sheetViews>
    <sheetView workbookViewId="0" topLeftCell="A1">
      <pane xSplit="1" ySplit="3" topLeftCell="B40" activePane="bottomRight" state="frozen"/>
      <selection pane="topLeft" activeCell="B29" sqref="B28:B29"/>
      <selection pane="topRight" activeCell="B29" sqref="B28:B29"/>
      <selection pane="bottomLeft" activeCell="B29" sqref="B28:B29"/>
      <selection pane="bottomRight" activeCell="B61" sqref="B61"/>
    </sheetView>
  </sheetViews>
  <sheetFormatPr defaultColWidth="9.140625" defaultRowHeight="12.75"/>
  <cols>
    <col min="1" max="1" width="13.421875" style="4" customWidth="1"/>
    <col min="2" max="2" width="10.8515625" style="0" customWidth="1"/>
    <col min="3" max="3" width="11.421875" style="0" customWidth="1"/>
    <col min="4" max="4" width="9.8515625" style="0" customWidth="1"/>
    <col min="6" max="6" width="10.421875" style="0" customWidth="1"/>
    <col min="8" max="8" width="11.140625" style="0" customWidth="1"/>
  </cols>
  <sheetData>
    <row r="1" spans="1:9" ht="29.25" customHeight="1">
      <c r="A1" s="67" t="s">
        <v>73</v>
      </c>
      <c r="B1" s="68"/>
      <c r="C1" s="68"/>
      <c r="D1" s="68"/>
      <c r="E1" s="68"/>
      <c r="F1" s="68"/>
      <c r="G1" s="68"/>
      <c r="H1" s="68"/>
      <c r="I1" s="68"/>
    </row>
    <row r="2" spans="1:9" ht="26.25" customHeight="1">
      <c r="A2" s="14"/>
      <c r="B2" s="71" t="s">
        <v>11</v>
      </c>
      <c r="C2" s="72"/>
      <c r="D2" s="71" t="s">
        <v>15</v>
      </c>
      <c r="E2" s="72"/>
      <c r="F2" s="71" t="s">
        <v>88</v>
      </c>
      <c r="G2" s="72"/>
      <c r="H2" s="71" t="s">
        <v>16</v>
      </c>
      <c r="I2" s="72"/>
    </row>
    <row r="3" spans="1:9" ht="17.25" customHeight="1">
      <c r="A3" s="48" t="s">
        <v>14</v>
      </c>
      <c r="B3" s="48" t="s">
        <v>12</v>
      </c>
      <c r="C3" s="48" t="s">
        <v>13</v>
      </c>
      <c r="D3" s="48" t="s">
        <v>12</v>
      </c>
      <c r="E3" s="48" t="s">
        <v>13</v>
      </c>
      <c r="F3" s="48" t="s">
        <v>12</v>
      </c>
      <c r="G3" s="48" t="s">
        <v>13</v>
      </c>
      <c r="H3" s="48" t="s">
        <v>12</v>
      </c>
      <c r="I3" s="48" t="s">
        <v>13</v>
      </c>
    </row>
    <row r="4" spans="1:9" ht="12.75">
      <c r="A4" s="1" t="s">
        <v>17</v>
      </c>
      <c r="B4" s="10">
        <v>0.72</v>
      </c>
      <c r="C4" s="10">
        <v>0.72</v>
      </c>
      <c r="D4" s="10">
        <v>0.83</v>
      </c>
      <c r="E4" s="10">
        <v>0.825</v>
      </c>
      <c r="F4" s="9">
        <v>5000</v>
      </c>
      <c r="G4" s="9">
        <v>6212</v>
      </c>
      <c r="H4" s="10">
        <v>0.62</v>
      </c>
      <c r="I4" s="10">
        <v>0.601</v>
      </c>
    </row>
    <row r="5" spans="1:9" ht="12.75">
      <c r="A5" s="1" t="s">
        <v>18</v>
      </c>
      <c r="B5" s="10">
        <v>0.72</v>
      </c>
      <c r="C5" s="10">
        <v>0.679</v>
      </c>
      <c r="D5" s="10">
        <v>0.8</v>
      </c>
      <c r="E5" s="10">
        <v>0.8029999999999999</v>
      </c>
      <c r="F5" s="9">
        <v>4000</v>
      </c>
      <c r="G5" s="9">
        <v>4393</v>
      </c>
      <c r="H5" s="10">
        <v>0.485</v>
      </c>
      <c r="I5" s="10">
        <v>0.529</v>
      </c>
    </row>
    <row r="6" spans="1:9" ht="12.75">
      <c r="A6" s="1" t="s">
        <v>19</v>
      </c>
      <c r="B6" s="10">
        <v>0.87</v>
      </c>
      <c r="C6" s="10">
        <v>0.902</v>
      </c>
      <c r="D6" s="10">
        <v>0.9</v>
      </c>
      <c r="E6" s="10">
        <v>0.917</v>
      </c>
      <c r="F6" s="9">
        <v>4300</v>
      </c>
      <c r="G6" s="9">
        <v>6678</v>
      </c>
      <c r="H6" s="10">
        <v>0.76</v>
      </c>
      <c r="I6" s="10">
        <v>0.747</v>
      </c>
    </row>
    <row r="7" spans="1:9" ht="12.75">
      <c r="A7" s="1" t="s">
        <v>20</v>
      </c>
      <c r="B7" s="10">
        <v>0.75</v>
      </c>
      <c r="C7" s="10">
        <v>0.798</v>
      </c>
      <c r="D7" s="10">
        <v>0.8</v>
      </c>
      <c r="E7" s="10">
        <v>0.8620000000000001</v>
      </c>
      <c r="F7" s="9">
        <v>3550</v>
      </c>
      <c r="G7" s="9">
        <v>4691</v>
      </c>
      <c r="H7" s="10">
        <v>0.6</v>
      </c>
      <c r="I7" s="10">
        <v>0.713</v>
      </c>
    </row>
    <row r="8" spans="1:9" ht="12.75">
      <c r="A8" s="1" t="s">
        <v>21</v>
      </c>
      <c r="B8" s="10">
        <v>0.73</v>
      </c>
      <c r="C8" s="10">
        <v>0.792</v>
      </c>
      <c r="D8" s="10">
        <v>0.79</v>
      </c>
      <c r="E8" s="10">
        <v>0.815</v>
      </c>
      <c r="F8" s="9">
        <v>3500</v>
      </c>
      <c r="G8" s="9">
        <v>4912</v>
      </c>
      <c r="H8" s="10">
        <v>0.56</v>
      </c>
      <c r="I8" s="10">
        <v>0.616</v>
      </c>
    </row>
    <row r="9" spans="1:9" ht="12.75">
      <c r="A9" s="1" t="s">
        <v>22</v>
      </c>
      <c r="B9" s="10">
        <v>0.81</v>
      </c>
      <c r="C9" s="10">
        <v>0.8390000000000001</v>
      </c>
      <c r="D9" s="10">
        <v>0.83</v>
      </c>
      <c r="E9" s="10">
        <v>0.8</v>
      </c>
      <c r="F9" s="9">
        <v>3300</v>
      </c>
      <c r="G9" s="9">
        <v>4774</v>
      </c>
      <c r="H9" s="10">
        <v>0.75</v>
      </c>
      <c r="I9" s="10">
        <v>0.767</v>
      </c>
    </row>
    <row r="10" spans="1:9" ht="12.75">
      <c r="A10" s="1" t="s">
        <v>23</v>
      </c>
      <c r="B10" s="10">
        <v>0.77</v>
      </c>
      <c r="C10" s="10">
        <v>0.7490000000000001</v>
      </c>
      <c r="D10" s="10">
        <v>0.81</v>
      </c>
      <c r="E10" s="10">
        <v>0.835</v>
      </c>
      <c r="F10" s="9">
        <v>3100</v>
      </c>
      <c r="G10" s="9">
        <v>5223</v>
      </c>
      <c r="H10" s="10">
        <v>0.68</v>
      </c>
      <c r="I10" s="10">
        <v>0.721</v>
      </c>
    </row>
    <row r="11" spans="1:9" ht="12.75">
      <c r="A11" s="1" t="s">
        <v>24</v>
      </c>
      <c r="B11" s="10">
        <v>0.675</v>
      </c>
      <c r="C11" s="10">
        <v>0.7590000000000001</v>
      </c>
      <c r="D11" s="10">
        <v>0.81</v>
      </c>
      <c r="E11" s="10">
        <v>0.71</v>
      </c>
      <c r="F11" s="9">
        <v>3257</v>
      </c>
      <c r="G11" s="9">
        <v>4907</v>
      </c>
      <c r="H11" s="10">
        <v>0.59</v>
      </c>
      <c r="I11" s="10">
        <v>0.5720000000000001</v>
      </c>
    </row>
    <row r="12" spans="1:9" ht="12.75">
      <c r="A12" s="1" t="s">
        <v>25</v>
      </c>
      <c r="B12" s="10">
        <v>0.81</v>
      </c>
      <c r="C12" s="10">
        <v>0.895</v>
      </c>
      <c r="D12" s="10">
        <v>0.73</v>
      </c>
      <c r="E12" s="10">
        <v>0.7320000000000001</v>
      </c>
      <c r="F12" s="9">
        <v>2750</v>
      </c>
      <c r="G12" s="9">
        <v>4027</v>
      </c>
      <c r="H12" s="10">
        <v>0.69</v>
      </c>
      <c r="I12" s="10">
        <v>0.7</v>
      </c>
    </row>
    <row r="13" spans="1:9" ht="12.75">
      <c r="A13" s="1" t="s">
        <v>26</v>
      </c>
      <c r="B13" s="10">
        <v>0</v>
      </c>
      <c r="C13" s="10">
        <v>0.8170000000000001</v>
      </c>
      <c r="D13" s="10">
        <v>0</v>
      </c>
      <c r="E13" s="10">
        <v>0.85</v>
      </c>
      <c r="F13" s="9">
        <v>0</v>
      </c>
      <c r="G13" s="9">
        <v>3397</v>
      </c>
      <c r="H13" s="58">
        <v>0</v>
      </c>
      <c r="I13" s="10">
        <v>0.7690000000000001</v>
      </c>
    </row>
    <row r="14" spans="1:9" ht="12.75">
      <c r="A14" s="1" t="s">
        <v>27</v>
      </c>
      <c r="B14" s="10">
        <v>0.83</v>
      </c>
      <c r="C14" s="10">
        <v>0.802</v>
      </c>
      <c r="D14" s="10">
        <v>0.8</v>
      </c>
      <c r="E14" s="10">
        <v>0.84</v>
      </c>
      <c r="F14" s="9">
        <v>3730</v>
      </c>
      <c r="G14" s="9">
        <v>5305</v>
      </c>
      <c r="H14" s="10">
        <v>0.7</v>
      </c>
      <c r="I14" s="10">
        <v>0.636</v>
      </c>
    </row>
    <row r="15" spans="1:9" ht="12.75">
      <c r="A15" s="1" t="s">
        <v>28</v>
      </c>
      <c r="B15" s="10">
        <v>0.75</v>
      </c>
      <c r="C15" s="10">
        <v>0.792</v>
      </c>
      <c r="D15" s="10">
        <v>0.82</v>
      </c>
      <c r="E15" s="10">
        <v>0.8320000000000001</v>
      </c>
      <c r="F15" s="9">
        <v>4000</v>
      </c>
      <c r="G15" s="9">
        <v>5116</v>
      </c>
      <c r="H15" s="10">
        <v>0.58</v>
      </c>
      <c r="I15" s="10">
        <v>0.809</v>
      </c>
    </row>
    <row r="16" spans="1:9" ht="12.75">
      <c r="A16" s="1" t="s">
        <v>29</v>
      </c>
      <c r="B16" s="10">
        <v>0.83</v>
      </c>
      <c r="C16" s="10">
        <v>0.855</v>
      </c>
      <c r="D16" s="10">
        <v>0.85</v>
      </c>
      <c r="E16" s="10">
        <v>0.871</v>
      </c>
      <c r="F16" s="9">
        <v>3400</v>
      </c>
      <c r="G16" s="9">
        <v>4189</v>
      </c>
      <c r="H16" s="10">
        <v>0.61</v>
      </c>
      <c r="I16" s="10">
        <v>0.644</v>
      </c>
    </row>
    <row r="17" spans="1:9" ht="12.75">
      <c r="A17" s="1" t="s">
        <v>30</v>
      </c>
      <c r="B17" s="10">
        <v>0.87</v>
      </c>
      <c r="C17" s="10">
        <v>0.861</v>
      </c>
      <c r="D17" s="10">
        <v>0.84</v>
      </c>
      <c r="E17" s="10">
        <v>0.848</v>
      </c>
      <c r="F17" s="9">
        <v>3900</v>
      </c>
      <c r="G17" s="9">
        <v>5796</v>
      </c>
      <c r="H17" s="10">
        <v>0.7</v>
      </c>
      <c r="I17" s="10">
        <v>0.716</v>
      </c>
    </row>
    <row r="18" spans="1:9" ht="12.75">
      <c r="A18" s="1" t="s">
        <v>31</v>
      </c>
      <c r="B18" s="10">
        <v>0.74</v>
      </c>
      <c r="C18" s="10">
        <v>0.7440000000000001</v>
      </c>
      <c r="D18" s="10">
        <v>0.8</v>
      </c>
      <c r="E18" s="10">
        <v>0.8270000000000001</v>
      </c>
      <c r="F18" s="9">
        <v>3800</v>
      </c>
      <c r="G18" s="9">
        <v>5074</v>
      </c>
      <c r="H18" s="10">
        <v>0.61</v>
      </c>
      <c r="I18" s="10">
        <v>0.638</v>
      </c>
    </row>
    <row r="19" spans="1:9" ht="12.75">
      <c r="A19" s="1" t="s">
        <v>32</v>
      </c>
      <c r="B19" s="10">
        <v>0.81</v>
      </c>
      <c r="C19" s="10">
        <v>0.866</v>
      </c>
      <c r="D19" s="10">
        <v>0.82</v>
      </c>
      <c r="E19" s="10">
        <v>0.8390000000000001</v>
      </c>
      <c r="F19" s="9">
        <v>3360</v>
      </c>
      <c r="G19" s="9">
        <v>3620</v>
      </c>
      <c r="H19" s="10">
        <v>0.64</v>
      </c>
      <c r="I19" s="10">
        <v>0.7540000000000001</v>
      </c>
    </row>
    <row r="20" spans="1:9" ht="12.75">
      <c r="A20" s="1" t="s">
        <v>33</v>
      </c>
      <c r="B20" s="10">
        <v>0.73</v>
      </c>
      <c r="C20" s="10">
        <v>0.79</v>
      </c>
      <c r="D20" s="10">
        <v>0.86</v>
      </c>
      <c r="E20" s="10">
        <v>0.863</v>
      </c>
      <c r="F20" s="9">
        <v>3000</v>
      </c>
      <c r="G20" s="9">
        <v>3589</v>
      </c>
      <c r="H20" s="10">
        <v>0.61</v>
      </c>
      <c r="I20" s="10">
        <v>0.7170000000000001</v>
      </c>
    </row>
    <row r="21" spans="1:9" ht="12.75">
      <c r="A21" s="1" t="s">
        <v>34</v>
      </c>
      <c r="B21" s="10">
        <v>0.77</v>
      </c>
      <c r="C21" s="10">
        <v>0.83</v>
      </c>
      <c r="D21" s="10">
        <v>0.84</v>
      </c>
      <c r="E21" s="10">
        <v>0.872</v>
      </c>
      <c r="F21" s="9">
        <v>4600</v>
      </c>
      <c r="G21" s="9">
        <v>5601</v>
      </c>
      <c r="H21" s="10">
        <v>0.59</v>
      </c>
      <c r="I21" s="10">
        <v>0.663</v>
      </c>
    </row>
    <row r="22" spans="1:9" ht="12.75">
      <c r="A22" s="1" t="s">
        <v>69</v>
      </c>
      <c r="B22" s="10">
        <v>0.81</v>
      </c>
      <c r="C22" s="10">
        <v>0.7709999999999999</v>
      </c>
      <c r="D22" s="10">
        <v>0.83</v>
      </c>
      <c r="E22" s="10">
        <v>0.8240000000000001</v>
      </c>
      <c r="F22" s="9">
        <v>4000</v>
      </c>
      <c r="G22" s="9">
        <v>5013</v>
      </c>
      <c r="H22" s="10">
        <v>0.67</v>
      </c>
      <c r="I22" s="10">
        <v>0.667</v>
      </c>
    </row>
    <row r="23" spans="1:9" ht="12.75">
      <c r="A23" s="1" t="s">
        <v>35</v>
      </c>
      <c r="B23" s="10">
        <v>0.77</v>
      </c>
      <c r="C23" s="10">
        <v>0.821</v>
      </c>
      <c r="D23" s="10">
        <v>0.76</v>
      </c>
      <c r="E23" s="10">
        <v>0.787</v>
      </c>
      <c r="F23" s="9">
        <v>3500</v>
      </c>
      <c r="G23" s="9">
        <v>4693</v>
      </c>
      <c r="H23" s="10">
        <v>0.67</v>
      </c>
      <c r="I23" s="10">
        <v>0.7440000000000001</v>
      </c>
    </row>
    <row r="24" spans="1:9" ht="12.75">
      <c r="A24" s="1" t="s">
        <v>36</v>
      </c>
      <c r="B24" s="10">
        <v>0.88</v>
      </c>
      <c r="C24" s="10">
        <v>0.886</v>
      </c>
      <c r="D24" s="10">
        <v>0.868</v>
      </c>
      <c r="E24" s="10">
        <v>0.897</v>
      </c>
      <c r="F24" s="9">
        <v>3400</v>
      </c>
      <c r="G24" s="9">
        <v>4000</v>
      </c>
      <c r="H24" s="10">
        <v>0.845</v>
      </c>
      <c r="I24" s="10">
        <v>0.836</v>
      </c>
    </row>
    <row r="25" spans="1:9" ht="12.75">
      <c r="A25" s="1" t="s">
        <v>37</v>
      </c>
      <c r="B25" s="10">
        <v>0.87</v>
      </c>
      <c r="C25" s="10">
        <v>0.8420000000000001</v>
      </c>
      <c r="D25" s="10">
        <v>0.84</v>
      </c>
      <c r="E25" s="10">
        <v>0.821</v>
      </c>
      <c r="F25" s="9">
        <v>2400</v>
      </c>
      <c r="G25" s="9">
        <v>3448</v>
      </c>
      <c r="H25" s="10">
        <v>0.63</v>
      </c>
      <c r="I25" s="10">
        <v>0.627</v>
      </c>
    </row>
    <row r="26" spans="1:9" ht="12.75">
      <c r="A26" s="1" t="s">
        <v>38</v>
      </c>
      <c r="B26" s="10">
        <v>0.84</v>
      </c>
      <c r="C26" s="10">
        <v>0.885</v>
      </c>
      <c r="D26" s="10">
        <v>0.77</v>
      </c>
      <c r="E26" s="10">
        <v>0.812</v>
      </c>
      <c r="F26" s="9">
        <v>3000</v>
      </c>
      <c r="G26" s="9">
        <v>4947</v>
      </c>
      <c r="H26" s="10">
        <v>0.8</v>
      </c>
      <c r="I26" s="10">
        <v>0.8540000000000001</v>
      </c>
    </row>
    <row r="27" spans="1:9" ht="12.75">
      <c r="A27" s="1" t="s">
        <v>39</v>
      </c>
      <c r="B27" s="10">
        <v>0.86</v>
      </c>
      <c r="C27" s="10">
        <v>0.875</v>
      </c>
      <c r="D27" s="10">
        <v>0.84</v>
      </c>
      <c r="E27" s="10">
        <v>0.8340000000000001</v>
      </c>
      <c r="F27" s="9">
        <v>4900</v>
      </c>
      <c r="G27" s="9">
        <v>5598</v>
      </c>
      <c r="H27" s="10">
        <v>0.71</v>
      </c>
      <c r="I27" s="10">
        <v>0.6559999999999999</v>
      </c>
    </row>
    <row r="28" spans="1:9" ht="12.75">
      <c r="A28" s="1" t="s">
        <v>40</v>
      </c>
      <c r="B28" s="10">
        <v>0.79</v>
      </c>
      <c r="C28" s="10">
        <v>0.8009999999999999</v>
      </c>
      <c r="D28" s="10">
        <v>0.8</v>
      </c>
      <c r="E28" s="10">
        <v>0.7809999999999999</v>
      </c>
      <c r="F28" s="9">
        <v>3100</v>
      </c>
      <c r="G28" s="9">
        <v>3611</v>
      </c>
      <c r="H28" s="10">
        <v>0.65</v>
      </c>
      <c r="I28" s="10">
        <v>0.691</v>
      </c>
    </row>
    <row r="29" spans="1:9" ht="12.75">
      <c r="A29" s="1" t="s">
        <v>41</v>
      </c>
      <c r="B29" s="10">
        <v>0.75</v>
      </c>
      <c r="C29" s="10">
        <v>0.668</v>
      </c>
      <c r="D29" s="10">
        <v>0.79</v>
      </c>
      <c r="E29" s="10">
        <v>0.766</v>
      </c>
      <c r="F29" s="9">
        <v>2675</v>
      </c>
      <c r="G29" s="9">
        <v>2459</v>
      </c>
      <c r="H29" s="18" t="s">
        <v>70</v>
      </c>
      <c r="I29" s="18">
        <v>0</v>
      </c>
    </row>
    <row r="30" spans="1:9" ht="12.75">
      <c r="A30" s="1" t="s">
        <v>42</v>
      </c>
      <c r="B30" s="10">
        <v>0.81</v>
      </c>
      <c r="C30" s="10">
        <v>0.873</v>
      </c>
      <c r="D30" s="10">
        <v>0.83</v>
      </c>
      <c r="E30" s="10">
        <v>0.855</v>
      </c>
      <c r="F30" s="9">
        <v>4100</v>
      </c>
      <c r="G30" s="9">
        <v>4537</v>
      </c>
      <c r="H30" s="10">
        <v>0.7</v>
      </c>
      <c r="I30" s="10">
        <v>0.695</v>
      </c>
    </row>
    <row r="31" spans="1:9" ht="12.75">
      <c r="A31" s="1" t="s">
        <v>43</v>
      </c>
      <c r="B31" s="10">
        <v>0.8</v>
      </c>
      <c r="C31" s="10">
        <v>0.787</v>
      </c>
      <c r="D31" s="10">
        <v>0.84</v>
      </c>
      <c r="E31" s="10">
        <v>0.8370000000000001</v>
      </c>
      <c r="F31" s="9">
        <v>3700</v>
      </c>
      <c r="G31" s="9">
        <v>4410</v>
      </c>
      <c r="H31" s="10">
        <v>0.52</v>
      </c>
      <c r="I31" s="10">
        <v>0.516</v>
      </c>
    </row>
    <row r="32" spans="1:9" ht="12.75">
      <c r="A32" s="1" t="s">
        <v>44</v>
      </c>
      <c r="B32" s="10">
        <v>0.735</v>
      </c>
      <c r="C32" s="10">
        <v>0.7759999999999999</v>
      </c>
      <c r="D32" s="10">
        <v>0.82</v>
      </c>
      <c r="E32" s="10">
        <v>0.788</v>
      </c>
      <c r="F32" s="9">
        <v>2300</v>
      </c>
      <c r="G32" s="9">
        <v>3610</v>
      </c>
      <c r="H32" s="10">
        <v>0.56</v>
      </c>
      <c r="I32" s="10">
        <v>0.619</v>
      </c>
    </row>
    <row r="33" spans="1:9" ht="12.75">
      <c r="A33" s="1" t="s">
        <v>45</v>
      </c>
      <c r="B33" s="10">
        <v>0.85</v>
      </c>
      <c r="C33" s="10">
        <v>0.841</v>
      </c>
      <c r="D33" s="10">
        <v>0.86</v>
      </c>
      <c r="E33" s="10">
        <v>0.893</v>
      </c>
      <c r="F33" s="9">
        <v>3200</v>
      </c>
      <c r="G33" s="9">
        <v>4408</v>
      </c>
      <c r="H33" s="10">
        <v>0.64</v>
      </c>
      <c r="I33" s="10">
        <v>0.7140000000000001</v>
      </c>
    </row>
    <row r="34" spans="1:9" ht="12.75">
      <c r="A34" s="1" t="s">
        <v>46</v>
      </c>
      <c r="B34" s="10">
        <v>0.78</v>
      </c>
      <c r="C34" s="10">
        <v>0.772</v>
      </c>
      <c r="D34" s="10">
        <v>0.87</v>
      </c>
      <c r="E34" s="10">
        <v>0.831</v>
      </c>
      <c r="F34" s="9">
        <v>2100</v>
      </c>
      <c r="G34" s="9">
        <v>3587</v>
      </c>
      <c r="H34" s="10">
        <v>0.68</v>
      </c>
      <c r="I34" s="10">
        <v>0.701</v>
      </c>
    </row>
    <row r="35" spans="1:9" ht="12.75">
      <c r="A35" s="1" t="s">
        <v>47</v>
      </c>
      <c r="B35" s="10">
        <v>0.81</v>
      </c>
      <c r="C35" s="10">
        <v>0.779</v>
      </c>
      <c r="D35" s="10">
        <v>0.84</v>
      </c>
      <c r="E35" s="10">
        <v>0.812</v>
      </c>
      <c r="F35" s="9">
        <v>3500</v>
      </c>
      <c r="G35" s="9">
        <v>4404</v>
      </c>
      <c r="H35" s="10">
        <v>0.56</v>
      </c>
      <c r="I35" s="10">
        <v>0.5720000000000001</v>
      </c>
    </row>
    <row r="36" spans="1:9" ht="12.75">
      <c r="A36" s="1" t="s">
        <v>48</v>
      </c>
      <c r="B36" s="10">
        <v>0.75</v>
      </c>
      <c r="C36" s="10">
        <v>0.8009999999999999</v>
      </c>
      <c r="D36" s="10">
        <v>0.83</v>
      </c>
      <c r="E36" s="10">
        <v>0.8340000000000001</v>
      </c>
      <c r="F36" s="9">
        <v>3100</v>
      </c>
      <c r="G36" s="9">
        <v>4601</v>
      </c>
      <c r="H36" s="10">
        <v>0.64</v>
      </c>
      <c r="I36" s="10">
        <v>0.705</v>
      </c>
    </row>
    <row r="37" spans="1:9" ht="12.75">
      <c r="A37" s="1" t="s">
        <v>49</v>
      </c>
      <c r="B37" s="10">
        <v>0.75</v>
      </c>
      <c r="C37" s="10">
        <v>0.7590000000000001</v>
      </c>
      <c r="D37" s="10">
        <v>0.75</v>
      </c>
      <c r="E37" s="10">
        <v>0.737</v>
      </c>
      <c r="F37" s="9">
        <v>3000</v>
      </c>
      <c r="G37" s="9">
        <v>3896</v>
      </c>
      <c r="H37" s="10">
        <v>0.69</v>
      </c>
      <c r="I37" s="10">
        <v>0.6779999999999999</v>
      </c>
    </row>
    <row r="38" spans="1:9" ht="12.75">
      <c r="A38" s="1" t="s">
        <v>50</v>
      </c>
      <c r="B38" s="10">
        <v>0.73</v>
      </c>
      <c r="C38" s="10">
        <v>0.7390000000000001</v>
      </c>
      <c r="D38" s="10">
        <v>0.81</v>
      </c>
      <c r="E38" s="10">
        <v>0.816</v>
      </c>
      <c r="F38" s="9">
        <v>2850</v>
      </c>
      <c r="G38" s="9">
        <v>3276</v>
      </c>
      <c r="H38" s="10">
        <v>0.7</v>
      </c>
      <c r="I38" s="10">
        <v>0.647</v>
      </c>
    </row>
    <row r="39" spans="1:9" ht="12.75">
      <c r="A39" s="1" t="s">
        <v>51</v>
      </c>
      <c r="B39" s="10">
        <v>0.74</v>
      </c>
      <c r="C39" s="10">
        <v>0.789</v>
      </c>
      <c r="D39" s="10">
        <v>0.85</v>
      </c>
      <c r="E39" s="10">
        <v>0.8570000000000001</v>
      </c>
      <c r="F39" s="9">
        <v>2800</v>
      </c>
      <c r="G39" s="9">
        <v>4300</v>
      </c>
      <c r="H39" s="10">
        <v>0.63</v>
      </c>
      <c r="I39" s="10">
        <v>0.7390000000000001</v>
      </c>
    </row>
    <row r="40" spans="1:9" ht="12.75">
      <c r="A40" s="1" t="s">
        <v>52</v>
      </c>
      <c r="B40" s="10">
        <v>0.83</v>
      </c>
      <c r="C40" s="10">
        <v>0.8320000000000001</v>
      </c>
      <c r="D40" s="10">
        <v>0.85</v>
      </c>
      <c r="E40" s="10">
        <v>0.8620000000000001</v>
      </c>
      <c r="F40" s="9">
        <v>3950</v>
      </c>
      <c r="G40" s="9">
        <v>4343</v>
      </c>
      <c r="H40" s="10">
        <v>0.74</v>
      </c>
      <c r="I40" s="10">
        <v>0.777</v>
      </c>
    </row>
    <row r="41" spans="1:9" ht="12.75">
      <c r="A41" s="1" t="s">
        <v>53</v>
      </c>
      <c r="B41" s="10">
        <v>0.815</v>
      </c>
      <c r="C41" s="10">
        <v>0.886</v>
      </c>
      <c r="D41" s="10">
        <v>0.83</v>
      </c>
      <c r="E41" s="10">
        <v>0.823</v>
      </c>
      <c r="F41" s="9">
        <v>2600</v>
      </c>
      <c r="G41" s="9">
        <v>4097</v>
      </c>
      <c r="H41" s="10">
        <v>0.61</v>
      </c>
      <c r="I41" s="10">
        <v>0.73</v>
      </c>
    </row>
    <row r="42" spans="1:9" ht="12.75">
      <c r="A42" s="1" t="s">
        <v>54</v>
      </c>
      <c r="B42" s="10">
        <v>0.81</v>
      </c>
      <c r="C42" s="10">
        <v>0.76</v>
      </c>
      <c r="D42" s="10">
        <v>0.8</v>
      </c>
      <c r="E42" s="10">
        <v>0.8270000000000001</v>
      </c>
      <c r="F42" s="9">
        <v>3500</v>
      </c>
      <c r="G42" s="9">
        <v>4670</v>
      </c>
      <c r="H42" s="18" t="s">
        <v>70</v>
      </c>
      <c r="I42" s="18">
        <v>0</v>
      </c>
    </row>
    <row r="43" spans="1:9" ht="12.75">
      <c r="A43" s="1" t="s">
        <v>55</v>
      </c>
      <c r="B43" s="10">
        <v>0.75</v>
      </c>
      <c r="C43" s="10">
        <v>0.868</v>
      </c>
      <c r="D43" s="10">
        <v>0.86</v>
      </c>
      <c r="E43" s="10">
        <v>0.876</v>
      </c>
      <c r="F43" s="9">
        <v>3200</v>
      </c>
      <c r="G43" s="9">
        <v>4419</v>
      </c>
      <c r="H43" s="10">
        <v>0.62</v>
      </c>
      <c r="I43" s="10">
        <v>0.745</v>
      </c>
    </row>
    <row r="44" spans="1:9" ht="12.75">
      <c r="A44" s="1" t="s">
        <v>56</v>
      </c>
      <c r="B44" s="10">
        <v>0.8</v>
      </c>
      <c r="C44" s="10">
        <v>0.838</v>
      </c>
      <c r="D44" s="10">
        <v>0.83</v>
      </c>
      <c r="E44" s="10">
        <v>0.77</v>
      </c>
      <c r="F44" s="9">
        <v>4500</v>
      </c>
      <c r="G44" s="9">
        <v>4499</v>
      </c>
      <c r="H44" s="10">
        <v>0.64</v>
      </c>
      <c r="I44" s="10">
        <v>0.758</v>
      </c>
    </row>
    <row r="45" spans="1:9" ht="12.75">
      <c r="A45" s="1" t="s">
        <v>57</v>
      </c>
      <c r="B45" s="10">
        <v>0.81</v>
      </c>
      <c r="C45" s="10">
        <v>0.809</v>
      </c>
      <c r="D45" s="10">
        <v>0.81</v>
      </c>
      <c r="E45" s="10">
        <v>0.8590000000000001</v>
      </c>
      <c r="F45" s="9">
        <v>2600</v>
      </c>
      <c r="G45" s="9">
        <v>3055</v>
      </c>
      <c r="H45" s="10">
        <v>0.61</v>
      </c>
      <c r="I45" s="10">
        <v>0.5720000000000001</v>
      </c>
    </row>
    <row r="46" spans="1:9" ht="12.75">
      <c r="A46" s="1" t="s">
        <v>58</v>
      </c>
      <c r="B46" s="10">
        <v>0.77</v>
      </c>
      <c r="C46" s="10">
        <v>0.752</v>
      </c>
      <c r="D46" s="10">
        <v>0.83</v>
      </c>
      <c r="E46" s="10">
        <v>0.867</v>
      </c>
      <c r="F46" s="9">
        <v>3000</v>
      </c>
      <c r="G46" s="9">
        <v>4405</v>
      </c>
      <c r="H46" s="10">
        <v>0.67</v>
      </c>
      <c r="I46" s="10">
        <v>0.705</v>
      </c>
    </row>
    <row r="47" spans="1:9" ht="12.75">
      <c r="A47" s="1" t="s">
        <v>59</v>
      </c>
      <c r="B47" s="10">
        <v>0.81</v>
      </c>
      <c r="C47" s="10">
        <v>0.8690000000000001</v>
      </c>
      <c r="D47" s="10">
        <v>0.84</v>
      </c>
      <c r="E47" s="10">
        <v>0.8690000000000001</v>
      </c>
      <c r="F47" s="9">
        <v>3300</v>
      </c>
      <c r="G47" s="9">
        <v>4841</v>
      </c>
      <c r="H47" s="10">
        <v>0.74</v>
      </c>
      <c r="I47" s="10">
        <v>0.784</v>
      </c>
    </row>
    <row r="48" spans="1:9" ht="12.75">
      <c r="A48" s="1" t="s">
        <v>60</v>
      </c>
      <c r="B48" s="10">
        <v>0.81</v>
      </c>
      <c r="C48" s="10">
        <v>0.774</v>
      </c>
      <c r="D48" s="10">
        <v>0.82</v>
      </c>
      <c r="E48" s="10">
        <v>0.863</v>
      </c>
      <c r="F48" s="9">
        <v>3600</v>
      </c>
      <c r="G48" s="9">
        <v>4509</v>
      </c>
      <c r="H48" s="10">
        <v>0.72</v>
      </c>
      <c r="I48" s="10">
        <v>0.663</v>
      </c>
    </row>
    <row r="49" spans="1:9" ht="12.75">
      <c r="A49" s="1" t="s">
        <v>61</v>
      </c>
      <c r="B49" s="10">
        <v>0.65</v>
      </c>
      <c r="C49" s="10">
        <v>0.716</v>
      </c>
      <c r="D49" s="10">
        <v>0.82</v>
      </c>
      <c r="E49" s="10">
        <v>0.818</v>
      </c>
      <c r="F49" s="9">
        <v>3400</v>
      </c>
      <c r="G49" s="9">
        <v>4904</v>
      </c>
      <c r="H49" s="10">
        <v>0.66</v>
      </c>
      <c r="I49" s="10">
        <v>0.6779999999999999</v>
      </c>
    </row>
    <row r="50" spans="1:9" ht="12.75">
      <c r="A50" s="1" t="s">
        <v>62</v>
      </c>
      <c r="B50" s="10">
        <v>0.76</v>
      </c>
      <c r="C50" s="10">
        <v>0.7859999999999999</v>
      </c>
      <c r="D50" s="10">
        <v>0.8</v>
      </c>
      <c r="E50" s="10">
        <v>0.853</v>
      </c>
      <c r="F50" s="9">
        <v>2900</v>
      </c>
      <c r="G50" s="9">
        <v>4303</v>
      </c>
      <c r="H50" s="10">
        <v>0.625</v>
      </c>
      <c r="I50" s="10">
        <v>0.6070000000000001</v>
      </c>
    </row>
    <row r="51" spans="1:9" ht="12.75">
      <c r="A51" s="1" t="s">
        <v>63</v>
      </c>
      <c r="B51" s="10">
        <v>0</v>
      </c>
      <c r="C51" s="10">
        <v>0.207</v>
      </c>
      <c r="D51" s="10">
        <v>0</v>
      </c>
      <c r="E51" s="10">
        <v>0.652</v>
      </c>
      <c r="F51" s="9">
        <v>0</v>
      </c>
      <c r="G51" s="9">
        <v>1401</v>
      </c>
      <c r="H51" s="10">
        <v>0</v>
      </c>
      <c r="I51" s="10">
        <v>0.33299999999999996</v>
      </c>
    </row>
    <row r="52" spans="1:9" ht="12.75">
      <c r="A52" s="1" t="s">
        <v>64</v>
      </c>
      <c r="B52" s="10">
        <v>0.81</v>
      </c>
      <c r="C52" s="10">
        <v>0.775</v>
      </c>
      <c r="D52" s="10">
        <v>0.81</v>
      </c>
      <c r="E52" s="10">
        <v>0.766</v>
      </c>
      <c r="F52" s="9">
        <v>3100</v>
      </c>
      <c r="G52" s="9">
        <v>3848</v>
      </c>
      <c r="H52" s="10">
        <v>0.71</v>
      </c>
      <c r="I52" s="10">
        <v>0.6729999999999999</v>
      </c>
    </row>
    <row r="53" spans="1:9" ht="12.75">
      <c r="A53" s="1" t="s">
        <v>65</v>
      </c>
      <c r="B53" s="10">
        <v>0.813</v>
      </c>
      <c r="C53" s="10">
        <v>0.8270000000000001</v>
      </c>
      <c r="D53" s="10">
        <v>0.8290000000000001</v>
      </c>
      <c r="E53" s="10">
        <v>0.855</v>
      </c>
      <c r="F53" s="9">
        <v>3836</v>
      </c>
      <c r="G53" s="50">
        <v>4288</v>
      </c>
      <c r="H53" s="10">
        <v>0.701</v>
      </c>
      <c r="I53" s="10">
        <v>0.763</v>
      </c>
    </row>
    <row r="54" spans="1:9" ht="12.75">
      <c r="A54" s="1" t="s">
        <v>66</v>
      </c>
      <c r="B54" s="10">
        <v>0.72</v>
      </c>
      <c r="C54" s="10">
        <v>0.753</v>
      </c>
      <c r="D54" s="10">
        <v>0.79</v>
      </c>
      <c r="E54" s="10">
        <v>0.848</v>
      </c>
      <c r="F54" s="9">
        <v>2750</v>
      </c>
      <c r="G54" s="9">
        <v>4068</v>
      </c>
      <c r="H54" s="10">
        <v>0.64</v>
      </c>
      <c r="I54" s="10">
        <v>0.716</v>
      </c>
    </row>
    <row r="55" spans="1:9" ht="12.75">
      <c r="A55" s="1" t="s">
        <v>67</v>
      </c>
      <c r="B55" s="10">
        <v>0.78</v>
      </c>
      <c r="C55" s="10">
        <v>0.7170000000000001</v>
      </c>
      <c r="D55" s="10">
        <v>0.82</v>
      </c>
      <c r="E55" s="10">
        <v>0.825</v>
      </c>
      <c r="F55" s="9">
        <v>2800</v>
      </c>
      <c r="G55" s="9">
        <v>3630</v>
      </c>
      <c r="H55" s="10">
        <v>0.7</v>
      </c>
      <c r="I55" s="10">
        <v>0.737</v>
      </c>
    </row>
    <row r="56" spans="1:9" ht="13.5" thickBot="1">
      <c r="A56" s="19" t="s">
        <v>68</v>
      </c>
      <c r="B56" s="12">
        <v>0.87</v>
      </c>
      <c r="C56" s="12">
        <v>0.831</v>
      </c>
      <c r="D56" s="12">
        <v>0.85</v>
      </c>
      <c r="E56" s="12">
        <v>0.899</v>
      </c>
      <c r="F56" s="9">
        <v>3900</v>
      </c>
      <c r="G56" s="9">
        <v>8196</v>
      </c>
      <c r="H56" s="12">
        <v>0.68</v>
      </c>
      <c r="I56" s="12">
        <v>0.6940000000000001</v>
      </c>
    </row>
    <row r="57" spans="1:9" ht="13.5" thickTop="1">
      <c r="A57" s="20" t="s">
        <v>72</v>
      </c>
      <c r="B57" s="13">
        <f aca="true" t="shared" si="0" ref="B57:I57">AVERAGE(B4:B56)</f>
        <v>0.7569433962264152</v>
      </c>
      <c r="C57" s="13">
        <f t="shared" si="0"/>
        <v>0.7916037735849057</v>
      </c>
      <c r="D57" s="13">
        <f t="shared" si="0"/>
        <v>0.7908867924528302</v>
      </c>
      <c r="E57" s="15">
        <f t="shared" si="0"/>
        <v>0.8274528301886792</v>
      </c>
      <c r="F57" s="17">
        <f t="shared" si="0"/>
        <v>3266.188679245283</v>
      </c>
      <c r="G57" s="21">
        <f t="shared" si="0"/>
        <v>4448.641509433963</v>
      </c>
      <c r="H57" s="13">
        <f t="shared" si="0"/>
        <v>0.6301176470588236</v>
      </c>
      <c r="I57" s="13">
        <f t="shared" si="0"/>
        <v>0.6586415094339622</v>
      </c>
    </row>
    <row r="58" spans="1:9" ht="12.75">
      <c r="A58" s="69" t="s">
        <v>87</v>
      </c>
      <c r="B58" s="70"/>
      <c r="C58" s="70"/>
      <c r="D58" s="70"/>
      <c r="E58" s="70"/>
      <c r="F58" s="70"/>
      <c r="G58" s="70"/>
      <c r="H58" s="70"/>
      <c r="I58" s="70"/>
    </row>
    <row r="59" ht="12.75">
      <c r="A59" s="43" t="s">
        <v>89</v>
      </c>
    </row>
    <row r="60" ht="12.75">
      <c r="G60" s="6"/>
    </row>
  </sheetData>
  <mergeCells count="6">
    <mergeCell ref="A1:I1"/>
    <mergeCell ref="A58:I58"/>
    <mergeCell ref="B2:C2"/>
    <mergeCell ref="D2:E2"/>
    <mergeCell ref="F2:G2"/>
    <mergeCell ref="H2:I2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Q59"/>
  <sheetViews>
    <sheetView workbookViewId="0" topLeftCell="A1">
      <pane xSplit="1" ySplit="3" topLeftCell="B37" activePane="bottomRight" state="frozen"/>
      <selection pane="topLeft" activeCell="B29" sqref="B28:B29"/>
      <selection pane="topRight" activeCell="B29" sqref="B28:B29"/>
      <selection pane="bottomLeft" activeCell="B29" sqref="B28:B29"/>
      <selection pane="bottomRight" activeCell="A59" sqref="A59"/>
    </sheetView>
  </sheetViews>
  <sheetFormatPr defaultColWidth="9.140625" defaultRowHeight="12.75"/>
  <cols>
    <col min="1" max="1" width="12.57421875" style="4" customWidth="1"/>
    <col min="2" max="2" width="11.57421875" style="0" customWidth="1"/>
    <col min="4" max="4" width="11.57421875" style="0" customWidth="1"/>
    <col min="6" max="6" width="10.8515625" style="0" customWidth="1"/>
    <col min="8" max="8" width="10.7109375" style="0" customWidth="1"/>
    <col min="12" max="12" width="8.421875" style="4" customWidth="1"/>
    <col min="13" max="13" width="10.421875" style="4" customWidth="1"/>
  </cols>
  <sheetData>
    <row r="1" spans="1:9" ht="25.5" customHeight="1">
      <c r="A1" s="67" t="s">
        <v>74</v>
      </c>
      <c r="B1" s="68"/>
      <c r="C1" s="68"/>
      <c r="D1" s="68"/>
      <c r="E1" s="68"/>
      <c r="F1" s="68"/>
      <c r="G1" s="68"/>
      <c r="H1" s="68"/>
      <c r="I1" s="68"/>
    </row>
    <row r="2" spans="1:9" ht="24" customHeight="1">
      <c r="A2" s="33"/>
      <c r="B2" s="72" t="s">
        <v>11</v>
      </c>
      <c r="C2" s="72"/>
      <c r="D2" s="72" t="s">
        <v>15</v>
      </c>
      <c r="E2" s="72"/>
      <c r="F2" s="72" t="s">
        <v>88</v>
      </c>
      <c r="G2" s="72"/>
      <c r="H2" s="72" t="s">
        <v>16</v>
      </c>
      <c r="I2" s="72"/>
    </row>
    <row r="3" spans="1:11" ht="15" customHeight="1">
      <c r="A3" s="48" t="s">
        <v>14</v>
      </c>
      <c r="B3" s="48" t="s">
        <v>12</v>
      </c>
      <c r="C3" s="48" t="s">
        <v>13</v>
      </c>
      <c r="D3" s="48" t="s">
        <v>12</v>
      </c>
      <c r="E3" s="48" t="s">
        <v>13</v>
      </c>
      <c r="F3" s="48" t="s">
        <v>12</v>
      </c>
      <c r="G3" s="48" t="s">
        <v>13</v>
      </c>
      <c r="H3" s="48" t="s">
        <v>12</v>
      </c>
      <c r="I3" s="48" t="s">
        <v>13</v>
      </c>
      <c r="J3" s="4"/>
      <c r="K3" s="4"/>
    </row>
    <row r="4" spans="1:17" ht="12.75">
      <c r="A4" s="1" t="s">
        <v>17</v>
      </c>
      <c r="B4" s="10">
        <v>0.79</v>
      </c>
      <c r="C4" s="10">
        <v>0.746</v>
      </c>
      <c r="D4" s="10">
        <v>0.88</v>
      </c>
      <c r="E4" s="10">
        <v>0.843</v>
      </c>
      <c r="F4" s="9">
        <v>2200</v>
      </c>
      <c r="G4" s="9">
        <v>4458</v>
      </c>
      <c r="H4" s="10">
        <v>0.72</v>
      </c>
      <c r="I4" s="10">
        <v>0.645</v>
      </c>
      <c r="J4" s="59"/>
      <c r="K4" s="11"/>
      <c r="L4" s="11"/>
      <c r="M4" s="11"/>
      <c r="N4" s="11"/>
      <c r="O4" s="11"/>
      <c r="P4" s="11"/>
      <c r="Q4" s="11"/>
    </row>
    <row r="5" spans="1:15" ht="12.75">
      <c r="A5" s="1" t="s">
        <v>18</v>
      </c>
      <c r="B5" s="10">
        <v>0.7929999999999999</v>
      </c>
      <c r="C5" s="10">
        <v>0.8079999999999999</v>
      </c>
      <c r="D5" s="10">
        <v>0.87</v>
      </c>
      <c r="E5" s="10">
        <v>0.8959999999999999</v>
      </c>
      <c r="F5" s="9">
        <v>1528</v>
      </c>
      <c r="G5" s="9">
        <v>4026</v>
      </c>
      <c r="H5" s="10">
        <v>0.53</v>
      </c>
      <c r="I5" s="10">
        <v>0.6920000000000001</v>
      </c>
      <c r="J5" s="59"/>
      <c r="K5" s="11"/>
      <c r="L5" s="11"/>
      <c r="M5" s="11"/>
      <c r="N5" s="11"/>
      <c r="O5" s="11"/>
    </row>
    <row r="6" spans="1:15" ht="12.75">
      <c r="A6" s="1" t="s">
        <v>19</v>
      </c>
      <c r="B6" s="10">
        <v>0.9</v>
      </c>
      <c r="C6" s="10">
        <v>0.932</v>
      </c>
      <c r="D6" s="10">
        <v>0.96</v>
      </c>
      <c r="E6" s="10">
        <v>0.948</v>
      </c>
      <c r="F6" s="9">
        <v>750</v>
      </c>
      <c r="G6" s="9">
        <v>1035</v>
      </c>
      <c r="H6" s="10">
        <v>0.77</v>
      </c>
      <c r="I6" s="10">
        <v>0.807</v>
      </c>
      <c r="J6" s="59"/>
      <c r="K6" s="11"/>
      <c r="L6" s="11"/>
      <c r="M6" s="11"/>
      <c r="N6" s="11"/>
      <c r="O6" s="11"/>
    </row>
    <row r="7" spans="1:15" ht="12.75">
      <c r="A7" s="1" t="s">
        <v>20</v>
      </c>
      <c r="B7" s="10">
        <v>0.84</v>
      </c>
      <c r="C7" s="10">
        <v>0.88</v>
      </c>
      <c r="D7" s="10">
        <v>0.87</v>
      </c>
      <c r="E7" s="10">
        <v>0.934</v>
      </c>
      <c r="F7" s="9">
        <v>-2750</v>
      </c>
      <c r="G7" s="9">
        <v>2628</v>
      </c>
      <c r="H7" s="10">
        <v>0.67</v>
      </c>
      <c r="I7" s="10">
        <v>0.7709999999999999</v>
      </c>
      <c r="J7" s="59"/>
      <c r="K7" s="11"/>
      <c r="L7" s="11"/>
      <c r="M7" s="11"/>
      <c r="N7" s="11"/>
      <c r="O7" s="11"/>
    </row>
    <row r="8" spans="1:15" ht="12.75">
      <c r="A8" s="1" t="s">
        <v>21</v>
      </c>
      <c r="B8" s="10">
        <v>0.81</v>
      </c>
      <c r="C8" s="10">
        <v>0.855</v>
      </c>
      <c r="D8" s="10">
        <v>0.85</v>
      </c>
      <c r="E8" s="10">
        <v>0.863</v>
      </c>
      <c r="F8" s="9">
        <v>-3000</v>
      </c>
      <c r="G8" s="9">
        <v>2694</v>
      </c>
      <c r="H8" s="10">
        <v>0.66</v>
      </c>
      <c r="I8" s="10">
        <v>0.7140000000000001</v>
      </c>
      <c r="J8" s="59"/>
      <c r="K8" s="11"/>
      <c r="L8" s="11"/>
      <c r="M8" s="11"/>
      <c r="N8" s="11"/>
      <c r="O8" s="11"/>
    </row>
    <row r="9" spans="1:15" ht="12.75">
      <c r="A9" s="1" t="s">
        <v>22</v>
      </c>
      <c r="B9" s="10">
        <v>0.87</v>
      </c>
      <c r="C9" s="10">
        <v>0.886</v>
      </c>
      <c r="D9" s="10">
        <v>0.915</v>
      </c>
      <c r="E9" s="10">
        <v>0.883</v>
      </c>
      <c r="F9" s="9">
        <v>-4000</v>
      </c>
      <c r="G9" s="9">
        <v>-630</v>
      </c>
      <c r="H9" s="10">
        <v>0.765</v>
      </c>
      <c r="I9" s="10">
        <v>0.745</v>
      </c>
      <c r="J9" s="59"/>
      <c r="K9" s="11"/>
      <c r="L9" s="11"/>
      <c r="M9" s="11"/>
      <c r="N9" s="11"/>
      <c r="O9" s="11"/>
    </row>
    <row r="10" spans="1:15" ht="12.75">
      <c r="A10" s="1" t="s">
        <v>23</v>
      </c>
      <c r="B10" s="10">
        <v>0.86</v>
      </c>
      <c r="C10" s="10">
        <v>0.8029999999999999</v>
      </c>
      <c r="D10" s="10">
        <v>0.9</v>
      </c>
      <c r="E10" s="10">
        <v>0.876</v>
      </c>
      <c r="F10" s="9">
        <v>-3100</v>
      </c>
      <c r="G10" s="9">
        <v>-63</v>
      </c>
      <c r="H10" s="10">
        <v>0.7</v>
      </c>
      <c r="I10" s="10">
        <v>0.696</v>
      </c>
      <c r="J10" s="59"/>
      <c r="K10" s="11"/>
      <c r="L10" s="11"/>
      <c r="M10" s="11"/>
      <c r="N10" s="11"/>
      <c r="O10" s="11"/>
    </row>
    <row r="11" spans="1:15" ht="12.75">
      <c r="A11" s="1" t="s">
        <v>24</v>
      </c>
      <c r="B11" s="10">
        <v>0.79</v>
      </c>
      <c r="C11" s="10">
        <v>0.8079999999999999</v>
      </c>
      <c r="D11" s="10">
        <v>0.85</v>
      </c>
      <c r="E11" s="10">
        <v>0.841</v>
      </c>
      <c r="F11" s="9">
        <v>-689</v>
      </c>
      <c r="G11" s="9">
        <v>2913</v>
      </c>
      <c r="H11" s="10">
        <v>0.65</v>
      </c>
      <c r="I11" s="10">
        <v>0.618</v>
      </c>
      <c r="J11" s="59"/>
      <c r="K11" s="11"/>
      <c r="L11" s="11"/>
      <c r="M11" s="11"/>
      <c r="N11" s="11"/>
      <c r="O11" s="11"/>
    </row>
    <row r="12" spans="1:15" ht="12.75">
      <c r="A12" s="1" t="s">
        <v>25</v>
      </c>
      <c r="B12" s="10">
        <v>0.83</v>
      </c>
      <c r="C12" s="10">
        <v>0.903</v>
      </c>
      <c r="D12" s="10">
        <v>0.78</v>
      </c>
      <c r="E12" s="10">
        <v>0.789</v>
      </c>
      <c r="F12" s="9">
        <v>-1353</v>
      </c>
      <c r="G12" s="9">
        <v>-93</v>
      </c>
      <c r="H12" s="10">
        <v>0.69</v>
      </c>
      <c r="I12" s="10">
        <v>0.7090000000000001</v>
      </c>
      <c r="J12" s="59"/>
      <c r="K12" s="11"/>
      <c r="L12" s="11"/>
      <c r="M12" s="11"/>
      <c r="N12" s="11"/>
      <c r="O12" s="11"/>
    </row>
    <row r="13" spans="1:15" ht="12.75">
      <c r="A13" s="1" t="s">
        <v>26</v>
      </c>
      <c r="B13" s="10">
        <v>0.7</v>
      </c>
      <c r="C13" s="10">
        <v>0.821</v>
      </c>
      <c r="D13" s="10">
        <v>0.82</v>
      </c>
      <c r="E13" s="10">
        <v>0.875</v>
      </c>
      <c r="F13" s="9">
        <v>-1000</v>
      </c>
      <c r="G13" s="9">
        <v>456</v>
      </c>
      <c r="H13" s="10">
        <v>0.48</v>
      </c>
      <c r="I13" s="10">
        <v>0.69</v>
      </c>
      <c r="J13" s="4"/>
      <c r="K13" s="11"/>
      <c r="L13" s="11"/>
      <c r="M13" s="11"/>
      <c r="N13" s="11"/>
      <c r="O13" s="11"/>
    </row>
    <row r="14" spans="1:15" ht="12.75">
      <c r="A14" s="1" t="s">
        <v>27</v>
      </c>
      <c r="B14" s="10">
        <v>0.845</v>
      </c>
      <c r="C14" s="10">
        <v>0.8420000000000001</v>
      </c>
      <c r="D14" s="10">
        <v>0.88</v>
      </c>
      <c r="E14" s="10">
        <v>0.8940000000000001</v>
      </c>
      <c r="F14" s="9">
        <v>-1200</v>
      </c>
      <c r="G14" s="9">
        <v>1637</v>
      </c>
      <c r="H14" s="10">
        <v>0.72</v>
      </c>
      <c r="I14" s="10">
        <v>0.687</v>
      </c>
      <c r="J14" s="59"/>
      <c r="K14" s="11"/>
      <c r="L14" s="11"/>
      <c r="M14" s="11"/>
      <c r="N14" s="11"/>
      <c r="O14" s="11"/>
    </row>
    <row r="15" spans="1:15" ht="12.75">
      <c r="A15" s="1" t="s">
        <v>28</v>
      </c>
      <c r="B15" s="10">
        <v>0.8</v>
      </c>
      <c r="C15" s="10">
        <v>0.798</v>
      </c>
      <c r="D15" s="10">
        <v>0.84</v>
      </c>
      <c r="E15" s="10">
        <v>0.8079999999999999</v>
      </c>
      <c r="F15" s="9">
        <v>-1995</v>
      </c>
      <c r="G15" s="9">
        <v>-1683</v>
      </c>
      <c r="H15" s="10">
        <v>0.61</v>
      </c>
      <c r="I15" s="10">
        <v>0.785</v>
      </c>
      <c r="J15" s="59"/>
      <c r="K15" s="11"/>
      <c r="L15" s="11"/>
      <c r="M15" s="11"/>
      <c r="N15" s="11"/>
      <c r="O15" s="11"/>
    </row>
    <row r="16" spans="1:15" ht="12.75">
      <c r="A16" s="1" t="s">
        <v>29</v>
      </c>
      <c r="B16" s="10">
        <v>0.87</v>
      </c>
      <c r="C16" s="10">
        <v>0.897</v>
      </c>
      <c r="D16" s="10">
        <v>0.9</v>
      </c>
      <c r="E16" s="10">
        <v>0.9279999999999999</v>
      </c>
      <c r="F16" s="9">
        <v>-1700</v>
      </c>
      <c r="G16" s="9">
        <v>-619</v>
      </c>
      <c r="H16" s="10">
        <v>0.67</v>
      </c>
      <c r="I16" s="10">
        <v>0.737</v>
      </c>
      <c r="J16" s="59"/>
      <c r="K16" s="11"/>
      <c r="L16" s="11"/>
      <c r="M16" s="11"/>
      <c r="N16" s="11"/>
      <c r="O16" s="11"/>
    </row>
    <row r="17" spans="1:15" ht="12.75">
      <c r="A17" s="1" t="s">
        <v>30</v>
      </c>
      <c r="B17" s="10">
        <v>0.9</v>
      </c>
      <c r="C17" s="10">
        <v>0.9109999999999999</v>
      </c>
      <c r="D17" s="10">
        <v>0.91</v>
      </c>
      <c r="E17" s="10">
        <v>0.9309999999999999</v>
      </c>
      <c r="F17" s="9">
        <v>-1500</v>
      </c>
      <c r="G17" s="9">
        <v>295</v>
      </c>
      <c r="H17" s="10">
        <v>0.72</v>
      </c>
      <c r="I17" s="10">
        <v>0.7270000000000001</v>
      </c>
      <c r="J17" s="59"/>
      <c r="K17" s="11"/>
      <c r="L17" s="11"/>
      <c r="M17" s="11"/>
      <c r="N17" s="11"/>
      <c r="O17" s="11"/>
    </row>
    <row r="18" spans="1:15" ht="12.75">
      <c r="A18" s="1" t="s">
        <v>31</v>
      </c>
      <c r="B18" s="10">
        <v>0.8</v>
      </c>
      <c r="C18" s="10">
        <v>0.8490000000000001</v>
      </c>
      <c r="D18" s="10">
        <v>0.88</v>
      </c>
      <c r="E18" s="10">
        <v>0.903</v>
      </c>
      <c r="F18" s="9">
        <v>-3400</v>
      </c>
      <c r="G18" s="9">
        <v>415</v>
      </c>
      <c r="H18" s="10">
        <v>0.64</v>
      </c>
      <c r="I18" s="10">
        <v>0.688</v>
      </c>
      <c r="J18" s="59"/>
      <c r="K18" s="11"/>
      <c r="L18" s="11"/>
      <c r="M18" s="11"/>
      <c r="N18" s="11"/>
      <c r="O18" s="11"/>
    </row>
    <row r="19" spans="1:15" ht="12.75">
      <c r="A19" s="1" t="s">
        <v>32</v>
      </c>
      <c r="B19" s="10">
        <v>0.86</v>
      </c>
      <c r="C19" s="10">
        <v>0.9009999999999999</v>
      </c>
      <c r="D19" s="10">
        <v>0.9</v>
      </c>
      <c r="E19" s="10">
        <v>0.878</v>
      </c>
      <c r="F19" s="9">
        <v>-2420</v>
      </c>
      <c r="G19" s="9">
        <v>-2399</v>
      </c>
      <c r="H19" s="10">
        <v>0.61</v>
      </c>
      <c r="I19" s="10">
        <v>0.715</v>
      </c>
      <c r="J19" s="59"/>
      <c r="K19" s="11"/>
      <c r="L19" s="11"/>
      <c r="M19" s="11"/>
      <c r="N19" s="11"/>
      <c r="O19" s="11"/>
    </row>
    <row r="20" spans="1:15" ht="12.75">
      <c r="A20" s="1" t="s">
        <v>33</v>
      </c>
      <c r="B20" s="10">
        <v>0.8</v>
      </c>
      <c r="C20" s="10">
        <v>0.8690000000000001</v>
      </c>
      <c r="D20" s="10">
        <v>0.92</v>
      </c>
      <c r="E20" s="10">
        <v>0.9109999999999999</v>
      </c>
      <c r="F20" s="9">
        <v>-2500</v>
      </c>
      <c r="G20" s="9">
        <v>-2433</v>
      </c>
      <c r="H20" s="10">
        <v>0.65</v>
      </c>
      <c r="I20" s="10">
        <v>0.705</v>
      </c>
      <c r="J20" s="59"/>
      <c r="K20" s="11"/>
      <c r="L20" s="11"/>
      <c r="M20" s="11"/>
      <c r="N20" s="11"/>
      <c r="O20" s="11"/>
    </row>
    <row r="21" spans="1:15" ht="12.75">
      <c r="A21" s="1" t="s">
        <v>34</v>
      </c>
      <c r="B21" s="10">
        <v>0.8</v>
      </c>
      <c r="C21" s="10">
        <v>0.868</v>
      </c>
      <c r="D21" s="10">
        <v>0.88</v>
      </c>
      <c r="E21" s="10">
        <v>0.897</v>
      </c>
      <c r="F21" s="9">
        <v>-1300</v>
      </c>
      <c r="G21" s="9">
        <v>-807</v>
      </c>
      <c r="H21" s="10">
        <v>0.56</v>
      </c>
      <c r="I21" s="10">
        <v>0.633</v>
      </c>
      <c r="J21" s="59"/>
      <c r="K21" s="11"/>
      <c r="L21" s="11"/>
      <c r="M21" s="11"/>
      <c r="N21" s="11"/>
      <c r="O21" s="11"/>
    </row>
    <row r="22" spans="1:15" ht="12.75">
      <c r="A22" s="1" t="s">
        <v>69</v>
      </c>
      <c r="B22" s="10">
        <v>0.88</v>
      </c>
      <c r="C22" s="10">
        <v>0.883</v>
      </c>
      <c r="D22" s="10">
        <v>0.86</v>
      </c>
      <c r="E22" s="10">
        <v>0.861</v>
      </c>
      <c r="F22" s="9">
        <v>500</v>
      </c>
      <c r="G22" s="9">
        <v>2606</v>
      </c>
      <c r="H22" s="10">
        <v>0.68</v>
      </c>
      <c r="I22" s="10">
        <v>0.688</v>
      </c>
      <c r="J22" s="59"/>
      <c r="K22" s="11"/>
      <c r="L22" s="11"/>
      <c r="M22" s="11"/>
      <c r="N22" s="11"/>
      <c r="O22" s="11"/>
    </row>
    <row r="23" spans="1:15" ht="12.75">
      <c r="A23" s="1" t="s">
        <v>35</v>
      </c>
      <c r="B23" s="10">
        <v>0.83</v>
      </c>
      <c r="C23" s="10">
        <v>0.881</v>
      </c>
      <c r="D23" s="10">
        <v>0.85</v>
      </c>
      <c r="E23" s="10">
        <v>0.882</v>
      </c>
      <c r="F23" s="9">
        <v>-2000</v>
      </c>
      <c r="G23" s="9">
        <v>-1529</v>
      </c>
      <c r="H23" s="10">
        <v>0.71</v>
      </c>
      <c r="I23" s="10">
        <v>0.795</v>
      </c>
      <c r="J23" s="59"/>
      <c r="K23" s="11"/>
      <c r="L23" s="11"/>
      <c r="M23" s="11"/>
      <c r="N23" s="11"/>
      <c r="O23" s="11"/>
    </row>
    <row r="24" spans="1:15" ht="12.75">
      <c r="A24" s="1" t="s">
        <v>36</v>
      </c>
      <c r="B24" s="10">
        <v>0.92</v>
      </c>
      <c r="C24" s="10">
        <v>0.94</v>
      </c>
      <c r="D24" s="10">
        <v>0.9</v>
      </c>
      <c r="E24" s="10">
        <v>0.91</v>
      </c>
      <c r="F24" s="9">
        <v>-250</v>
      </c>
      <c r="G24" s="9">
        <v>573</v>
      </c>
      <c r="H24" s="10">
        <v>0.9</v>
      </c>
      <c r="I24" s="10">
        <v>0.8740000000000001</v>
      </c>
      <c r="J24" s="59"/>
      <c r="K24" s="11"/>
      <c r="L24" s="11"/>
      <c r="M24" s="11"/>
      <c r="N24" s="11"/>
      <c r="O24" s="11"/>
    </row>
    <row r="25" spans="1:15" ht="12.75">
      <c r="A25" s="1" t="s">
        <v>37</v>
      </c>
      <c r="B25" s="10">
        <v>0.89</v>
      </c>
      <c r="C25" s="10">
        <v>0.8959999999999999</v>
      </c>
      <c r="D25" s="10">
        <v>0.91</v>
      </c>
      <c r="E25" s="10">
        <v>0.892</v>
      </c>
      <c r="F25" s="9">
        <v>-1300</v>
      </c>
      <c r="G25" s="9">
        <v>-1347</v>
      </c>
      <c r="H25" s="10">
        <v>0.65</v>
      </c>
      <c r="I25" s="10">
        <v>0.648</v>
      </c>
      <c r="J25" s="59"/>
      <c r="K25" s="11"/>
      <c r="L25" s="11"/>
      <c r="M25" s="11"/>
      <c r="N25" s="11"/>
      <c r="O25" s="11"/>
    </row>
    <row r="26" spans="1:15" ht="12.75">
      <c r="A26" s="1" t="s">
        <v>38</v>
      </c>
      <c r="B26" s="10">
        <v>0.89</v>
      </c>
      <c r="C26" s="10">
        <v>0.941</v>
      </c>
      <c r="D26" s="10">
        <v>0.85</v>
      </c>
      <c r="E26" s="10">
        <v>0.885</v>
      </c>
      <c r="F26" s="9">
        <v>-1300</v>
      </c>
      <c r="G26" s="9">
        <v>1794</v>
      </c>
      <c r="H26" s="10">
        <v>0.8</v>
      </c>
      <c r="I26" s="10">
        <v>0.8890000000000001</v>
      </c>
      <c r="J26" s="59"/>
      <c r="K26" s="11"/>
      <c r="L26" s="11"/>
      <c r="M26" s="11"/>
      <c r="N26" s="11"/>
      <c r="O26" s="11"/>
    </row>
    <row r="27" spans="1:15" ht="12.75">
      <c r="A27" s="1" t="s">
        <v>39</v>
      </c>
      <c r="B27" s="10">
        <v>0.86</v>
      </c>
      <c r="C27" s="10">
        <v>0.871</v>
      </c>
      <c r="D27" s="10">
        <v>0.89</v>
      </c>
      <c r="E27" s="10">
        <v>0.8840000000000001</v>
      </c>
      <c r="F27" s="9">
        <v>-3000</v>
      </c>
      <c r="G27" s="9">
        <v>-1876</v>
      </c>
      <c r="H27" s="10">
        <v>0.68</v>
      </c>
      <c r="I27" s="10">
        <v>0.713</v>
      </c>
      <c r="J27" s="59"/>
      <c r="K27" s="11"/>
      <c r="L27" s="11"/>
      <c r="M27" s="11"/>
      <c r="N27" s="11"/>
      <c r="O27" s="11"/>
    </row>
    <row r="28" spans="1:15" ht="12.75">
      <c r="A28" s="1" t="s">
        <v>40</v>
      </c>
      <c r="B28" s="10">
        <v>0.86</v>
      </c>
      <c r="C28" s="10">
        <v>0.866</v>
      </c>
      <c r="D28" s="10">
        <v>0.88</v>
      </c>
      <c r="E28" s="10">
        <v>0.878</v>
      </c>
      <c r="F28" s="9">
        <v>-1800</v>
      </c>
      <c r="G28" s="9">
        <v>22</v>
      </c>
      <c r="H28" s="10">
        <v>0.73</v>
      </c>
      <c r="I28" s="10">
        <v>0.748</v>
      </c>
      <c r="J28" s="59"/>
      <c r="K28" s="11"/>
      <c r="L28" s="11"/>
      <c r="M28" s="11"/>
      <c r="N28" s="11"/>
      <c r="O28" s="11"/>
    </row>
    <row r="29" spans="1:15" ht="12.75">
      <c r="A29" s="1" t="s">
        <v>41</v>
      </c>
      <c r="B29" s="10">
        <v>0.8</v>
      </c>
      <c r="C29" s="10">
        <v>0.703</v>
      </c>
      <c r="D29" s="10">
        <v>0.83</v>
      </c>
      <c r="E29" s="10">
        <v>0.797</v>
      </c>
      <c r="F29" s="9">
        <v>721</v>
      </c>
      <c r="G29" s="9">
        <v>857</v>
      </c>
      <c r="H29" s="18" t="s">
        <v>70</v>
      </c>
      <c r="I29" s="18" t="s">
        <v>85</v>
      </c>
      <c r="J29" s="3"/>
      <c r="K29" s="11"/>
      <c r="L29" s="11"/>
      <c r="M29" s="11"/>
      <c r="N29" s="11"/>
      <c r="O29" s="11"/>
    </row>
    <row r="30" spans="1:15" ht="12.75">
      <c r="A30" s="1" t="s">
        <v>42</v>
      </c>
      <c r="B30" s="10">
        <v>0.8</v>
      </c>
      <c r="C30" s="10">
        <v>0.838</v>
      </c>
      <c r="D30" s="10">
        <v>0.89</v>
      </c>
      <c r="E30" s="10">
        <v>0.89</v>
      </c>
      <c r="F30" s="9">
        <v>275</v>
      </c>
      <c r="G30" s="9">
        <v>-440</v>
      </c>
      <c r="H30" s="10">
        <v>0.7</v>
      </c>
      <c r="I30" s="10">
        <v>0.7070000000000001</v>
      </c>
      <c r="J30" s="59"/>
      <c r="K30" s="11"/>
      <c r="L30" s="11"/>
      <c r="M30" s="11"/>
      <c r="N30" s="11"/>
      <c r="O30" s="11"/>
    </row>
    <row r="31" spans="1:15" ht="12.75">
      <c r="A31" s="1" t="s">
        <v>43</v>
      </c>
      <c r="B31" s="10">
        <v>0.89</v>
      </c>
      <c r="C31" s="10">
        <v>0.851</v>
      </c>
      <c r="D31" s="10">
        <v>0.89</v>
      </c>
      <c r="E31" s="10">
        <v>0.908</v>
      </c>
      <c r="F31" s="9">
        <v>-200</v>
      </c>
      <c r="G31" s="9">
        <v>545</v>
      </c>
      <c r="H31" s="10">
        <v>0.59</v>
      </c>
      <c r="I31" s="10">
        <v>0.5760000000000001</v>
      </c>
      <c r="J31" s="59"/>
      <c r="K31" s="11"/>
      <c r="L31" s="11"/>
      <c r="M31" s="11"/>
      <c r="N31" s="11"/>
      <c r="O31" s="11"/>
    </row>
    <row r="32" spans="1:15" ht="12.75">
      <c r="A32" s="1" t="s">
        <v>44</v>
      </c>
      <c r="B32" s="10">
        <v>0.815</v>
      </c>
      <c r="C32" s="10">
        <v>0.89</v>
      </c>
      <c r="D32" s="10">
        <v>0.88</v>
      </c>
      <c r="E32" s="10">
        <v>0.927</v>
      </c>
      <c r="F32" s="9">
        <v>-1230</v>
      </c>
      <c r="G32" s="9">
        <v>-352</v>
      </c>
      <c r="H32" s="10">
        <v>0.6</v>
      </c>
      <c r="I32" s="10">
        <v>0.663</v>
      </c>
      <c r="J32" s="59"/>
      <c r="K32" s="11"/>
      <c r="L32" s="11"/>
      <c r="M32" s="11"/>
      <c r="N32" s="11"/>
      <c r="O32" s="11"/>
    </row>
    <row r="33" spans="1:15" ht="12.75">
      <c r="A33" s="1" t="s">
        <v>45</v>
      </c>
      <c r="B33" s="10">
        <v>0.9</v>
      </c>
      <c r="C33" s="10">
        <v>0.929</v>
      </c>
      <c r="D33" s="10">
        <v>0.92</v>
      </c>
      <c r="E33" s="10">
        <v>0.909</v>
      </c>
      <c r="F33" s="9">
        <v>-2900</v>
      </c>
      <c r="G33" s="9">
        <v>-776</v>
      </c>
      <c r="H33" s="10">
        <v>0.75</v>
      </c>
      <c r="I33" s="10">
        <v>0.81</v>
      </c>
      <c r="J33" s="4"/>
      <c r="K33" s="11"/>
      <c r="L33" s="11"/>
      <c r="M33" s="11"/>
      <c r="N33" s="11"/>
      <c r="O33" s="11"/>
    </row>
    <row r="34" spans="1:15" ht="12.75">
      <c r="A34" s="1" t="s">
        <v>46</v>
      </c>
      <c r="B34" s="10">
        <v>0.84</v>
      </c>
      <c r="C34" s="10">
        <v>0.8390000000000001</v>
      </c>
      <c r="D34" s="10">
        <v>0.88</v>
      </c>
      <c r="E34" s="10">
        <v>0.907</v>
      </c>
      <c r="F34" s="9">
        <v>-3650</v>
      </c>
      <c r="G34" s="9">
        <v>-163</v>
      </c>
      <c r="H34" s="10">
        <v>0.7</v>
      </c>
      <c r="I34" s="10">
        <v>0.76</v>
      </c>
      <c r="J34" s="4"/>
      <c r="K34" s="11"/>
      <c r="L34" s="11"/>
      <c r="M34" s="11"/>
      <c r="N34" s="11"/>
      <c r="O34" s="11"/>
    </row>
    <row r="35" spans="1:15" ht="12.75">
      <c r="A35" s="1" t="s">
        <v>47</v>
      </c>
      <c r="B35" s="10">
        <v>0.85</v>
      </c>
      <c r="C35" s="10">
        <v>0.825</v>
      </c>
      <c r="D35" s="10">
        <v>0.84</v>
      </c>
      <c r="E35" s="10">
        <v>0.878</v>
      </c>
      <c r="F35" s="9">
        <v>-1350</v>
      </c>
      <c r="G35" s="9">
        <v>1277</v>
      </c>
      <c r="H35" s="10">
        <v>0.66</v>
      </c>
      <c r="I35" s="10">
        <v>0.6829999999999999</v>
      </c>
      <c r="J35" s="59"/>
      <c r="K35" s="11"/>
      <c r="L35" s="11"/>
      <c r="M35" s="11"/>
      <c r="N35" s="11"/>
      <c r="O35" s="11"/>
    </row>
    <row r="36" spans="1:15" ht="12.75">
      <c r="A36" s="1" t="s">
        <v>48</v>
      </c>
      <c r="B36" s="10">
        <v>0.83</v>
      </c>
      <c r="C36" s="10">
        <v>0.802</v>
      </c>
      <c r="D36" s="10">
        <v>0.895</v>
      </c>
      <c r="E36" s="10">
        <v>0.875</v>
      </c>
      <c r="F36" s="9">
        <v>-1350</v>
      </c>
      <c r="G36" s="9">
        <v>364</v>
      </c>
      <c r="H36" s="10">
        <v>0.63</v>
      </c>
      <c r="I36" s="10">
        <v>0.659</v>
      </c>
      <c r="J36" s="59"/>
      <c r="K36" s="11"/>
      <c r="L36" s="11"/>
      <c r="M36" s="11"/>
      <c r="N36" s="11"/>
      <c r="O36" s="11"/>
    </row>
    <row r="37" spans="1:15" ht="12.75">
      <c r="A37" s="1" t="s">
        <v>49</v>
      </c>
      <c r="B37" s="10">
        <v>0.8</v>
      </c>
      <c r="C37" s="10">
        <v>0.8029999999999999</v>
      </c>
      <c r="D37" s="10">
        <v>0.87</v>
      </c>
      <c r="E37" s="10">
        <v>0.863</v>
      </c>
      <c r="F37" s="9">
        <v>-1400</v>
      </c>
      <c r="G37" s="9">
        <v>782</v>
      </c>
      <c r="H37" s="10">
        <v>0.69</v>
      </c>
      <c r="I37" s="10">
        <v>0.706</v>
      </c>
      <c r="J37" s="59"/>
      <c r="K37" s="11"/>
      <c r="L37" s="11"/>
      <c r="M37" s="11"/>
      <c r="N37" s="11"/>
      <c r="O37" s="11"/>
    </row>
    <row r="38" spans="1:15" ht="12.75">
      <c r="A38" s="1" t="s">
        <v>50</v>
      </c>
      <c r="B38" s="10">
        <v>0.81</v>
      </c>
      <c r="C38" s="10">
        <v>0.777</v>
      </c>
      <c r="D38" s="10">
        <v>0.88</v>
      </c>
      <c r="E38" s="10">
        <v>0.846</v>
      </c>
      <c r="F38" s="9">
        <v>-1950</v>
      </c>
      <c r="G38" s="9">
        <v>-15</v>
      </c>
      <c r="H38" s="10">
        <v>0.63</v>
      </c>
      <c r="I38" s="10">
        <v>0.674</v>
      </c>
      <c r="J38" s="59"/>
      <c r="K38" s="11"/>
      <c r="L38" s="11"/>
      <c r="M38" s="11"/>
      <c r="N38" s="11"/>
      <c r="O38" s="11"/>
    </row>
    <row r="39" spans="1:15" ht="12.75">
      <c r="A39" s="1" t="s">
        <v>51</v>
      </c>
      <c r="B39" s="10">
        <v>0.85</v>
      </c>
      <c r="C39" s="10">
        <v>0.872</v>
      </c>
      <c r="D39" s="10">
        <v>0.89</v>
      </c>
      <c r="E39" s="10">
        <v>0.923</v>
      </c>
      <c r="F39" s="9">
        <v>-3400</v>
      </c>
      <c r="G39" s="9">
        <v>-1081</v>
      </c>
      <c r="H39" s="10">
        <v>0.64</v>
      </c>
      <c r="I39" s="10">
        <v>0.74</v>
      </c>
      <c r="J39" s="4"/>
      <c r="K39" s="11"/>
      <c r="L39" s="11"/>
      <c r="M39" s="11"/>
      <c r="N39" s="11"/>
      <c r="O39" s="11"/>
    </row>
    <row r="40" spans="1:15" ht="12.75">
      <c r="A40" s="1" t="s">
        <v>52</v>
      </c>
      <c r="B40" s="10">
        <v>0.88</v>
      </c>
      <c r="C40" s="10">
        <v>0.858</v>
      </c>
      <c r="D40" s="10">
        <v>0.9</v>
      </c>
      <c r="E40" s="10">
        <v>0.922</v>
      </c>
      <c r="F40" s="9">
        <v>-1350</v>
      </c>
      <c r="G40" s="9">
        <v>1330</v>
      </c>
      <c r="H40" s="10">
        <v>0.75</v>
      </c>
      <c r="I40" s="10">
        <v>0.743</v>
      </c>
      <c r="J40" s="59"/>
      <c r="K40" s="11"/>
      <c r="L40" s="11"/>
      <c r="M40" s="11"/>
      <c r="N40" s="11"/>
      <c r="O40" s="11"/>
    </row>
    <row r="41" spans="1:15" ht="12.75">
      <c r="A41" s="1" t="s">
        <v>53</v>
      </c>
      <c r="B41" s="10">
        <v>0.86</v>
      </c>
      <c r="C41" s="10">
        <v>0.922</v>
      </c>
      <c r="D41" s="10">
        <v>0.89</v>
      </c>
      <c r="E41" s="10">
        <v>0.887</v>
      </c>
      <c r="F41" s="9">
        <v>-2271</v>
      </c>
      <c r="G41" s="9">
        <v>-2673</v>
      </c>
      <c r="H41" s="10">
        <v>0.62</v>
      </c>
      <c r="I41" s="10">
        <v>0.802</v>
      </c>
      <c r="J41" s="59"/>
      <c r="K41" s="11"/>
      <c r="L41" s="11"/>
      <c r="M41" s="11"/>
      <c r="N41" s="11"/>
      <c r="O41" s="11"/>
    </row>
    <row r="42" spans="1:15" ht="12.75">
      <c r="A42" s="1" t="s">
        <v>54</v>
      </c>
      <c r="B42" s="10">
        <v>0.87</v>
      </c>
      <c r="C42" s="10">
        <v>0.85</v>
      </c>
      <c r="D42" s="10">
        <v>0.9</v>
      </c>
      <c r="E42" s="10">
        <v>0.905</v>
      </c>
      <c r="F42" s="9">
        <v>-725</v>
      </c>
      <c r="G42" s="9">
        <v>379</v>
      </c>
      <c r="H42" s="18" t="s">
        <v>70</v>
      </c>
      <c r="I42" s="18" t="s">
        <v>85</v>
      </c>
      <c r="J42" s="3"/>
      <c r="K42" s="11"/>
      <c r="L42" s="11"/>
      <c r="M42" s="11"/>
      <c r="N42" s="11"/>
      <c r="O42" s="11"/>
    </row>
    <row r="43" spans="1:15" ht="12.75">
      <c r="A43" s="1" t="s">
        <v>55</v>
      </c>
      <c r="B43" s="10">
        <v>0.8</v>
      </c>
      <c r="C43" s="10">
        <v>0.907</v>
      </c>
      <c r="D43" s="10">
        <v>0.87</v>
      </c>
      <c r="E43" s="10">
        <v>0.89</v>
      </c>
      <c r="F43" s="9">
        <v>1576</v>
      </c>
      <c r="G43" s="9">
        <v>2551</v>
      </c>
      <c r="H43" s="10">
        <v>0.67</v>
      </c>
      <c r="I43" s="10">
        <v>0.81</v>
      </c>
      <c r="J43" s="4"/>
      <c r="K43" s="11"/>
      <c r="L43" s="11"/>
      <c r="M43" s="11"/>
      <c r="N43" s="11"/>
      <c r="O43" s="11"/>
    </row>
    <row r="44" spans="1:15" ht="12.75">
      <c r="A44" s="1" t="s">
        <v>56</v>
      </c>
      <c r="B44" s="10">
        <v>0.875</v>
      </c>
      <c r="C44" s="10">
        <v>0.88</v>
      </c>
      <c r="D44" s="10">
        <v>0.9</v>
      </c>
      <c r="E44" s="10">
        <v>0.885</v>
      </c>
      <c r="F44" s="9">
        <v>-1050</v>
      </c>
      <c r="G44" s="9">
        <v>3458</v>
      </c>
      <c r="H44" s="10">
        <v>0.775</v>
      </c>
      <c r="I44" s="10">
        <v>0.792</v>
      </c>
      <c r="J44" s="59"/>
      <c r="K44" s="11"/>
      <c r="L44" s="11"/>
      <c r="M44" s="11"/>
      <c r="N44" s="11"/>
      <c r="O44" s="11"/>
    </row>
    <row r="45" spans="1:15" ht="12.75">
      <c r="A45" s="1" t="s">
        <v>57</v>
      </c>
      <c r="B45" s="10">
        <v>0.88</v>
      </c>
      <c r="C45" s="10">
        <v>0.8590000000000001</v>
      </c>
      <c r="D45" s="10">
        <v>0.87</v>
      </c>
      <c r="E45" s="10">
        <v>0.915</v>
      </c>
      <c r="F45" s="9">
        <v>-1000</v>
      </c>
      <c r="G45" s="9">
        <v>2769</v>
      </c>
      <c r="H45" s="10">
        <v>0.63</v>
      </c>
      <c r="I45" s="10">
        <v>0.606</v>
      </c>
      <c r="J45" s="59"/>
      <c r="K45" s="11"/>
      <c r="L45" s="11"/>
      <c r="M45" s="11"/>
      <c r="N45" s="11"/>
      <c r="O45" s="11"/>
    </row>
    <row r="46" spans="1:15" ht="12.75">
      <c r="A46" s="1" t="s">
        <v>58</v>
      </c>
      <c r="B46" s="10">
        <v>0.83</v>
      </c>
      <c r="C46" s="10">
        <v>0.8520000000000001</v>
      </c>
      <c r="D46" s="10">
        <v>0.905</v>
      </c>
      <c r="E46" s="10">
        <v>0.9390000000000001</v>
      </c>
      <c r="F46" s="9">
        <v>-2500</v>
      </c>
      <c r="G46" s="9">
        <v>-1057</v>
      </c>
      <c r="H46" s="10">
        <v>0.73</v>
      </c>
      <c r="I46" s="10">
        <v>0.8079999999999999</v>
      </c>
      <c r="J46" s="59"/>
      <c r="K46" s="11"/>
      <c r="L46" s="11"/>
      <c r="M46" s="11"/>
      <c r="N46" s="11"/>
      <c r="O46" s="11"/>
    </row>
    <row r="47" spans="1:15" ht="12.75">
      <c r="A47" s="1" t="s">
        <v>59</v>
      </c>
      <c r="B47" s="10">
        <v>0.85</v>
      </c>
      <c r="C47" s="10">
        <v>0.878</v>
      </c>
      <c r="D47" s="10">
        <v>0.915</v>
      </c>
      <c r="E47" s="10">
        <v>0.909</v>
      </c>
      <c r="F47" s="9">
        <v>-2000</v>
      </c>
      <c r="G47" s="9">
        <v>-284</v>
      </c>
      <c r="H47" s="10">
        <v>0.74</v>
      </c>
      <c r="I47" s="10">
        <v>0.748</v>
      </c>
      <c r="J47" s="59"/>
      <c r="K47" s="11"/>
      <c r="L47" s="11"/>
      <c r="M47" s="11"/>
      <c r="N47" s="11"/>
      <c r="O47" s="11"/>
    </row>
    <row r="48" spans="1:15" ht="12.75">
      <c r="A48" s="1" t="s">
        <v>60</v>
      </c>
      <c r="B48" s="10">
        <v>0.84</v>
      </c>
      <c r="C48" s="10">
        <v>0.841</v>
      </c>
      <c r="D48" s="10">
        <v>0.88</v>
      </c>
      <c r="E48" s="10">
        <v>0.9209999999999999</v>
      </c>
      <c r="F48" s="9">
        <v>-700</v>
      </c>
      <c r="G48" s="9">
        <v>184</v>
      </c>
      <c r="H48" s="10">
        <v>0.74</v>
      </c>
      <c r="I48" s="10">
        <v>0.708</v>
      </c>
      <c r="J48" s="59"/>
      <c r="K48" s="11"/>
      <c r="L48" s="11"/>
      <c r="M48" s="11"/>
      <c r="N48" s="11"/>
      <c r="O48" s="11"/>
    </row>
    <row r="49" spans="1:15" ht="12.75">
      <c r="A49" s="1" t="s">
        <v>61</v>
      </c>
      <c r="B49" s="10">
        <v>0.79</v>
      </c>
      <c r="C49" s="10">
        <v>0.828</v>
      </c>
      <c r="D49" s="10">
        <v>0.88</v>
      </c>
      <c r="E49" s="10">
        <v>0.892</v>
      </c>
      <c r="F49" s="9">
        <v>-2900</v>
      </c>
      <c r="G49" s="9">
        <v>138</v>
      </c>
      <c r="H49" s="10">
        <v>0.76</v>
      </c>
      <c r="I49" s="10">
        <v>0.785</v>
      </c>
      <c r="J49" s="59"/>
      <c r="K49" s="11"/>
      <c r="L49" s="11"/>
      <c r="M49" s="11"/>
      <c r="N49" s="11"/>
      <c r="O49" s="11"/>
    </row>
    <row r="50" spans="1:15" ht="12.75">
      <c r="A50" s="1" t="s">
        <v>62</v>
      </c>
      <c r="B50" s="10">
        <v>0.8</v>
      </c>
      <c r="C50" s="10">
        <v>0.863</v>
      </c>
      <c r="D50" s="10">
        <v>0.86</v>
      </c>
      <c r="E50" s="10">
        <v>0.903</v>
      </c>
      <c r="F50" s="9">
        <v>160</v>
      </c>
      <c r="G50" s="9">
        <v>2570</v>
      </c>
      <c r="H50" s="10">
        <v>0.625</v>
      </c>
      <c r="I50" s="10">
        <v>0.617</v>
      </c>
      <c r="J50" s="59"/>
      <c r="K50" s="11"/>
      <c r="L50" s="11"/>
      <c r="M50" s="11"/>
      <c r="N50" s="11"/>
      <c r="O50" s="11"/>
    </row>
    <row r="51" spans="1:15" ht="12.75">
      <c r="A51" s="1" t="s">
        <v>63</v>
      </c>
      <c r="B51" s="10">
        <v>0.01</v>
      </c>
      <c r="C51" s="10">
        <v>0.48600000000000004</v>
      </c>
      <c r="D51" s="10">
        <v>0.01</v>
      </c>
      <c r="E51" s="10">
        <v>0.419</v>
      </c>
      <c r="F51" s="9">
        <v>1</v>
      </c>
      <c r="G51" s="9">
        <v>1</v>
      </c>
      <c r="H51" s="10">
        <v>0.01</v>
      </c>
      <c r="I51" s="10">
        <v>0.19399999999999998</v>
      </c>
      <c r="J51" s="59"/>
      <c r="K51" s="11"/>
      <c r="L51" s="11"/>
      <c r="M51" s="11"/>
      <c r="N51" s="11"/>
      <c r="O51" s="11"/>
    </row>
    <row r="52" spans="1:15" ht="12.75">
      <c r="A52" s="1" t="s">
        <v>64</v>
      </c>
      <c r="B52" s="10">
        <v>0.83</v>
      </c>
      <c r="C52" s="10">
        <v>0.745</v>
      </c>
      <c r="D52" s="10">
        <v>0.88</v>
      </c>
      <c r="E52" s="10">
        <v>0.922</v>
      </c>
      <c r="F52" s="9">
        <v>-4000</v>
      </c>
      <c r="G52" s="9">
        <v>-1732</v>
      </c>
      <c r="H52" s="10">
        <v>0.65</v>
      </c>
      <c r="I52" s="10">
        <v>0.551</v>
      </c>
      <c r="J52" s="59"/>
      <c r="K52" s="11"/>
      <c r="L52" s="11"/>
      <c r="M52" s="11"/>
      <c r="N52" s="11"/>
      <c r="O52" s="11"/>
    </row>
    <row r="53" spans="1:15" ht="12.75">
      <c r="A53" s="1" t="s">
        <v>65</v>
      </c>
      <c r="B53" s="10">
        <v>0.8390000000000001</v>
      </c>
      <c r="C53" s="10">
        <v>0.8640000000000001</v>
      </c>
      <c r="D53" s="10">
        <v>0.902</v>
      </c>
      <c r="E53" s="10">
        <v>0.918</v>
      </c>
      <c r="F53" s="9">
        <v>-2637</v>
      </c>
      <c r="G53" s="9">
        <v>-1785</v>
      </c>
      <c r="H53" s="10">
        <v>0.723</v>
      </c>
      <c r="I53" s="10">
        <v>0.746</v>
      </c>
      <c r="J53" s="59"/>
      <c r="K53" s="11"/>
      <c r="L53" s="11"/>
      <c r="M53" s="11"/>
      <c r="N53" s="11"/>
      <c r="O53" s="11"/>
    </row>
    <row r="54" spans="1:15" ht="12.75">
      <c r="A54" s="1" t="s">
        <v>66</v>
      </c>
      <c r="B54" s="10">
        <v>0.86</v>
      </c>
      <c r="C54" s="10">
        <v>0.872</v>
      </c>
      <c r="D54" s="10">
        <v>0.91</v>
      </c>
      <c r="E54" s="10">
        <v>0.941</v>
      </c>
      <c r="F54" s="9">
        <v>-1200</v>
      </c>
      <c r="G54" s="9">
        <v>-142</v>
      </c>
      <c r="H54" s="10">
        <v>0.68</v>
      </c>
      <c r="I54" s="10">
        <v>0.782</v>
      </c>
      <c r="J54" s="59"/>
      <c r="K54" s="11"/>
      <c r="L54" s="11"/>
      <c r="M54" s="11"/>
      <c r="N54" s="11"/>
      <c r="O54" s="11"/>
    </row>
    <row r="55" spans="1:15" ht="12.75">
      <c r="A55" s="1" t="s">
        <v>67</v>
      </c>
      <c r="B55" s="10">
        <v>0.85</v>
      </c>
      <c r="C55" s="10">
        <v>0.79</v>
      </c>
      <c r="D55" s="10">
        <v>0.89</v>
      </c>
      <c r="E55" s="10">
        <v>0.9</v>
      </c>
      <c r="F55" s="9">
        <v>100</v>
      </c>
      <c r="G55" s="9">
        <v>884</v>
      </c>
      <c r="H55" s="10">
        <v>0.7</v>
      </c>
      <c r="I55" s="10">
        <v>0.7140000000000001</v>
      </c>
      <c r="J55" s="59"/>
      <c r="K55" s="11"/>
      <c r="L55" s="11"/>
      <c r="M55" s="11"/>
      <c r="N55" s="11"/>
      <c r="O55" s="11"/>
    </row>
    <row r="56" spans="1:15" ht="13.5" thickBot="1">
      <c r="A56" s="19" t="s">
        <v>68</v>
      </c>
      <c r="B56" s="12">
        <v>0.92</v>
      </c>
      <c r="C56" s="12">
        <v>0.878</v>
      </c>
      <c r="D56" s="12">
        <v>0.92</v>
      </c>
      <c r="E56" s="12">
        <v>0.899</v>
      </c>
      <c r="F56" s="9">
        <v>200</v>
      </c>
      <c r="G56" s="16">
        <v>8735</v>
      </c>
      <c r="H56" s="12">
        <v>0.66</v>
      </c>
      <c r="I56" s="12">
        <v>0.654</v>
      </c>
      <c r="J56" s="59"/>
      <c r="K56" s="11"/>
      <c r="L56" s="11"/>
      <c r="M56" s="11"/>
      <c r="N56" s="11"/>
      <c r="O56" s="11"/>
    </row>
    <row r="57" spans="1:9" ht="13.5" thickTop="1">
      <c r="A57" s="22" t="s">
        <v>72</v>
      </c>
      <c r="B57" s="13">
        <f aca="true" t="shared" si="0" ref="B57:I57">AVERAGE(B4:B56)</f>
        <v>0.8256037735849057</v>
      </c>
      <c r="C57" s="13">
        <f t="shared" si="0"/>
        <v>0.8482452830188678</v>
      </c>
      <c r="D57" s="13">
        <f t="shared" si="0"/>
        <v>0.8658867924528303</v>
      </c>
      <c r="E57" s="13">
        <f t="shared" si="0"/>
        <v>0.8826415094339621</v>
      </c>
      <c r="F57" s="17">
        <f t="shared" si="0"/>
        <v>-1383.188679245283</v>
      </c>
      <c r="G57" s="17">
        <f t="shared" si="0"/>
        <v>535.7924528301887</v>
      </c>
      <c r="H57" s="13">
        <f t="shared" si="0"/>
        <v>0.6670196078431373</v>
      </c>
      <c r="I57" s="13">
        <f t="shared" si="0"/>
        <v>0.7089607843137256</v>
      </c>
    </row>
    <row r="58" spans="1:9" ht="12.75" customHeight="1">
      <c r="A58" s="69" t="s">
        <v>87</v>
      </c>
      <c r="B58" s="70"/>
      <c r="C58" s="70"/>
      <c r="D58" s="70"/>
      <c r="E58" s="70"/>
      <c r="F58" s="70"/>
      <c r="G58" s="70"/>
      <c r="H58" s="70"/>
      <c r="I58" s="70"/>
    </row>
    <row r="59" ht="12.75">
      <c r="A59" s="43" t="s">
        <v>89</v>
      </c>
    </row>
  </sheetData>
  <mergeCells count="6">
    <mergeCell ref="A58:I58"/>
    <mergeCell ref="A1:I1"/>
    <mergeCell ref="B2:C2"/>
    <mergeCell ref="D2:E2"/>
    <mergeCell ref="F2:G2"/>
    <mergeCell ref="H2:I2"/>
  </mergeCells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K59"/>
  <sheetViews>
    <sheetView workbookViewId="0" topLeftCell="A1">
      <pane xSplit="1" ySplit="3" topLeftCell="B43" activePane="bottomRight" state="frozen"/>
      <selection pane="topLeft" activeCell="B29" sqref="B28:B29"/>
      <selection pane="topRight" activeCell="B29" sqref="B28:B29"/>
      <selection pane="bottomLeft" activeCell="B29" sqref="B28:B29"/>
      <selection pane="bottomRight" activeCell="A59" sqref="A59"/>
    </sheetView>
  </sheetViews>
  <sheetFormatPr defaultColWidth="9.140625" defaultRowHeight="12.75"/>
  <cols>
    <col min="1" max="1" width="12.57421875" style="4" customWidth="1"/>
    <col min="2" max="2" width="10.7109375" style="0" customWidth="1"/>
    <col min="3" max="3" width="10.28125" style="0" bestFit="1" customWidth="1"/>
    <col min="4" max="4" width="10.421875" style="0" customWidth="1"/>
    <col min="6" max="6" width="10.8515625" style="0" customWidth="1"/>
    <col min="7" max="7" width="10.57421875" style="0" customWidth="1"/>
    <col min="8" max="8" width="10.7109375" style="0" customWidth="1"/>
  </cols>
  <sheetData>
    <row r="1" spans="1:9" ht="27.75" customHeight="1">
      <c r="A1" s="67" t="s">
        <v>75</v>
      </c>
      <c r="B1" s="68"/>
      <c r="C1" s="68"/>
      <c r="D1" s="68"/>
      <c r="E1" s="68"/>
      <c r="F1" s="68"/>
      <c r="G1" s="68"/>
      <c r="H1" s="68"/>
      <c r="I1" s="68"/>
    </row>
    <row r="2" spans="1:9" ht="32.25" customHeight="1">
      <c r="A2" s="23"/>
      <c r="B2" s="71" t="s">
        <v>11</v>
      </c>
      <c r="C2" s="72"/>
      <c r="D2" s="71" t="s">
        <v>15</v>
      </c>
      <c r="E2" s="72"/>
      <c r="F2" s="71" t="s">
        <v>88</v>
      </c>
      <c r="G2" s="72"/>
      <c r="H2" s="71" t="s">
        <v>16</v>
      </c>
      <c r="I2" s="72"/>
    </row>
    <row r="3" spans="1:9" ht="12.75">
      <c r="A3" s="48" t="s">
        <v>14</v>
      </c>
      <c r="B3" s="48" t="s">
        <v>12</v>
      </c>
      <c r="C3" s="48" t="s">
        <v>13</v>
      </c>
      <c r="D3" s="48" t="s">
        <v>12</v>
      </c>
      <c r="E3" s="48" t="s">
        <v>13</v>
      </c>
      <c r="F3" s="48" t="s">
        <v>12</v>
      </c>
      <c r="G3" s="48" t="s">
        <v>13</v>
      </c>
      <c r="H3" s="48" t="s">
        <v>12</v>
      </c>
      <c r="I3" s="48" t="s">
        <v>13</v>
      </c>
    </row>
    <row r="4" spans="1:11" ht="12.75">
      <c r="A4" s="1" t="s">
        <v>17</v>
      </c>
      <c r="B4" s="10">
        <v>0.7</v>
      </c>
      <c r="C4" s="10">
        <v>0.773</v>
      </c>
      <c r="D4" s="10">
        <v>0.72</v>
      </c>
      <c r="E4" s="10">
        <v>0.821</v>
      </c>
      <c r="F4" s="9">
        <v>3600</v>
      </c>
      <c r="G4" s="9">
        <v>4322</v>
      </c>
      <c r="H4" s="10">
        <v>0.51</v>
      </c>
      <c r="I4" s="10">
        <v>0.517</v>
      </c>
      <c r="J4" s="11"/>
      <c r="K4" s="11"/>
    </row>
    <row r="5" spans="1:11" ht="12.75">
      <c r="A5" s="1" t="s">
        <v>18</v>
      </c>
      <c r="B5" s="10">
        <v>0.65</v>
      </c>
      <c r="C5" s="10">
        <v>0.647</v>
      </c>
      <c r="D5" s="10">
        <v>0.78</v>
      </c>
      <c r="E5" s="10">
        <v>0.787</v>
      </c>
      <c r="F5" s="9">
        <v>2500</v>
      </c>
      <c r="G5" s="9">
        <v>3559</v>
      </c>
      <c r="H5" s="10">
        <v>0.37</v>
      </c>
      <c r="I5" s="10">
        <v>0.434</v>
      </c>
      <c r="J5" s="11"/>
      <c r="K5" s="11"/>
    </row>
    <row r="6" spans="1:11" ht="12.75">
      <c r="A6" s="1" t="s">
        <v>19</v>
      </c>
      <c r="B6" s="10">
        <v>0.79</v>
      </c>
      <c r="C6" s="10">
        <v>0.758</v>
      </c>
      <c r="D6" s="10">
        <v>0.88</v>
      </c>
      <c r="E6" s="10">
        <v>0.9059999999999999</v>
      </c>
      <c r="F6" s="9">
        <v>4000</v>
      </c>
      <c r="G6" s="9">
        <v>3726</v>
      </c>
      <c r="H6" s="10">
        <v>0.55</v>
      </c>
      <c r="I6" s="10">
        <v>0.484</v>
      </c>
      <c r="J6" s="11"/>
      <c r="K6" s="11"/>
    </row>
    <row r="7" spans="1:11" ht="12.75">
      <c r="A7" s="1" t="s">
        <v>20</v>
      </c>
      <c r="B7" s="10">
        <v>0.69</v>
      </c>
      <c r="C7" s="10">
        <v>0.726</v>
      </c>
      <c r="D7" s="10">
        <v>0.79</v>
      </c>
      <c r="E7" s="10">
        <v>0.845</v>
      </c>
      <c r="F7" s="9">
        <v>3350</v>
      </c>
      <c r="G7" s="9">
        <v>4505</v>
      </c>
      <c r="H7" s="10">
        <v>0.49</v>
      </c>
      <c r="I7" s="10">
        <v>0.47200000000000003</v>
      </c>
      <c r="J7" s="11"/>
      <c r="K7" s="11"/>
    </row>
    <row r="8" spans="1:11" ht="12.75">
      <c r="A8" s="1" t="s">
        <v>21</v>
      </c>
      <c r="B8" s="10">
        <v>0.72</v>
      </c>
      <c r="C8" s="10">
        <v>0.8009999999999999</v>
      </c>
      <c r="D8" s="10">
        <v>0.8</v>
      </c>
      <c r="E8" s="10">
        <v>0.83</v>
      </c>
      <c r="F8" s="9">
        <v>3700</v>
      </c>
      <c r="G8" s="9">
        <v>4172</v>
      </c>
      <c r="H8" s="10">
        <v>0.38</v>
      </c>
      <c r="I8" s="10">
        <v>0.456</v>
      </c>
      <c r="J8" s="11"/>
      <c r="K8" s="11"/>
    </row>
    <row r="9" spans="1:11" ht="12.75">
      <c r="A9" s="1" t="s">
        <v>22</v>
      </c>
      <c r="B9" s="10">
        <v>0.78</v>
      </c>
      <c r="C9" s="10">
        <v>0.787</v>
      </c>
      <c r="D9" s="10">
        <v>0.82</v>
      </c>
      <c r="E9" s="10">
        <v>0.833</v>
      </c>
      <c r="F9" s="9">
        <v>3300</v>
      </c>
      <c r="G9" s="9">
        <v>2839</v>
      </c>
      <c r="H9" s="10">
        <v>0.57</v>
      </c>
      <c r="I9" s="10">
        <v>0.536</v>
      </c>
      <c r="J9" s="11"/>
      <c r="K9" s="11"/>
    </row>
    <row r="10" spans="1:11" ht="12.75">
      <c r="A10" s="1" t="s">
        <v>23</v>
      </c>
      <c r="B10" s="10">
        <v>0.7</v>
      </c>
      <c r="C10" s="10">
        <v>0.7340000000000001</v>
      </c>
      <c r="D10" s="10">
        <v>0.81</v>
      </c>
      <c r="E10" s="10">
        <v>0.789</v>
      </c>
      <c r="F10" s="9">
        <v>3200</v>
      </c>
      <c r="G10" s="9">
        <v>3990</v>
      </c>
      <c r="H10" s="10">
        <v>0.54</v>
      </c>
      <c r="I10" s="10">
        <v>0.655</v>
      </c>
      <c r="J10" s="11"/>
      <c r="K10" s="11"/>
    </row>
    <row r="11" spans="1:11" ht="12.75">
      <c r="A11" s="1" t="s">
        <v>24</v>
      </c>
      <c r="B11" s="10">
        <v>0.87</v>
      </c>
      <c r="C11" s="10">
        <v>1</v>
      </c>
      <c r="D11" s="10">
        <v>0.93</v>
      </c>
      <c r="E11" s="10">
        <v>0.912</v>
      </c>
      <c r="F11" s="9">
        <v>3167</v>
      </c>
      <c r="G11" s="9">
        <v>4967</v>
      </c>
      <c r="H11" s="10">
        <v>0.52</v>
      </c>
      <c r="I11" s="10">
        <v>0.917</v>
      </c>
      <c r="J11" s="11"/>
      <c r="K11" s="11"/>
    </row>
    <row r="12" spans="1:11" ht="12.75">
      <c r="A12" s="1" t="s">
        <v>25</v>
      </c>
      <c r="B12" s="10">
        <v>0.69</v>
      </c>
      <c r="C12" s="10">
        <v>0.725</v>
      </c>
      <c r="D12" s="10">
        <v>0.68</v>
      </c>
      <c r="E12" s="10">
        <v>0.7909999999999999</v>
      </c>
      <c r="F12" s="9">
        <v>1900</v>
      </c>
      <c r="G12" s="9">
        <v>3814</v>
      </c>
      <c r="H12" s="10">
        <v>0.65</v>
      </c>
      <c r="I12" s="10">
        <v>0.684</v>
      </c>
      <c r="J12" s="11"/>
      <c r="K12" s="11"/>
    </row>
    <row r="13" spans="1:11" ht="12.75">
      <c r="A13" s="1" t="s">
        <v>26</v>
      </c>
      <c r="B13" s="10">
        <v>0.65</v>
      </c>
      <c r="C13" s="10">
        <v>0.758</v>
      </c>
      <c r="D13" s="10">
        <v>0.77</v>
      </c>
      <c r="E13" s="10">
        <v>0.797</v>
      </c>
      <c r="F13" s="9">
        <v>3100</v>
      </c>
      <c r="G13" s="9">
        <v>3382</v>
      </c>
      <c r="H13" s="10">
        <v>0.365</v>
      </c>
      <c r="I13" s="10">
        <v>0.547</v>
      </c>
      <c r="J13" s="11"/>
      <c r="K13" s="11"/>
    </row>
    <row r="14" spans="1:11" ht="12.75">
      <c r="A14" s="1" t="s">
        <v>27</v>
      </c>
      <c r="B14" s="10">
        <v>0.741</v>
      </c>
      <c r="C14" s="10">
        <v>0.746</v>
      </c>
      <c r="D14" s="10">
        <v>0.797</v>
      </c>
      <c r="E14" s="10">
        <v>0.8190000000000001</v>
      </c>
      <c r="F14" s="9">
        <v>3200</v>
      </c>
      <c r="G14" s="9">
        <v>3539</v>
      </c>
      <c r="H14" s="10">
        <v>0.6</v>
      </c>
      <c r="I14" s="10">
        <v>0.56</v>
      </c>
      <c r="J14" s="11"/>
      <c r="K14" s="11"/>
    </row>
    <row r="15" spans="1:11" ht="12.75">
      <c r="A15" s="1" t="s">
        <v>28</v>
      </c>
      <c r="B15" s="10">
        <v>0.76</v>
      </c>
      <c r="C15" s="10">
        <v>0.655</v>
      </c>
      <c r="D15" s="10">
        <v>0.79</v>
      </c>
      <c r="E15" s="10">
        <v>0.767</v>
      </c>
      <c r="F15" s="9">
        <v>3000</v>
      </c>
      <c r="G15" s="9">
        <v>3680</v>
      </c>
      <c r="H15" s="10">
        <v>0.34</v>
      </c>
      <c r="I15" s="10">
        <v>0.655</v>
      </c>
      <c r="J15" s="11"/>
      <c r="K15" s="11"/>
    </row>
    <row r="16" spans="1:11" ht="12.75">
      <c r="A16" s="1" t="s">
        <v>29</v>
      </c>
      <c r="B16" s="10">
        <v>0.81</v>
      </c>
      <c r="C16" s="10">
        <v>0.897</v>
      </c>
      <c r="D16" s="10">
        <v>0.84</v>
      </c>
      <c r="E16" s="10">
        <v>0.899</v>
      </c>
      <c r="F16" s="9">
        <v>3700</v>
      </c>
      <c r="G16" s="9">
        <v>3548</v>
      </c>
      <c r="H16" s="10">
        <v>0.58</v>
      </c>
      <c r="I16" s="10">
        <v>0.589</v>
      </c>
      <c r="J16" s="11"/>
      <c r="K16" s="11"/>
    </row>
    <row r="17" spans="1:11" ht="12.75">
      <c r="A17" s="1" t="s">
        <v>30</v>
      </c>
      <c r="B17" s="10">
        <v>0.83</v>
      </c>
      <c r="C17" s="10">
        <v>0.9109999999999999</v>
      </c>
      <c r="D17" s="10">
        <v>0.89</v>
      </c>
      <c r="E17" s="10">
        <v>0.861</v>
      </c>
      <c r="F17" s="9">
        <v>3094</v>
      </c>
      <c r="G17" s="9">
        <v>4364</v>
      </c>
      <c r="H17" s="10">
        <v>0.58</v>
      </c>
      <c r="I17" s="10">
        <v>0.5870000000000001</v>
      </c>
      <c r="J17" s="11"/>
      <c r="K17" s="11"/>
    </row>
    <row r="18" spans="1:11" ht="12.75">
      <c r="A18" s="1" t="s">
        <v>31</v>
      </c>
      <c r="B18" s="10">
        <v>0.69</v>
      </c>
      <c r="C18" s="10">
        <v>0.713</v>
      </c>
      <c r="D18" s="10">
        <v>0.81</v>
      </c>
      <c r="E18" s="10">
        <v>0.813</v>
      </c>
      <c r="F18" s="9">
        <v>3300</v>
      </c>
      <c r="G18" s="9">
        <v>3745</v>
      </c>
      <c r="H18" s="10">
        <v>0.53</v>
      </c>
      <c r="I18" s="10">
        <v>0.618</v>
      </c>
      <c r="J18" s="11"/>
      <c r="K18" s="11"/>
    </row>
    <row r="19" spans="1:11" ht="12.75">
      <c r="A19" s="1" t="s">
        <v>32</v>
      </c>
      <c r="B19" s="10">
        <v>0.72</v>
      </c>
      <c r="C19" s="10">
        <v>0.8</v>
      </c>
      <c r="D19" s="10">
        <v>0.82</v>
      </c>
      <c r="E19" s="10">
        <v>0.8079999999999999</v>
      </c>
      <c r="F19" s="9">
        <v>3000</v>
      </c>
      <c r="G19" s="9">
        <v>3028</v>
      </c>
      <c r="H19" s="10">
        <v>0.46</v>
      </c>
      <c r="I19" s="10">
        <v>0.5920000000000001</v>
      </c>
      <c r="J19" s="11"/>
      <c r="K19" s="11"/>
    </row>
    <row r="20" spans="1:11" ht="12.75">
      <c r="A20" s="1" t="s">
        <v>33</v>
      </c>
      <c r="B20" s="10">
        <v>0.69</v>
      </c>
      <c r="C20" s="10">
        <v>0.7809999999999999</v>
      </c>
      <c r="D20" s="10">
        <v>0.84</v>
      </c>
      <c r="E20" s="10">
        <v>0.8740000000000001</v>
      </c>
      <c r="F20" s="9">
        <v>3600</v>
      </c>
      <c r="G20" s="9">
        <v>2705</v>
      </c>
      <c r="H20" s="10">
        <v>0.6</v>
      </c>
      <c r="I20" s="10">
        <v>0.626</v>
      </c>
      <c r="J20" s="11"/>
      <c r="K20" s="11"/>
    </row>
    <row r="21" spans="1:11" ht="12.75">
      <c r="A21" s="1" t="s">
        <v>34</v>
      </c>
      <c r="B21" s="10">
        <v>0.71</v>
      </c>
      <c r="C21" s="10">
        <v>0.8079999999999999</v>
      </c>
      <c r="D21" s="10">
        <v>0.84</v>
      </c>
      <c r="E21" s="10">
        <v>0.873</v>
      </c>
      <c r="F21" s="9">
        <v>3300</v>
      </c>
      <c r="G21" s="9">
        <v>3708</v>
      </c>
      <c r="H21" s="10">
        <v>0.44</v>
      </c>
      <c r="I21" s="10">
        <v>0.549</v>
      </c>
      <c r="J21" s="11"/>
      <c r="K21" s="11"/>
    </row>
    <row r="22" spans="1:11" ht="12.75">
      <c r="A22" s="1" t="s">
        <v>69</v>
      </c>
      <c r="B22" s="10">
        <v>0.72</v>
      </c>
      <c r="C22" s="10">
        <v>0.798</v>
      </c>
      <c r="D22" s="10">
        <v>0.86</v>
      </c>
      <c r="E22" s="10">
        <v>0.845</v>
      </c>
      <c r="F22" s="9">
        <v>3200</v>
      </c>
      <c r="G22" s="9">
        <v>3999</v>
      </c>
      <c r="H22" s="10">
        <v>0.45</v>
      </c>
      <c r="I22" s="10">
        <v>0.43</v>
      </c>
      <c r="J22" s="11"/>
      <c r="K22" s="11"/>
    </row>
    <row r="23" spans="1:11" ht="12.75">
      <c r="A23" s="1" t="s">
        <v>35</v>
      </c>
      <c r="B23" s="10">
        <v>0.67</v>
      </c>
      <c r="C23" s="10">
        <v>0.868</v>
      </c>
      <c r="D23" s="10">
        <v>0.81</v>
      </c>
      <c r="E23" s="10">
        <v>0.773</v>
      </c>
      <c r="F23" s="9">
        <v>2900</v>
      </c>
      <c r="G23" s="9">
        <v>3081</v>
      </c>
      <c r="H23" s="10">
        <v>0.5</v>
      </c>
      <c r="I23" s="10">
        <v>0.505</v>
      </c>
      <c r="J23" s="11"/>
      <c r="K23" s="11"/>
    </row>
    <row r="24" spans="1:11" ht="12.75">
      <c r="A24" s="1" t="s">
        <v>36</v>
      </c>
      <c r="B24" s="10">
        <v>0.83</v>
      </c>
      <c r="C24" s="10">
        <v>0.802</v>
      </c>
      <c r="D24" s="10">
        <v>0.855</v>
      </c>
      <c r="E24" s="10">
        <v>0.8790000000000001</v>
      </c>
      <c r="F24" s="9">
        <v>2965</v>
      </c>
      <c r="G24" s="9">
        <v>4146</v>
      </c>
      <c r="H24" s="10">
        <v>0.55</v>
      </c>
      <c r="I24" s="10">
        <v>0.624</v>
      </c>
      <c r="J24" s="11"/>
      <c r="K24" s="11"/>
    </row>
    <row r="25" spans="1:11" ht="12.75">
      <c r="A25" s="1" t="s">
        <v>37</v>
      </c>
      <c r="B25" s="10">
        <v>0.81</v>
      </c>
      <c r="C25" s="10">
        <v>0.897</v>
      </c>
      <c r="D25" s="10">
        <v>0.78</v>
      </c>
      <c r="E25" s="10">
        <v>0.82</v>
      </c>
      <c r="F25" s="9">
        <v>3030</v>
      </c>
      <c r="G25" s="9">
        <v>3853</v>
      </c>
      <c r="H25" s="10">
        <v>0.55</v>
      </c>
      <c r="I25" s="10">
        <v>0.627</v>
      </c>
      <c r="J25" s="11"/>
      <c r="K25" s="11"/>
    </row>
    <row r="26" spans="1:11" ht="12.75">
      <c r="A26" s="1" t="s">
        <v>38</v>
      </c>
      <c r="B26" s="10">
        <v>0.79</v>
      </c>
      <c r="C26" s="10">
        <v>0.828</v>
      </c>
      <c r="D26" s="10">
        <v>0.81</v>
      </c>
      <c r="E26" s="10">
        <v>0.8570000000000001</v>
      </c>
      <c r="F26" s="9">
        <v>2600</v>
      </c>
      <c r="G26" s="9">
        <v>3628</v>
      </c>
      <c r="H26" s="10">
        <v>0.72</v>
      </c>
      <c r="I26" s="10">
        <v>0.782</v>
      </c>
      <c r="J26" s="11"/>
      <c r="K26" s="11"/>
    </row>
    <row r="27" spans="1:11" ht="12.75">
      <c r="A27" s="1" t="s">
        <v>39</v>
      </c>
      <c r="B27" s="10">
        <v>0.71</v>
      </c>
      <c r="C27" s="10">
        <v>0.821</v>
      </c>
      <c r="D27" s="10">
        <v>0.81</v>
      </c>
      <c r="E27" s="10">
        <v>0.8790000000000001</v>
      </c>
      <c r="F27" s="9">
        <v>3400</v>
      </c>
      <c r="G27" s="9">
        <v>4566</v>
      </c>
      <c r="H27" s="10">
        <v>0.52</v>
      </c>
      <c r="I27" s="10">
        <v>0.605</v>
      </c>
      <c r="J27" s="11"/>
      <c r="K27" s="11"/>
    </row>
    <row r="28" spans="1:11" ht="12.75">
      <c r="A28" s="1" t="s">
        <v>40</v>
      </c>
      <c r="B28" s="10">
        <v>0.69</v>
      </c>
      <c r="C28" s="10">
        <v>0.8079999999999999</v>
      </c>
      <c r="D28" s="10">
        <v>0.8009999999999999</v>
      </c>
      <c r="E28" s="10">
        <v>0.841</v>
      </c>
      <c r="F28" s="9">
        <v>2800</v>
      </c>
      <c r="G28" s="9">
        <v>3980</v>
      </c>
      <c r="H28" s="10">
        <v>0.49</v>
      </c>
      <c r="I28" s="10">
        <v>0.612</v>
      </c>
      <c r="J28" s="11"/>
      <c r="K28" s="11"/>
    </row>
    <row r="29" spans="1:11" ht="12.75">
      <c r="A29" s="79" t="s">
        <v>41</v>
      </c>
      <c r="B29" s="76" t="s">
        <v>70</v>
      </c>
      <c r="C29" s="76">
        <v>0.816</v>
      </c>
      <c r="D29" s="77"/>
      <c r="E29" s="76">
        <v>0.855</v>
      </c>
      <c r="F29" s="77"/>
      <c r="G29" s="78">
        <v>2985</v>
      </c>
      <c r="H29" s="77"/>
      <c r="I29" s="76">
        <v>0.418</v>
      </c>
      <c r="J29" s="11"/>
      <c r="K29" s="11"/>
    </row>
    <row r="30" spans="1:11" ht="12.75">
      <c r="A30" s="1" t="s">
        <v>42</v>
      </c>
      <c r="B30" s="10">
        <v>0.76</v>
      </c>
      <c r="C30" s="10">
        <v>0.816</v>
      </c>
      <c r="D30" s="10">
        <v>0.86</v>
      </c>
      <c r="E30" s="10">
        <v>0.891</v>
      </c>
      <c r="F30" s="9">
        <v>3400</v>
      </c>
      <c r="G30" s="9">
        <v>5659</v>
      </c>
      <c r="H30" s="10">
        <v>0.62</v>
      </c>
      <c r="I30" s="10">
        <v>0.68</v>
      </c>
      <c r="J30" s="11"/>
      <c r="K30" s="11"/>
    </row>
    <row r="31" spans="1:11" ht="12.75">
      <c r="A31" s="1" t="s">
        <v>43</v>
      </c>
      <c r="B31" s="10">
        <v>0.71</v>
      </c>
      <c r="C31" s="10">
        <v>0.685</v>
      </c>
      <c r="D31" s="10">
        <v>0.84</v>
      </c>
      <c r="E31" s="10">
        <v>0.8390000000000001</v>
      </c>
      <c r="F31" s="9">
        <v>3164</v>
      </c>
      <c r="G31" s="9">
        <v>3537</v>
      </c>
      <c r="H31" s="10">
        <v>0.41</v>
      </c>
      <c r="I31" s="10">
        <v>0.31</v>
      </c>
      <c r="J31" s="11"/>
      <c r="K31" s="11"/>
    </row>
    <row r="32" spans="1:11" ht="12.75">
      <c r="A32" s="1" t="s">
        <v>44</v>
      </c>
      <c r="B32" s="10">
        <v>0.76</v>
      </c>
      <c r="C32" s="10">
        <v>0.716</v>
      </c>
      <c r="D32" s="10">
        <v>0.82</v>
      </c>
      <c r="E32" s="10">
        <v>0.899</v>
      </c>
      <c r="F32" s="9">
        <v>2800</v>
      </c>
      <c r="G32" s="9">
        <v>3274</v>
      </c>
      <c r="H32" s="10">
        <v>0.42</v>
      </c>
      <c r="I32" s="10">
        <v>0.40299999999999997</v>
      </c>
      <c r="J32" s="11"/>
      <c r="K32" s="11"/>
    </row>
    <row r="33" spans="1:11" ht="12.75">
      <c r="A33" s="1" t="s">
        <v>45</v>
      </c>
      <c r="B33" s="10">
        <v>0.79</v>
      </c>
      <c r="C33" s="10">
        <v>0.804</v>
      </c>
      <c r="D33" s="10">
        <v>0.89</v>
      </c>
      <c r="E33" s="10">
        <v>0.8620000000000001</v>
      </c>
      <c r="F33" s="9">
        <v>4500</v>
      </c>
      <c r="G33" s="9">
        <v>3643</v>
      </c>
      <c r="H33" s="10">
        <v>0.58</v>
      </c>
      <c r="I33" s="10">
        <v>0.614</v>
      </c>
      <c r="J33" s="11"/>
      <c r="K33" s="11"/>
    </row>
    <row r="34" spans="1:11" ht="12.75">
      <c r="A34" s="1" t="s">
        <v>46</v>
      </c>
      <c r="B34" s="10">
        <v>0.79</v>
      </c>
      <c r="C34" s="10">
        <v>0.56</v>
      </c>
      <c r="D34" s="10">
        <v>0.78</v>
      </c>
      <c r="E34" s="10">
        <v>0.733</v>
      </c>
      <c r="F34" s="9">
        <v>2100</v>
      </c>
      <c r="G34" s="9">
        <v>2386</v>
      </c>
      <c r="H34" s="10">
        <v>0.6</v>
      </c>
      <c r="I34" s="10">
        <v>0.38200000000000006</v>
      </c>
      <c r="J34" s="11"/>
      <c r="K34" s="11"/>
    </row>
    <row r="35" spans="1:11" ht="12.75">
      <c r="A35" s="1" t="s">
        <v>47</v>
      </c>
      <c r="B35" s="10">
        <v>0.76</v>
      </c>
      <c r="C35" s="10">
        <v>0.735</v>
      </c>
      <c r="D35" s="10">
        <v>0.82</v>
      </c>
      <c r="E35" s="10">
        <v>0.881</v>
      </c>
      <c r="F35" s="9">
        <v>3350</v>
      </c>
      <c r="G35" s="9">
        <v>3724</v>
      </c>
      <c r="H35" s="10">
        <v>0.5</v>
      </c>
      <c r="I35" s="10">
        <v>0.522</v>
      </c>
      <c r="J35" s="11"/>
      <c r="K35" s="11"/>
    </row>
    <row r="36" spans="1:11" ht="12.75">
      <c r="A36" s="1" t="s">
        <v>48</v>
      </c>
      <c r="B36" s="10">
        <v>0.7</v>
      </c>
      <c r="C36" s="10">
        <v>0.626</v>
      </c>
      <c r="D36" s="10">
        <v>0.85</v>
      </c>
      <c r="E36" s="10">
        <v>0.807</v>
      </c>
      <c r="F36" s="9">
        <v>2900</v>
      </c>
      <c r="G36" s="9">
        <v>3060</v>
      </c>
      <c r="H36" s="10">
        <v>0.58</v>
      </c>
      <c r="I36" s="10">
        <v>0.536</v>
      </c>
      <c r="J36" s="11"/>
      <c r="K36" s="11"/>
    </row>
    <row r="37" spans="1:11" ht="12.75">
      <c r="A37" s="1" t="s">
        <v>49</v>
      </c>
      <c r="B37" s="10">
        <v>0.66</v>
      </c>
      <c r="C37" s="10">
        <v>0.636</v>
      </c>
      <c r="D37" s="10">
        <v>0.8</v>
      </c>
      <c r="E37" s="10">
        <v>0.761</v>
      </c>
      <c r="F37" s="9">
        <v>300</v>
      </c>
      <c r="G37" s="9">
        <v>2968</v>
      </c>
      <c r="H37" s="10">
        <v>0.46</v>
      </c>
      <c r="I37" s="10">
        <v>0.474</v>
      </c>
      <c r="J37" s="11"/>
      <c r="K37" s="11"/>
    </row>
    <row r="38" spans="1:11" ht="12.75">
      <c r="A38" s="1" t="s">
        <v>50</v>
      </c>
      <c r="B38" s="10">
        <v>0.65</v>
      </c>
      <c r="C38" s="10">
        <v>0.723</v>
      </c>
      <c r="D38" s="10">
        <v>0.77</v>
      </c>
      <c r="E38" s="10">
        <v>0.731</v>
      </c>
      <c r="F38" s="9">
        <v>2900</v>
      </c>
      <c r="G38" s="9">
        <v>3153</v>
      </c>
      <c r="H38" s="10">
        <v>0.51</v>
      </c>
      <c r="I38" s="10">
        <v>0.5720000000000001</v>
      </c>
      <c r="J38" s="11"/>
      <c r="K38" s="11"/>
    </row>
    <row r="39" spans="1:11" ht="12.75">
      <c r="A39" s="1" t="s">
        <v>51</v>
      </c>
      <c r="B39" s="10">
        <v>0.65</v>
      </c>
      <c r="C39" s="10">
        <v>0.7390000000000001</v>
      </c>
      <c r="D39" s="10">
        <v>0.8</v>
      </c>
      <c r="E39" s="10">
        <v>0.8170000000000001</v>
      </c>
      <c r="F39" s="9">
        <v>3600</v>
      </c>
      <c r="G39" s="9">
        <v>4811</v>
      </c>
      <c r="H39" s="10">
        <v>0.42</v>
      </c>
      <c r="I39" s="10">
        <v>0.569</v>
      </c>
      <c r="J39" s="11"/>
      <c r="K39" s="11"/>
    </row>
    <row r="40" spans="1:11" ht="12.75">
      <c r="A40" s="1" t="s">
        <v>52</v>
      </c>
      <c r="B40" s="10">
        <v>0.8</v>
      </c>
      <c r="C40" s="10">
        <v>0.787</v>
      </c>
      <c r="D40" s="10">
        <v>0.88</v>
      </c>
      <c r="E40" s="10">
        <v>0.895</v>
      </c>
      <c r="F40" s="9">
        <v>4000</v>
      </c>
      <c r="G40" s="9">
        <v>3970</v>
      </c>
      <c r="H40" s="10">
        <v>0.61</v>
      </c>
      <c r="I40" s="10">
        <v>0.569</v>
      </c>
      <c r="J40" s="11"/>
      <c r="K40" s="11"/>
    </row>
    <row r="41" spans="1:11" ht="12.75">
      <c r="A41" s="1" t="s">
        <v>53</v>
      </c>
      <c r="B41" s="10">
        <v>0.71</v>
      </c>
      <c r="C41" s="10">
        <v>0.741</v>
      </c>
      <c r="D41" s="10">
        <v>0.83</v>
      </c>
      <c r="E41" s="10">
        <v>0.84</v>
      </c>
      <c r="F41" s="9">
        <v>3400</v>
      </c>
      <c r="G41" s="9">
        <v>3448</v>
      </c>
      <c r="H41" s="10">
        <v>0.51</v>
      </c>
      <c r="I41" s="10">
        <v>0.48100000000000004</v>
      </c>
      <c r="J41" s="11"/>
      <c r="K41" s="11"/>
    </row>
    <row r="42" spans="1:11" ht="12.75">
      <c r="A42" s="25" t="s">
        <v>54</v>
      </c>
      <c r="B42" s="76" t="s">
        <v>70</v>
      </c>
      <c r="C42" s="76"/>
      <c r="D42" s="76"/>
      <c r="E42" s="76"/>
      <c r="F42" s="76"/>
      <c r="G42" s="76"/>
      <c r="H42" s="76"/>
      <c r="I42" s="76"/>
      <c r="J42" s="11"/>
      <c r="K42" s="11"/>
    </row>
    <row r="43" spans="1:11" ht="12.75">
      <c r="A43" s="1" t="s">
        <v>55</v>
      </c>
      <c r="B43" s="10">
        <v>0</v>
      </c>
      <c r="C43" s="10">
        <v>0.8420000000000001</v>
      </c>
      <c r="D43" s="10">
        <v>0</v>
      </c>
      <c r="E43" s="10">
        <v>0.9</v>
      </c>
      <c r="F43" s="9">
        <v>0</v>
      </c>
      <c r="G43" s="9">
        <v>4960</v>
      </c>
      <c r="H43" s="10">
        <v>0</v>
      </c>
      <c r="I43" s="10">
        <v>0.006999999999999999</v>
      </c>
      <c r="J43" s="11"/>
      <c r="K43" s="11"/>
    </row>
    <row r="44" spans="1:11" ht="12.75">
      <c r="A44" s="1" t="s">
        <v>56</v>
      </c>
      <c r="B44" s="10">
        <v>0.68</v>
      </c>
      <c r="C44" s="10">
        <v>0.647</v>
      </c>
      <c r="D44" s="10">
        <v>0.79</v>
      </c>
      <c r="E44" s="10">
        <v>0.743</v>
      </c>
      <c r="F44" s="9">
        <v>2750</v>
      </c>
      <c r="G44" s="9">
        <v>4087</v>
      </c>
      <c r="H44" s="10">
        <v>0.56</v>
      </c>
      <c r="I44" s="10">
        <v>0.5</v>
      </c>
      <c r="J44" s="11"/>
      <c r="K44" s="11"/>
    </row>
    <row r="45" spans="1:11" ht="12.75">
      <c r="A45" s="1" t="s">
        <v>57</v>
      </c>
      <c r="B45" s="10">
        <v>0.745</v>
      </c>
      <c r="C45" s="10">
        <v>0.7540000000000001</v>
      </c>
      <c r="D45" s="10">
        <v>0.79</v>
      </c>
      <c r="E45" s="10">
        <v>0.863</v>
      </c>
      <c r="F45" s="9">
        <v>2600</v>
      </c>
      <c r="G45" s="9">
        <v>3737</v>
      </c>
      <c r="H45" s="10">
        <v>0.43</v>
      </c>
      <c r="I45" s="10">
        <v>0.465</v>
      </c>
      <c r="J45" s="11"/>
      <c r="K45" s="11"/>
    </row>
    <row r="46" spans="1:11" ht="12.75">
      <c r="A46" s="1" t="s">
        <v>58</v>
      </c>
      <c r="B46" s="10">
        <v>0.72</v>
      </c>
      <c r="C46" s="10">
        <v>0.809</v>
      </c>
      <c r="D46" s="10">
        <v>0.84</v>
      </c>
      <c r="E46" s="10">
        <v>0.861</v>
      </c>
      <c r="F46" s="9">
        <v>3000</v>
      </c>
      <c r="G46" s="9">
        <v>3994</v>
      </c>
      <c r="H46" s="10">
        <v>0.51</v>
      </c>
      <c r="I46" s="10">
        <v>0.5670000000000001</v>
      </c>
      <c r="J46" s="11"/>
      <c r="K46" s="11"/>
    </row>
    <row r="47" spans="1:11" ht="12.75">
      <c r="A47" s="1" t="s">
        <v>59</v>
      </c>
      <c r="B47" s="10">
        <v>0.71</v>
      </c>
      <c r="C47" s="10">
        <v>0.761</v>
      </c>
      <c r="D47" s="10">
        <v>0.825</v>
      </c>
      <c r="E47" s="10">
        <v>0.8370000000000001</v>
      </c>
      <c r="F47" s="9">
        <v>3000</v>
      </c>
      <c r="G47" s="9">
        <v>3953</v>
      </c>
      <c r="H47" s="10">
        <v>0.55</v>
      </c>
      <c r="I47" s="10">
        <v>0.584</v>
      </c>
      <c r="J47" s="11"/>
      <c r="K47" s="11"/>
    </row>
    <row r="48" spans="1:11" ht="12.75">
      <c r="A48" s="1" t="s">
        <v>60</v>
      </c>
      <c r="B48" s="10">
        <v>0.75</v>
      </c>
      <c r="C48" s="10">
        <v>0.74</v>
      </c>
      <c r="D48" s="10">
        <v>0.83</v>
      </c>
      <c r="E48" s="10">
        <v>0.856</v>
      </c>
      <c r="F48" s="9">
        <v>3100</v>
      </c>
      <c r="G48" s="9">
        <v>4471</v>
      </c>
      <c r="H48" s="10">
        <v>0.6</v>
      </c>
      <c r="I48" s="10">
        <v>0.494</v>
      </c>
      <c r="J48" s="11"/>
      <c r="K48" s="11"/>
    </row>
    <row r="49" spans="1:11" ht="12.75">
      <c r="A49" s="1" t="s">
        <v>61</v>
      </c>
      <c r="B49" s="10">
        <v>0.71</v>
      </c>
      <c r="C49" s="10">
        <v>0.762</v>
      </c>
      <c r="D49" s="10">
        <v>0.77</v>
      </c>
      <c r="E49" s="10">
        <v>0.876</v>
      </c>
      <c r="F49" s="9">
        <v>3100</v>
      </c>
      <c r="G49" s="9">
        <v>3913</v>
      </c>
      <c r="H49" s="10">
        <v>0.6</v>
      </c>
      <c r="I49" s="10">
        <v>0.5910000000000001</v>
      </c>
      <c r="J49" s="11"/>
      <c r="K49" s="11"/>
    </row>
    <row r="50" spans="1:11" ht="12.75">
      <c r="A50" s="1" t="s">
        <v>62</v>
      </c>
      <c r="B50" s="10">
        <v>0.7</v>
      </c>
      <c r="C50" s="10">
        <v>0.76</v>
      </c>
      <c r="D50" s="10">
        <v>0.825</v>
      </c>
      <c r="E50" s="10">
        <v>0.8059999999999999</v>
      </c>
      <c r="F50" s="9">
        <v>2200</v>
      </c>
      <c r="G50" s="9">
        <v>2817</v>
      </c>
      <c r="H50" s="10">
        <v>0.515</v>
      </c>
      <c r="I50" s="10">
        <v>0.58</v>
      </c>
      <c r="J50" s="11"/>
      <c r="K50" s="11"/>
    </row>
    <row r="51" spans="1:11" ht="12.75">
      <c r="A51" s="1" t="s">
        <v>63</v>
      </c>
      <c r="B51" s="10">
        <v>0</v>
      </c>
      <c r="C51" s="10">
        <v>0.24100000000000002</v>
      </c>
      <c r="D51" s="10"/>
      <c r="E51" s="10">
        <v>0.36200000000000004</v>
      </c>
      <c r="F51" s="51"/>
      <c r="G51" s="9">
        <v>122</v>
      </c>
      <c r="H51" s="62" t="s">
        <v>85</v>
      </c>
      <c r="I51" s="10">
        <v>0.8440000000000001</v>
      </c>
      <c r="J51" s="11"/>
      <c r="K51" s="11"/>
    </row>
    <row r="52" spans="1:11" ht="12.75">
      <c r="A52" s="1" t="s">
        <v>64</v>
      </c>
      <c r="B52" s="10">
        <v>0.71</v>
      </c>
      <c r="C52" s="10">
        <v>0.7240000000000001</v>
      </c>
      <c r="D52" s="10">
        <v>0.8</v>
      </c>
      <c r="E52" s="10">
        <v>0.821</v>
      </c>
      <c r="F52" s="9">
        <v>2700</v>
      </c>
      <c r="G52" s="9">
        <v>3858</v>
      </c>
      <c r="H52" s="10">
        <v>0.54</v>
      </c>
      <c r="I52" s="10">
        <v>0.5</v>
      </c>
      <c r="J52" s="11"/>
      <c r="K52" s="11"/>
    </row>
    <row r="53" spans="1:11" ht="12.75">
      <c r="A53" s="1" t="s">
        <v>65</v>
      </c>
      <c r="B53" s="10">
        <v>0.725</v>
      </c>
      <c r="C53" s="10">
        <v>0.78</v>
      </c>
      <c r="D53" s="10">
        <v>0.8320000000000001</v>
      </c>
      <c r="E53" s="10">
        <v>0.835</v>
      </c>
      <c r="F53" s="9">
        <v>3538</v>
      </c>
      <c r="G53" s="50">
        <v>3706</v>
      </c>
      <c r="H53" s="10">
        <v>0.59</v>
      </c>
      <c r="I53" s="10">
        <v>0.61</v>
      </c>
      <c r="J53" s="11"/>
      <c r="K53" s="11"/>
    </row>
    <row r="54" spans="1:11" ht="12.75">
      <c r="A54" s="1" t="s">
        <v>66</v>
      </c>
      <c r="B54" s="10">
        <v>0.72</v>
      </c>
      <c r="C54" s="10">
        <v>0.772</v>
      </c>
      <c r="D54" s="10">
        <v>0.8</v>
      </c>
      <c r="E54" s="10">
        <v>0.8540000000000001</v>
      </c>
      <c r="F54" s="9">
        <v>3200</v>
      </c>
      <c r="G54" s="9">
        <v>4076</v>
      </c>
      <c r="H54" s="10">
        <v>0.55</v>
      </c>
      <c r="I54" s="10">
        <v>0.631</v>
      </c>
      <c r="J54" s="11"/>
      <c r="K54" s="11"/>
    </row>
    <row r="55" spans="1:11" ht="12.75">
      <c r="A55" s="1" t="s">
        <v>67</v>
      </c>
      <c r="B55" s="10">
        <v>0.75</v>
      </c>
      <c r="C55" s="10">
        <v>0.7040000000000001</v>
      </c>
      <c r="D55" s="10">
        <v>0.85</v>
      </c>
      <c r="E55" s="10">
        <v>0.746</v>
      </c>
      <c r="F55" s="9">
        <v>2400</v>
      </c>
      <c r="G55" s="9">
        <v>3050</v>
      </c>
      <c r="H55" s="10">
        <v>0.54</v>
      </c>
      <c r="I55" s="10">
        <v>0.54</v>
      </c>
      <c r="J55" s="11"/>
      <c r="K55" s="11"/>
    </row>
    <row r="56" spans="1:11" ht="13.5" thickBot="1">
      <c r="A56" s="19" t="s">
        <v>68</v>
      </c>
      <c r="B56" s="12">
        <v>0.85</v>
      </c>
      <c r="C56" s="10">
        <v>0.8170000000000001</v>
      </c>
      <c r="D56" s="12">
        <v>0.91</v>
      </c>
      <c r="E56" s="12">
        <v>0.836</v>
      </c>
      <c r="F56" s="16">
        <v>3200</v>
      </c>
      <c r="G56" s="9">
        <v>6026</v>
      </c>
      <c r="H56" s="12">
        <v>0.53</v>
      </c>
      <c r="I56" s="12">
        <v>0.42100000000000004</v>
      </c>
      <c r="J56" s="11"/>
      <c r="K56" s="11"/>
    </row>
    <row r="57" spans="1:9" ht="13.5" thickTop="1">
      <c r="A57" s="31" t="s">
        <v>72</v>
      </c>
      <c r="B57" s="13">
        <f aca="true" t="shared" si="0" ref="B57:I57">AVERAGE(B4:B56)</f>
        <v>0.7043333333333335</v>
      </c>
      <c r="C57" s="13">
        <f t="shared" si="0"/>
        <v>0.7565192307692306</v>
      </c>
      <c r="D57" s="13">
        <f t="shared" si="0"/>
        <v>0.8027</v>
      </c>
      <c r="E57" s="13">
        <f t="shared" si="0"/>
        <v>0.8255000000000001</v>
      </c>
      <c r="F57" s="17">
        <f t="shared" si="0"/>
        <v>3002.16</v>
      </c>
      <c r="G57" s="17">
        <f t="shared" si="0"/>
        <v>3735.269230769231</v>
      </c>
      <c r="H57" s="13">
        <f t="shared" si="0"/>
        <v>0.5118000000000001</v>
      </c>
      <c r="I57" s="13">
        <f t="shared" si="0"/>
        <v>0.5485961538461539</v>
      </c>
    </row>
    <row r="58" spans="1:9" ht="12.75" customHeight="1">
      <c r="A58" s="69" t="s">
        <v>87</v>
      </c>
      <c r="B58" s="70"/>
      <c r="C58" s="70"/>
      <c r="D58" s="70"/>
      <c r="E58" s="70"/>
      <c r="F58" s="70"/>
      <c r="G58" s="70"/>
      <c r="H58" s="70"/>
      <c r="I58" s="70"/>
    </row>
    <row r="59" ht="12.75">
      <c r="A59" s="43" t="s">
        <v>89</v>
      </c>
    </row>
  </sheetData>
  <mergeCells count="6">
    <mergeCell ref="A58:I58"/>
    <mergeCell ref="A1:I1"/>
    <mergeCell ref="B2:C2"/>
    <mergeCell ref="D2:E2"/>
    <mergeCell ref="F2:G2"/>
    <mergeCell ref="H2:I2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K59"/>
  <sheetViews>
    <sheetView workbookViewId="0" topLeftCell="A1">
      <pane xSplit="1" ySplit="3" topLeftCell="B46" activePane="bottomRight" state="frozen"/>
      <selection pane="topLeft" activeCell="B29" sqref="B28:B29"/>
      <selection pane="topRight" activeCell="B29" sqref="B28:B29"/>
      <selection pane="bottomLeft" activeCell="B29" sqref="B28:B29"/>
      <selection pane="bottomRight" activeCell="A59" sqref="A59"/>
    </sheetView>
  </sheetViews>
  <sheetFormatPr defaultColWidth="9.140625" defaultRowHeight="12.75"/>
  <cols>
    <col min="1" max="1" width="12.57421875" style="4" customWidth="1"/>
    <col min="2" max="2" width="10.7109375" style="0" customWidth="1"/>
    <col min="4" max="4" width="10.7109375" style="0" customWidth="1"/>
    <col min="6" max="6" width="11.00390625" style="0" customWidth="1"/>
    <col min="8" max="8" width="7.421875" style="4" customWidth="1"/>
    <col min="9" max="9" width="6.8515625" style="4" customWidth="1"/>
    <col min="10" max="10" width="7.7109375" style="0" customWidth="1"/>
    <col min="11" max="11" width="6.7109375" style="0" customWidth="1"/>
  </cols>
  <sheetData>
    <row r="1" spans="1:7" ht="23.25" customHeight="1">
      <c r="A1" s="67" t="s">
        <v>76</v>
      </c>
      <c r="B1" s="68"/>
      <c r="C1" s="68"/>
      <c r="D1" s="68"/>
      <c r="E1" s="68"/>
      <c r="F1" s="68"/>
      <c r="G1" s="68"/>
    </row>
    <row r="2" spans="1:7" ht="33.75" customHeight="1">
      <c r="A2" s="23"/>
      <c r="B2" s="71" t="s">
        <v>0</v>
      </c>
      <c r="C2" s="72"/>
      <c r="D2" s="71" t="s">
        <v>1</v>
      </c>
      <c r="E2" s="72"/>
      <c r="F2" s="71" t="s">
        <v>2</v>
      </c>
      <c r="G2" s="72"/>
    </row>
    <row r="3" spans="1:9" ht="12.75">
      <c r="A3" s="48" t="s">
        <v>14</v>
      </c>
      <c r="B3" s="48" t="s">
        <v>12</v>
      </c>
      <c r="C3" s="48" t="s">
        <v>13</v>
      </c>
      <c r="D3" s="48" t="s">
        <v>12</v>
      </c>
      <c r="E3" s="48" t="s">
        <v>13</v>
      </c>
      <c r="F3" s="48" t="s">
        <v>12</v>
      </c>
      <c r="G3" s="48" t="s">
        <v>13</v>
      </c>
      <c r="H3"/>
      <c r="I3"/>
    </row>
    <row r="4" spans="1:11" ht="12.75">
      <c r="A4" s="1" t="s">
        <v>17</v>
      </c>
      <c r="B4" s="10">
        <v>0.84</v>
      </c>
      <c r="C4" s="10">
        <v>0.868</v>
      </c>
      <c r="D4" s="10">
        <v>0.64</v>
      </c>
      <c r="E4" s="10">
        <v>0.647</v>
      </c>
      <c r="F4" s="10">
        <v>0.61</v>
      </c>
      <c r="G4" s="10">
        <v>0.653</v>
      </c>
      <c r="H4" s="11"/>
      <c r="I4" s="11"/>
      <c r="J4" s="11"/>
      <c r="K4" s="11"/>
    </row>
    <row r="5" spans="1:11" ht="12.75">
      <c r="A5" s="1" t="s">
        <v>18</v>
      </c>
      <c r="B5" s="10">
        <v>0.8140000000000001</v>
      </c>
      <c r="C5" s="10">
        <v>0.772</v>
      </c>
      <c r="D5" s="10">
        <v>0.48</v>
      </c>
      <c r="E5" s="10">
        <v>0.418</v>
      </c>
      <c r="F5" s="10">
        <v>0.64</v>
      </c>
      <c r="G5" s="10">
        <v>0.54</v>
      </c>
      <c r="H5" s="11"/>
      <c r="I5" s="11"/>
      <c r="J5" s="11"/>
      <c r="K5" s="11"/>
    </row>
    <row r="6" spans="1:11" ht="12.75">
      <c r="A6" s="1" t="s">
        <v>19</v>
      </c>
      <c r="B6" s="10">
        <v>0.92</v>
      </c>
      <c r="C6" s="10">
        <v>0.9259999999999999</v>
      </c>
      <c r="D6" s="10">
        <v>0.85</v>
      </c>
      <c r="E6" s="10">
        <v>0.761</v>
      </c>
      <c r="F6" s="10">
        <v>0.83</v>
      </c>
      <c r="G6" s="10">
        <v>0.8620000000000001</v>
      </c>
      <c r="H6" s="11"/>
      <c r="I6" s="11"/>
      <c r="J6" s="11"/>
      <c r="K6" s="11"/>
    </row>
    <row r="7" spans="1:11" ht="12.75">
      <c r="A7" s="1" t="s">
        <v>20</v>
      </c>
      <c r="B7" s="10">
        <v>0.82</v>
      </c>
      <c r="C7" s="10">
        <v>0.763</v>
      </c>
      <c r="D7" s="10">
        <v>0.57</v>
      </c>
      <c r="E7" s="10">
        <v>0.5760000000000001</v>
      </c>
      <c r="F7" s="10">
        <v>0.58</v>
      </c>
      <c r="G7" s="10">
        <v>0.7</v>
      </c>
      <c r="H7" s="11"/>
      <c r="I7" s="11"/>
      <c r="J7" s="11"/>
      <c r="K7" s="11"/>
    </row>
    <row r="8" spans="1:11" ht="12.75">
      <c r="A8" s="1" t="s">
        <v>21</v>
      </c>
      <c r="B8" s="10">
        <v>0.83</v>
      </c>
      <c r="C8" s="10">
        <v>0.872</v>
      </c>
      <c r="D8" s="10">
        <v>0.66</v>
      </c>
      <c r="E8" s="10">
        <v>0.69</v>
      </c>
      <c r="F8" s="10">
        <v>0.63</v>
      </c>
      <c r="G8" s="10">
        <v>0.672</v>
      </c>
      <c r="H8" s="11"/>
      <c r="I8" s="11"/>
      <c r="J8" s="11"/>
      <c r="K8" s="11"/>
    </row>
    <row r="9" spans="1:11" ht="12.75">
      <c r="A9" s="1" t="s">
        <v>22</v>
      </c>
      <c r="B9" s="10">
        <v>0.85</v>
      </c>
      <c r="C9" s="10">
        <v>0.836</v>
      </c>
      <c r="D9" s="10">
        <v>0.63</v>
      </c>
      <c r="E9" s="10">
        <v>0.598</v>
      </c>
      <c r="F9" s="10">
        <v>0.62</v>
      </c>
      <c r="G9" s="10">
        <v>0.598</v>
      </c>
      <c r="H9" s="11"/>
      <c r="I9" s="11"/>
      <c r="J9" s="11"/>
      <c r="K9" s="11"/>
    </row>
    <row r="10" spans="1:11" ht="12.75">
      <c r="A10" s="1" t="s">
        <v>23</v>
      </c>
      <c r="B10" s="10">
        <v>0.85</v>
      </c>
      <c r="C10" s="10">
        <v>0.851</v>
      </c>
      <c r="D10" s="10">
        <v>0.79</v>
      </c>
      <c r="E10" s="10">
        <v>0.7809999999999999</v>
      </c>
      <c r="F10" s="10">
        <v>0.79</v>
      </c>
      <c r="G10" s="10">
        <v>0.72</v>
      </c>
      <c r="H10" s="11"/>
      <c r="I10" s="11"/>
      <c r="J10" s="11"/>
      <c r="K10" s="11"/>
    </row>
    <row r="11" spans="1:11" ht="12.75">
      <c r="A11" s="1" t="s">
        <v>24</v>
      </c>
      <c r="B11" s="10">
        <v>0.83</v>
      </c>
      <c r="C11" s="10">
        <v>0.9870000000000001</v>
      </c>
      <c r="D11" s="10">
        <v>0.63</v>
      </c>
      <c r="E11" s="10">
        <v>0.9109999999999999</v>
      </c>
      <c r="F11" s="10">
        <v>0.6</v>
      </c>
      <c r="G11" s="10">
        <v>0.8540000000000001</v>
      </c>
      <c r="H11" s="11"/>
      <c r="I11" s="11"/>
      <c r="J11" s="11"/>
      <c r="K11" s="11"/>
    </row>
    <row r="12" spans="1:11" ht="12.75">
      <c r="A12" s="1" t="s">
        <v>25</v>
      </c>
      <c r="B12" s="10">
        <v>0.83</v>
      </c>
      <c r="C12" s="10">
        <v>0.861</v>
      </c>
      <c r="D12" s="10">
        <v>0.6</v>
      </c>
      <c r="E12" s="10">
        <v>0.6509999999999999</v>
      </c>
      <c r="F12" s="10">
        <v>0.61</v>
      </c>
      <c r="G12" s="10">
        <v>0.624</v>
      </c>
      <c r="H12" s="11"/>
      <c r="I12" s="11"/>
      <c r="J12" s="11"/>
      <c r="K12" s="11"/>
    </row>
    <row r="13" spans="1:11" ht="12.75">
      <c r="A13" s="1" t="s">
        <v>26</v>
      </c>
      <c r="B13" s="10">
        <v>0.75</v>
      </c>
      <c r="C13" s="10">
        <v>0.815</v>
      </c>
      <c r="D13" s="10">
        <v>0.48</v>
      </c>
      <c r="E13" s="10">
        <v>0.48</v>
      </c>
      <c r="F13" s="10">
        <v>0.54</v>
      </c>
      <c r="G13" s="10">
        <v>0.684</v>
      </c>
      <c r="H13" s="11"/>
      <c r="I13" s="11"/>
      <c r="J13" s="11"/>
      <c r="K13" s="11"/>
    </row>
    <row r="14" spans="1:11" ht="12.75">
      <c r="A14" s="1" t="s">
        <v>27</v>
      </c>
      <c r="B14" s="10">
        <v>0.86</v>
      </c>
      <c r="C14" s="10">
        <v>0.8740000000000001</v>
      </c>
      <c r="D14" s="10">
        <v>0.71</v>
      </c>
      <c r="E14" s="10">
        <v>0.701</v>
      </c>
      <c r="F14" s="10">
        <v>0.68</v>
      </c>
      <c r="G14" s="10">
        <v>0.742</v>
      </c>
      <c r="H14" s="11"/>
      <c r="I14" s="11"/>
      <c r="J14" s="11"/>
      <c r="K14" s="11"/>
    </row>
    <row r="15" spans="1:11" ht="12.75">
      <c r="A15" s="1" t="s">
        <v>28</v>
      </c>
      <c r="B15" s="10">
        <v>0.68</v>
      </c>
      <c r="C15" s="10">
        <v>0.77</v>
      </c>
      <c r="D15" s="10">
        <v>0.52</v>
      </c>
      <c r="E15" s="10">
        <v>0.42200000000000004</v>
      </c>
      <c r="F15" s="10">
        <v>0.48</v>
      </c>
      <c r="G15" s="10">
        <v>0.485</v>
      </c>
      <c r="H15" s="11"/>
      <c r="I15" s="11"/>
      <c r="J15" s="11"/>
      <c r="K15" s="11"/>
    </row>
    <row r="16" spans="1:11" ht="12.75">
      <c r="A16" s="1" t="s">
        <v>29</v>
      </c>
      <c r="B16" s="10">
        <v>0.74</v>
      </c>
      <c r="C16" s="10">
        <v>0.728</v>
      </c>
      <c r="D16" s="10">
        <v>0.75</v>
      </c>
      <c r="E16" s="10">
        <v>0.68</v>
      </c>
      <c r="F16" s="10">
        <v>0.75</v>
      </c>
      <c r="G16" s="10">
        <v>0.77</v>
      </c>
      <c r="H16" s="11"/>
      <c r="I16" s="11"/>
      <c r="J16" s="11"/>
      <c r="K16" s="11"/>
    </row>
    <row r="17" spans="1:11" ht="12.75">
      <c r="A17" s="1" t="s">
        <v>30</v>
      </c>
      <c r="B17" s="10">
        <v>0.92</v>
      </c>
      <c r="C17" s="10">
        <v>0.895</v>
      </c>
      <c r="D17" s="10">
        <v>0.77</v>
      </c>
      <c r="E17" s="10">
        <v>0.802</v>
      </c>
      <c r="F17" s="10">
        <v>0.78</v>
      </c>
      <c r="G17" s="10">
        <v>0.892</v>
      </c>
      <c r="H17" s="11"/>
      <c r="I17" s="11"/>
      <c r="J17" s="11"/>
      <c r="K17" s="11"/>
    </row>
    <row r="18" spans="1:11" ht="12.75">
      <c r="A18" s="1" t="s">
        <v>31</v>
      </c>
      <c r="B18" s="10">
        <v>0.8</v>
      </c>
      <c r="C18" s="10">
        <v>0.8059999999999999</v>
      </c>
      <c r="D18" s="10">
        <v>0.66</v>
      </c>
      <c r="E18" s="10">
        <v>0.7340000000000001</v>
      </c>
      <c r="F18" s="10">
        <v>0.62</v>
      </c>
      <c r="G18" s="10">
        <v>0.6759999999999999</v>
      </c>
      <c r="H18" s="11"/>
      <c r="I18" s="11"/>
      <c r="J18" s="11"/>
      <c r="K18" s="11"/>
    </row>
    <row r="19" spans="1:11" ht="12.75">
      <c r="A19" s="1" t="s">
        <v>32</v>
      </c>
      <c r="B19" s="10">
        <v>0.86</v>
      </c>
      <c r="C19" s="10">
        <v>0.856</v>
      </c>
      <c r="D19" s="10">
        <v>0.6</v>
      </c>
      <c r="E19" s="10">
        <v>0.648</v>
      </c>
      <c r="F19" s="10">
        <v>0.61</v>
      </c>
      <c r="G19" s="10">
        <v>0.629</v>
      </c>
      <c r="H19" s="11"/>
      <c r="I19" s="11"/>
      <c r="J19" s="11"/>
      <c r="K19" s="11"/>
    </row>
    <row r="20" spans="1:11" ht="12.75">
      <c r="A20" s="1" t="s">
        <v>33</v>
      </c>
      <c r="B20" s="10">
        <v>0.84</v>
      </c>
      <c r="C20" s="10">
        <v>0.908</v>
      </c>
      <c r="D20" s="10">
        <v>0.65</v>
      </c>
      <c r="E20" s="10">
        <v>0.715</v>
      </c>
      <c r="F20" s="10">
        <v>0.7</v>
      </c>
      <c r="G20" s="10">
        <v>0.6920000000000001</v>
      </c>
      <c r="H20" s="11"/>
      <c r="I20" s="11"/>
      <c r="J20" s="11"/>
      <c r="K20" s="11"/>
    </row>
    <row r="21" spans="1:11" ht="12.75">
      <c r="A21" s="1" t="s">
        <v>34</v>
      </c>
      <c r="B21" s="10">
        <v>0.83</v>
      </c>
      <c r="C21" s="10">
        <v>0.835</v>
      </c>
      <c r="D21" s="10">
        <v>0.68</v>
      </c>
      <c r="E21" s="10">
        <v>0.7270000000000001</v>
      </c>
      <c r="F21" s="10">
        <v>0.63</v>
      </c>
      <c r="G21" s="10">
        <v>0.736</v>
      </c>
      <c r="H21" s="11"/>
      <c r="I21" s="11"/>
      <c r="J21" s="11"/>
      <c r="K21" s="11"/>
    </row>
    <row r="22" spans="1:11" ht="12.75">
      <c r="A22" s="1" t="s">
        <v>69</v>
      </c>
      <c r="B22" s="10">
        <v>0.85</v>
      </c>
      <c r="C22" s="10">
        <v>0.765</v>
      </c>
      <c r="D22" s="10">
        <v>0.5</v>
      </c>
      <c r="E22" s="10">
        <v>0.596</v>
      </c>
      <c r="F22" s="10">
        <v>0.68</v>
      </c>
      <c r="G22" s="10">
        <v>0.6759999999999999</v>
      </c>
      <c r="H22" s="11"/>
      <c r="I22" s="11"/>
      <c r="J22" s="11"/>
      <c r="K22" s="11"/>
    </row>
    <row r="23" spans="1:11" ht="12.75">
      <c r="A23" s="1" t="s">
        <v>35</v>
      </c>
      <c r="B23" s="10">
        <v>0.82</v>
      </c>
      <c r="C23" s="10">
        <v>0.873</v>
      </c>
      <c r="D23" s="10">
        <v>0.59</v>
      </c>
      <c r="E23" s="10">
        <v>0.64</v>
      </c>
      <c r="F23" s="10">
        <v>0.61</v>
      </c>
      <c r="G23" s="10">
        <v>0.657</v>
      </c>
      <c r="H23" s="11"/>
      <c r="I23" s="11"/>
      <c r="J23" s="11"/>
      <c r="K23" s="11"/>
    </row>
    <row r="24" spans="1:11" ht="12.75">
      <c r="A24" s="1" t="s">
        <v>36</v>
      </c>
      <c r="B24" s="10">
        <v>0.93</v>
      </c>
      <c r="C24" s="10">
        <v>0.7690000000000001</v>
      </c>
      <c r="D24" s="10">
        <v>0.8</v>
      </c>
      <c r="E24" s="10">
        <v>0.76</v>
      </c>
      <c r="F24" s="10">
        <v>0.6</v>
      </c>
      <c r="G24" s="10">
        <v>0.777</v>
      </c>
      <c r="H24" s="11"/>
      <c r="I24" s="11"/>
      <c r="J24" s="11"/>
      <c r="K24" s="11"/>
    </row>
    <row r="25" spans="1:11" ht="12.75">
      <c r="A25" s="1" t="s">
        <v>37</v>
      </c>
      <c r="B25" s="10">
        <v>0.97</v>
      </c>
      <c r="C25" s="10">
        <v>0.97</v>
      </c>
      <c r="D25" s="10">
        <v>0.62</v>
      </c>
      <c r="E25" s="10">
        <v>0.639</v>
      </c>
      <c r="F25" s="10">
        <v>0.65</v>
      </c>
      <c r="G25" s="10">
        <v>0.668</v>
      </c>
      <c r="H25" s="11"/>
      <c r="I25" s="11"/>
      <c r="J25" s="11"/>
      <c r="K25" s="11"/>
    </row>
    <row r="26" spans="1:11" ht="12.75">
      <c r="A26" s="1" t="s">
        <v>38</v>
      </c>
      <c r="B26" s="10">
        <v>0.91</v>
      </c>
      <c r="C26" s="10">
        <v>0.98</v>
      </c>
      <c r="D26" s="10">
        <v>0.78</v>
      </c>
      <c r="E26" s="10">
        <v>0.8890000000000001</v>
      </c>
      <c r="F26" s="10">
        <v>0.71</v>
      </c>
      <c r="G26" s="10">
        <v>0.7809999999999999</v>
      </c>
      <c r="H26" s="11"/>
      <c r="I26" s="11"/>
      <c r="J26" s="11"/>
      <c r="K26" s="11"/>
    </row>
    <row r="27" spans="1:11" ht="12.75">
      <c r="A27" s="1" t="s">
        <v>39</v>
      </c>
      <c r="B27" s="10">
        <v>0.88</v>
      </c>
      <c r="C27" s="10">
        <v>0.903</v>
      </c>
      <c r="D27" s="10">
        <v>0.72</v>
      </c>
      <c r="E27" s="10">
        <v>0.7590000000000001</v>
      </c>
      <c r="F27" s="10">
        <v>0.73</v>
      </c>
      <c r="G27" s="10">
        <v>0.6940000000000001</v>
      </c>
      <c r="H27" s="11"/>
      <c r="I27" s="11"/>
      <c r="J27" s="11"/>
      <c r="K27" s="11"/>
    </row>
    <row r="28" spans="1:11" ht="12.75">
      <c r="A28" s="1" t="s">
        <v>40</v>
      </c>
      <c r="B28" s="10">
        <v>0.84</v>
      </c>
      <c r="C28" s="10">
        <v>0.747</v>
      </c>
      <c r="D28" s="10">
        <v>0.77</v>
      </c>
      <c r="E28" s="10">
        <v>0.648</v>
      </c>
      <c r="F28" s="10">
        <v>0.62</v>
      </c>
      <c r="G28" s="10">
        <v>0.746</v>
      </c>
      <c r="H28" s="11"/>
      <c r="I28" s="11"/>
      <c r="J28" s="11"/>
      <c r="K28" s="11"/>
    </row>
    <row r="29" spans="1:11" ht="12.75">
      <c r="A29" s="79" t="s">
        <v>41</v>
      </c>
      <c r="B29" s="76" t="s">
        <v>70</v>
      </c>
      <c r="C29" s="76"/>
      <c r="D29" s="77"/>
      <c r="E29" s="76"/>
      <c r="F29" s="77"/>
      <c r="G29" s="76"/>
      <c r="H29" s="11"/>
      <c r="I29" s="11"/>
      <c r="J29" s="11"/>
      <c r="K29" s="11"/>
    </row>
    <row r="30" spans="1:11" ht="12.75">
      <c r="A30" s="1" t="s">
        <v>42</v>
      </c>
      <c r="B30" s="10">
        <v>0.89</v>
      </c>
      <c r="C30" s="10">
        <v>0.823</v>
      </c>
      <c r="D30" s="10">
        <v>0.63</v>
      </c>
      <c r="E30" s="10">
        <v>0.634</v>
      </c>
      <c r="F30" s="10">
        <v>0.67</v>
      </c>
      <c r="G30" s="10">
        <v>0.7020000000000001</v>
      </c>
      <c r="H30" s="11"/>
      <c r="I30" s="11"/>
      <c r="J30" s="11"/>
      <c r="K30" s="11"/>
    </row>
    <row r="31" spans="1:11" ht="12.75">
      <c r="A31" s="1" t="s">
        <v>43</v>
      </c>
      <c r="B31" s="10">
        <v>0.68</v>
      </c>
      <c r="C31" s="10">
        <v>0.7320000000000001</v>
      </c>
      <c r="D31" s="10">
        <v>0.69</v>
      </c>
      <c r="E31" s="10">
        <v>0.622</v>
      </c>
      <c r="F31" s="10">
        <v>0.71</v>
      </c>
      <c r="G31" s="10">
        <v>0.669</v>
      </c>
      <c r="H31" s="11"/>
      <c r="I31" s="11"/>
      <c r="J31" s="11"/>
      <c r="K31" s="11"/>
    </row>
    <row r="32" spans="1:11" ht="12.75">
      <c r="A32" s="1" t="s">
        <v>44</v>
      </c>
      <c r="B32" s="10">
        <v>0.725</v>
      </c>
      <c r="C32" s="10">
        <v>0.711</v>
      </c>
      <c r="D32" s="10">
        <v>0.74</v>
      </c>
      <c r="E32" s="10">
        <v>0.693</v>
      </c>
      <c r="F32" s="10">
        <v>0.75</v>
      </c>
      <c r="G32" s="10">
        <v>0.798</v>
      </c>
      <c r="H32" s="11"/>
      <c r="I32" s="11"/>
      <c r="J32" s="11"/>
      <c r="K32" s="11"/>
    </row>
    <row r="33" spans="1:11" ht="12.75">
      <c r="A33" s="1" t="s">
        <v>45</v>
      </c>
      <c r="B33" s="10">
        <v>0.81</v>
      </c>
      <c r="C33" s="10">
        <v>0.674</v>
      </c>
      <c r="D33" s="10">
        <v>0.77</v>
      </c>
      <c r="E33" s="10">
        <v>0.789</v>
      </c>
      <c r="F33" s="10">
        <v>0.61</v>
      </c>
      <c r="G33" s="10">
        <v>0.753</v>
      </c>
      <c r="H33" s="11"/>
      <c r="I33" s="11"/>
      <c r="J33" s="11"/>
      <c r="K33" s="11"/>
    </row>
    <row r="34" spans="1:11" ht="12.75">
      <c r="A34" s="1" t="s">
        <v>46</v>
      </c>
      <c r="B34" s="10">
        <v>0.76</v>
      </c>
      <c r="C34" s="10">
        <v>0.8220000000000001</v>
      </c>
      <c r="D34" s="10">
        <v>0.7</v>
      </c>
      <c r="E34" s="10">
        <v>0.542</v>
      </c>
      <c r="F34" s="10">
        <v>0.73</v>
      </c>
      <c r="G34" s="10">
        <v>0.728</v>
      </c>
      <c r="H34" s="11"/>
      <c r="I34" s="11"/>
      <c r="J34" s="11"/>
      <c r="K34" s="11"/>
    </row>
    <row r="35" spans="1:11" ht="12.75">
      <c r="A35" s="1" t="s">
        <v>47</v>
      </c>
      <c r="B35" s="10">
        <v>0.81</v>
      </c>
      <c r="C35" s="10">
        <v>0.8059999999999999</v>
      </c>
      <c r="D35" s="10">
        <v>0.66</v>
      </c>
      <c r="E35" s="10">
        <v>0.642</v>
      </c>
      <c r="F35" s="10">
        <v>0.56</v>
      </c>
      <c r="G35" s="10">
        <v>0.617</v>
      </c>
      <c r="H35" s="11"/>
      <c r="I35" s="11"/>
      <c r="J35" s="11"/>
      <c r="K35" s="11"/>
    </row>
    <row r="36" spans="1:11" ht="12.75">
      <c r="A36" s="1" t="s">
        <v>48</v>
      </c>
      <c r="B36" s="10">
        <v>0.88</v>
      </c>
      <c r="C36" s="10">
        <v>0.758</v>
      </c>
      <c r="D36" s="10">
        <v>0.67</v>
      </c>
      <c r="E36" s="10">
        <v>0.594</v>
      </c>
      <c r="F36" s="10">
        <v>0.58</v>
      </c>
      <c r="G36" s="10">
        <v>0.5710000000000001</v>
      </c>
      <c r="H36" s="11"/>
      <c r="I36" s="11"/>
      <c r="J36" s="11"/>
      <c r="K36" s="11"/>
    </row>
    <row r="37" spans="1:11" ht="12.75">
      <c r="A37" s="1" t="s">
        <v>49</v>
      </c>
      <c r="B37" s="10">
        <v>0.79</v>
      </c>
      <c r="C37" s="10">
        <v>0.73</v>
      </c>
      <c r="D37" s="10">
        <v>0.43</v>
      </c>
      <c r="E37" s="10">
        <v>0.239</v>
      </c>
      <c r="F37" s="10">
        <v>0.65</v>
      </c>
      <c r="G37" s="10">
        <v>0.434</v>
      </c>
      <c r="H37" s="11"/>
      <c r="I37" s="11"/>
      <c r="J37" s="11"/>
      <c r="K37" s="11"/>
    </row>
    <row r="38" spans="1:11" ht="12.75">
      <c r="A38" s="1" t="s">
        <v>50</v>
      </c>
      <c r="B38" s="10">
        <v>0.73</v>
      </c>
      <c r="C38" s="10">
        <v>0.7440000000000001</v>
      </c>
      <c r="D38" s="10">
        <v>0.52</v>
      </c>
      <c r="E38" s="10">
        <v>0.57</v>
      </c>
      <c r="F38" s="10">
        <v>0.52</v>
      </c>
      <c r="G38" s="10">
        <v>0.6</v>
      </c>
      <c r="H38" s="11"/>
      <c r="I38" s="11"/>
      <c r="J38" s="11"/>
      <c r="K38" s="11"/>
    </row>
    <row r="39" spans="1:11" ht="12.75">
      <c r="A39" s="1" t="s">
        <v>51</v>
      </c>
      <c r="B39" s="10">
        <v>0.78</v>
      </c>
      <c r="C39" s="10">
        <v>0.7809999999999999</v>
      </c>
      <c r="D39" s="10">
        <v>0.6</v>
      </c>
      <c r="E39" s="10">
        <v>0.7320000000000001</v>
      </c>
      <c r="F39" s="10">
        <v>0.52</v>
      </c>
      <c r="G39" s="10">
        <v>0.69</v>
      </c>
      <c r="H39" s="11"/>
      <c r="I39" s="11"/>
      <c r="J39" s="11"/>
      <c r="K39" s="11"/>
    </row>
    <row r="40" spans="1:11" ht="12.75">
      <c r="A40" s="1" t="s">
        <v>52</v>
      </c>
      <c r="B40" s="10">
        <v>0</v>
      </c>
      <c r="C40" s="10">
        <v>0.8109999999999999</v>
      </c>
      <c r="D40" s="10">
        <v>0</v>
      </c>
      <c r="E40" s="10">
        <v>0.705</v>
      </c>
      <c r="F40" s="10">
        <v>0</v>
      </c>
      <c r="G40" s="10">
        <v>0.74</v>
      </c>
      <c r="H40" s="11"/>
      <c r="I40" s="11"/>
      <c r="J40" s="11"/>
      <c r="K40" s="11"/>
    </row>
    <row r="41" spans="1:11" ht="12.75">
      <c r="A41" s="1" t="s">
        <v>53</v>
      </c>
      <c r="B41" s="10">
        <v>0.86</v>
      </c>
      <c r="C41" s="10">
        <v>0.815</v>
      </c>
      <c r="D41" s="10">
        <v>0.7</v>
      </c>
      <c r="E41" s="10">
        <v>0.6509999999999999</v>
      </c>
      <c r="F41" s="10">
        <v>0.7</v>
      </c>
      <c r="G41" s="10">
        <v>0.668</v>
      </c>
      <c r="H41" s="11"/>
      <c r="I41" s="11"/>
      <c r="J41" s="11"/>
      <c r="K41" s="11"/>
    </row>
    <row r="42" spans="1:11" ht="12.75">
      <c r="A42" s="25" t="s">
        <v>54</v>
      </c>
      <c r="B42" s="76" t="s">
        <v>70</v>
      </c>
      <c r="C42" s="76"/>
      <c r="D42" s="77"/>
      <c r="E42" s="76"/>
      <c r="F42" s="77"/>
      <c r="G42" s="76"/>
      <c r="H42" s="11"/>
      <c r="I42" s="11"/>
      <c r="J42" s="11"/>
      <c r="K42" s="11"/>
    </row>
    <row r="43" spans="1:11" ht="12.75">
      <c r="A43" s="1" t="s">
        <v>55</v>
      </c>
      <c r="B43" s="10">
        <v>0.97</v>
      </c>
      <c r="C43" s="10">
        <v>0.8890000000000001</v>
      </c>
      <c r="D43" s="10">
        <v>0.62</v>
      </c>
      <c r="E43" s="10">
        <v>0.812</v>
      </c>
      <c r="F43" s="10">
        <v>0.73</v>
      </c>
      <c r="G43" s="10">
        <v>0.878</v>
      </c>
      <c r="H43" s="11"/>
      <c r="I43" s="11"/>
      <c r="J43" s="11"/>
      <c r="K43" s="11"/>
    </row>
    <row r="44" spans="1:11" ht="12.75">
      <c r="A44" s="1" t="s">
        <v>56</v>
      </c>
      <c r="B44" s="10">
        <v>0.9</v>
      </c>
      <c r="C44" s="10">
        <v>0.919</v>
      </c>
      <c r="D44" s="10">
        <v>0.62</v>
      </c>
      <c r="E44" s="10">
        <v>0.9309999999999999</v>
      </c>
      <c r="F44" s="10">
        <v>0.6</v>
      </c>
      <c r="G44" s="10">
        <v>0.7</v>
      </c>
      <c r="H44" s="11"/>
      <c r="I44" s="11"/>
      <c r="J44" s="11"/>
      <c r="K44" s="11"/>
    </row>
    <row r="45" spans="1:11" ht="12.75">
      <c r="A45" s="1" t="s">
        <v>57</v>
      </c>
      <c r="B45" s="10">
        <v>0.84</v>
      </c>
      <c r="C45" s="10">
        <v>0.778</v>
      </c>
      <c r="D45" s="10">
        <v>0.53</v>
      </c>
      <c r="E45" s="10">
        <v>0.5820000000000001</v>
      </c>
      <c r="F45" s="10">
        <v>0.54</v>
      </c>
      <c r="G45" s="10">
        <v>0.679</v>
      </c>
      <c r="H45" s="11"/>
      <c r="I45" s="11"/>
      <c r="J45" s="11"/>
      <c r="K45" s="11"/>
    </row>
    <row r="46" spans="1:11" ht="12.75">
      <c r="A46" s="1" t="s">
        <v>58</v>
      </c>
      <c r="B46" s="10">
        <v>0.74</v>
      </c>
      <c r="C46" s="10">
        <v>0.8490000000000001</v>
      </c>
      <c r="D46" s="10">
        <v>0.57</v>
      </c>
      <c r="E46" s="10">
        <v>0.616</v>
      </c>
      <c r="F46" s="10">
        <v>0.675</v>
      </c>
      <c r="G46" s="10">
        <v>0.762</v>
      </c>
      <c r="H46" s="11"/>
      <c r="I46" s="11"/>
      <c r="J46" s="11"/>
      <c r="K46" s="11"/>
    </row>
    <row r="47" spans="1:11" ht="12.75">
      <c r="A47" s="1" t="s">
        <v>59</v>
      </c>
      <c r="B47" s="10">
        <v>0.87</v>
      </c>
      <c r="C47" s="10">
        <v>0.95</v>
      </c>
      <c r="D47" s="10">
        <v>0.66</v>
      </c>
      <c r="E47" s="10">
        <v>0.685</v>
      </c>
      <c r="F47" s="10">
        <v>0.63</v>
      </c>
      <c r="G47" s="10">
        <v>0.6709999999999999</v>
      </c>
      <c r="H47" s="11"/>
      <c r="I47" s="11"/>
      <c r="J47" s="11"/>
      <c r="K47" s="11"/>
    </row>
    <row r="48" spans="1:11" ht="12.75">
      <c r="A48" s="1" t="s">
        <v>60</v>
      </c>
      <c r="B48" s="10">
        <v>0.86</v>
      </c>
      <c r="C48" s="10">
        <v>0.85</v>
      </c>
      <c r="D48" s="10">
        <v>0.7</v>
      </c>
      <c r="E48" s="10">
        <v>0.5970000000000001</v>
      </c>
      <c r="F48" s="10">
        <v>0.65</v>
      </c>
      <c r="G48" s="10">
        <v>0.705</v>
      </c>
      <c r="H48" s="11"/>
      <c r="I48" s="11"/>
      <c r="J48" s="11"/>
      <c r="K48" s="11"/>
    </row>
    <row r="49" spans="1:11" ht="12.75">
      <c r="A49" s="1" t="s">
        <v>61</v>
      </c>
      <c r="B49" s="10">
        <v>0.84</v>
      </c>
      <c r="C49" s="10">
        <v>0.787</v>
      </c>
      <c r="D49" s="10">
        <v>0.66</v>
      </c>
      <c r="E49" s="10">
        <v>0.55</v>
      </c>
      <c r="F49" s="10">
        <v>0.67</v>
      </c>
      <c r="G49" s="10">
        <v>0.784</v>
      </c>
      <c r="H49" s="11"/>
      <c r="I49" s="11"/>
      <c r="J49" s="11"/>
      <c r="K49" s="11"/>
    </row>
    <row r="50" spans="1:11" ht="12.75">
      <c r="A50" s="1" t="s">
        <v>62</v>
      </c>
      <c r="B50" s="10">
        <v>0.83</v>
      </c>
      <c r="C50" s="10">
        <v>0.804</v>
      </c>
      <c r="D50" s="10">
        <v>0.63</v>
      </c>
      <c r="E50" s="10">
        <v>0.6459999999999999</v>
      </c>
      <c r="F50" s="10">
        <v>0.55</v>
      </c>
      <c r="G50" s="10">
        <v>0.667</v>
      </c>
      <c r="H50" s="11"/>
      <c r="I50" s="11"/>
      <c r="J50" s="11"/>
      <c r="K50" s="11"/>
    </row>
    <row r="51" spans="1:11" ht="12.75">
      <c r="A51" s="1" t="s">
        <v>63</v>
      </c>
      <c r="B51" s="10">
        <v>0.75</v>
      </c>
      <c r="C51" s="10">
        <v>0.61</v>
      </c>
      <c r="D51" s="10">
        <v>0.7</v>
      </c>
      <c r="E51" s="10">
        <v>0.9520000000000001</v>
      </c>
      <c r="F51" s="10">
        <v>0.7</v>
      </c>
      <c r="G51" s="10">
        <v>0.623</v>
      </c>
      <c r="H51" s="11"/>
      <c r="I51" s="11"/>
      <c r="J51" s="11"/>
      <c r="K51" s="11"/>
    </row>
    <row r="52" spans="1:11" ht="12.75">
      <c r="A52" s="1" t="s">
        <v>64</v>
      </c>
      <c r="B52" s="10">
        <v>0.82</v>
      </c>
      <c r="C52" s="10">
        <v>0.773</v>
      </c>
      <c r="D52" s="10">
        <v>0.56</v>
      </c>
      <c r="E52" s="10">
        <v>0.658</v>
      </c>
      <c r="F52" s="10">
        <v>0.63</v>
      </c>
      <c r="G52" s="10">
        <v>0.647</v>
      </c>
      <c r="H52" s="11"/>
      <c r="I52" s="11"/>
      <c r="J52" s="11"/>
      <c r="K52" s="11"/>
    </row>
    <row r="53" spans="1:11" ht="12.75">
      <c r="A53" s="1" t="s">
        <v>65</v>
      </c>
      <c r="B53" s="10">
        <v>0.86</v>
      </c>
      <c r="C53" s="10">
        <v>0.888</v>
      </c>
      <c r="D53" s="10">
        <v>0.621</v>
      </c>
      <c r="E53" s="10">
        <v>0.623</v>
      </c>
      <c r="F53" s="10">
        <v>0.735</v>
      </c>
      <c r="G53" s="10">
        <v>0.7390000000000001</v>
      </c>
      <c r="H53" s="11"/>
      <c r="I53" s="11"/>
      <c r="J53" s="11"/>
      <c r="K53" s="11"/>
    </row>
    <row r="54" spans="1:11" ht="12.75">
      <c r="A54" s="1" t="s">
        <v>66</v>
      </c>
      <c r="B54" s="10">
        <v>0.9</v>
      </c>
      <c r="C54" s="10">
        <v>0.865</v>
      </c>
      <c r="D54" s="10">
        <v>0.69</v>
      </c>
      <c r="E54" s="10">
        <v>0.8290000000000001</v>
      </c>
      <c r="F54" s="10">
        <v>0.72</v>
      </c>
      <c r="G54" s="10">
        <v>0.652</v>
      </c>
      <c r="H54" s="11"/>
      <c r="I54" s="11"/>
      <c r="J54" s="11"/>
      <c r="K54" s="11"/>
    </row>
    <row r="55" spans="1:11" ht="12.75">
      <c r="A55" s="1" t="s">
        <v>67</v>
      </c>
      <c r="B55" s="10">
        <v>0.95</v>
      </c>
      <c r="C55" s="10">
        <v>0.973</v>
      </c>
      <c r="D55" s="10">
        <v>0.68</v>
      </c>
      <c r="E55" s="10">
        <v>0.652</v>
      </c>
      <c r="F55" s="10">
        <v>0.58</v>
      </c>
      <c r="G55" s="10">
        <v>0.6609999999999999</v>
      </c>
      <c r="H55" s="11"/>
      <c r="I55" s="11"/>
      <c r="J55" s="11"/>
      <c r="K55" s="11"/>
    </row>
    <row r="56" spans="1:11" ht="13.5" thickBot="1">
      <c r="A56" s="19" t="s">
        <v>68</v>
      </c>
      <c r="B56" s="12">
        <v>0.66</v>
      </c>
      <c r="C56" s="12">
        <v>0.7340000000000001</v>
      </c>
      <c r="D56" s="12">
        <v>0.74</v>
      </c>
      <c r="E56" s="12">
        <v>0.14400000000000002</v>
      </c>
      <c r="F56" s="12">
        <v>0.77</v>
      </c>
      <c r="G56" s="12">
        <v>0.647</v>
      </c>
      <c r="H56" s="11"/>
      <c r="I56" s="11"/>
      <c r="J56" s="11"/>
      <c r="K56" s="11"/>
    </row>
    <row r="57" spans="1:9" ht="13.5" thickTop="1">
      <c r="A57" s="20" t="s">
        <v>72</v>
      </c>
      <c r="B57" s="13">
        <f aca="true" t="shared" si="0" ref="B57:G57">AVERAGE(B4:B56)</f>
        <v>0.815078431372549</v>
      </c>
      <c r="C57" s="13">
        <f t="shared" si="0"/>
        <v>0.8256078431372549</v>
      </c>
      <c r="D57" s="13">
        <f t="shared" si="0"/>
        <v>0.6380588235294117</v>
      </c>
      <c r="E57" s="13">
        <f t="shared" si="0"/>
        <v>0.6580980392156864</v>
      </c>
      <c r="F57" s="13">
        <f t="shared" si="0"/>
        <v>0.636862745098039</v>
      </c>
      <c r="G57" s="13">
        <f t="shared" si="0"/>
        <v>0.6924117647058823</v>
      </c>
      <c r="H57"/>
      <c r="I57" s="5"/>
    </row>
    <row r="58" spans="1:7" ht="12.75" customHeight="1">
      <c r="A58" s="69" t="s">
        <v>87</v>
      </c>
      <c r="B58" s="70"/>
      <c r="C58" s="70"/>
      <c r="D58" s="70"/>
      <c r="E58" s="70"/>
      <c r="F58" s="70"/>
      <c r="G58" s="73"/>
    </row>
    <row r="59" ht="12.75">
      <c r="A59" s="43" t="s">
        <v>89</v>
      </c>
    </row>
  </sheetData>
  <mergeCells count="5">
    <mergeCell ref="A58:G58"/>
    <mergeCell ref="A1:G1"/>
    <mergeCell ref="B2:C2"/>
    <mergeCell ref="D2:E2"/>
    <mergeCell ref="F2:G2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G60"/>
  <sheetViews>
    <sheetView workbookViewId="0" topLeftCell="A1">
      <pane xSplit="1" ySplit="3" topLeftCell="B40" activePane="bottomRight" state="frozen"/>
      <selection pane="topLeft" activeCell="B29" sqref="B28:B29"/>
      <selection pane="topRight" activeCell="B29" sqref="B28:B29"/>
      <selection pane="bottomLeft" activeCell="B29" sqref="B28:B29"/>
      <selection pane="bottomRight" activeCell="A58" sqref="A58"/>
    </sheetView>
  </sheetViews>
  <sheetFormatPr defaultColWidth="9.140625" defaultRowHeight="12.75"/>
  <cols>
    <col min="1" max="1" width="13.00390625" style="0" customWidth="1"/>
    <col min="2" max="2" width="11.140625" style="0" customWidth="1"/>
    <col min="3" max="3" width="12.57421875" style="0" customWidth="1"/>
    <col min="4" max="4" width="13.140625" style="0" customWidth="1"/>
    <col min="5" max="5" width="12.421875" style="0" customWidth="1"/>
    <col min="6" max="6" width="11.57421875" style="0" customWidth="1"/>
  </cols>
  <sheetData>
    <row r="1" spans="1:7" ht="28.5" customHeight="1">
      <c r="A1" s="74" t="s">
        <v>79</v>
      </c>
      <c r="B1" s="68"/>
      <c r="C1" s="68"/>
      <c r="D1" s="68"/>
      <c r="E1" s="68"/>
      <c r="F1" s="68"/>
      <c r="G1" s="68"/>
    </row>
    <row r="2" spans="1:7" ht="35.25" customHeight="1">
      <c r="A2" s="23"/>
      <c r="B2" s="71" t="s">
        <v>80</v>
      </c>
      <c r="C2" s="72"/>
      <c r="D2" s="71" t="s">
        <v>81</v>
      </c>
      <c r="E2" s="72"/>
      <c r="F2" s="71" t="s">
        <v>82</v>
      </c>
      <c r="G2" s="72"/>
    </row>
    <row r="3" spans="1:7" ht="12.75">
      <c r="A3" s="48" t="s">
        <v>14</v>
      </c>
      <c r="B3" s="48" t="s">
        <v>12</v>
      </c>
      <c r="C3" s="48" t="s">
        <v>13</v>
      </c>
      <c r="D3" s="48" t="s">
        <v>12</v>
      </c>
      <c r="E3" s="48" t="s">
        <v>13</v>
      </c>
      <c r="F3" s="48" t="s">
        <v>12</v>
      </c>
      <c r="G3" s="48" t="s">
        <v>13</v>
      </c>
    </row>
    <row r="4" spans="1:7" ht="12.75">
      <c r="A4" s="1" t="s">
        <v>17</v>
      </c>
      <c r="B4" s="10">
        <v>0</v>
      </c>
      <c r="C4" s="10">
        <v>0.603</v>
      </c>
      <c r="D4" s="10">
        <v>0</v>
      </c>
      <c r="E4" s="10">
        <v>0.24100000000000002</v>
      </c>
      <c r="F4" s="10">
        <v>0</v>
      </c>
      <c r="G4" s="10">
        <v>0</v>
      </c>
    </row>
    <row r="5" spans="1:7" ht="12.75">
      <c r="A5" s="1" t="s">
        <v>18</v>
      </c>
      <c r="B5" s="10">
        <v>0</v>
      </c>
      <c r="C5" s="10">
        <v>0.46399999999999997</v>
      </c>
      <c r="D5" s="10">
        <v>0</v>
      </c>
      <c r="E5" s="10">
        <v>0.156</v>
      </c>
      <c r="F5" s="10">
        <v>0</v>
      </c>
      <c r="G5" s="10">
        <v>0</v>
      </c>
    </row>
    <row r="6" spans="1:7" ht="12.75">
      <c r="A6" s="1" t="s">
        <v>19</v>
      </c>
      <c r="B6" s="10">
        <v>0</v>
      </c>
      <c r="C6" s="10">
        <v>0.6729999999999999</v>
      </c>
      <c r="D6" s="10">
        <v>0</v>
      </c>
      <c r="E6" s="10">
        <v>0.554</v>
      </c>
      <c r="F6" s="10">
        <v>0</v>
      </c>
      <c r="G6" s="10">
        <v>0.05</v>
      </c>
    </row>
    <row r="7" spans="1:7" ht="12.75">
      <c r="A7" s="1" t="s">
        <v>20</v>
      </c>
      <c r="B7" s="10">
        <v>0</v>
      </c>
      <c r="C7" s="10">
        <v>0.624</v>
      </c>
      <c r="D7" s="10">
        <v>0</v>
      </c>
      <c r="E7" s="10">
        <v>0.402</v>
      </c>
      <c r="F7" s="10">
        <v>0</v>
      </c>
      <c r="G7" s="10">
        <v>0.392</v>
      </c>
    </row>
    <row r="8" spans="1:7" ht="12.75">
      <c r="A8" s="1" t="s">
        <v>21</v>
      </c>
      <c r="B8" s="10">
        <v>0</v>
      </c>
      <c r="C8" s="10">
        <v>0.785</v>
      </c>
      <c r="D8" s="10">
        <v>0</v>
      </c>
      <c r="E8" s="10">
        <v>0.381</v>
      </c>
      <c r="F8" s="10">
        <v>0</v>
      </c>
      <c r="G8" s="10">
        <v>0.001</v>
      </c>
    </row>
    <row r="9" spans="1:7" ht="12.75">
      <c r="A9" s="1" t="s">
        <v>22</v>
      </c>
      <c r="B9" s="10">
        <v>0</v>
      </c>
      <c r="C9" s="10">
        <v>0.533</v>
      </c>
      <c r="D9" s="10">
        <v>0</v>
      </c>
      <c r="E9" s="10">
        <v>0.258</v>
      </c>
      <c r="F9" s="10">
        <v>0</v>
      </c>
      <c r="G9" s="10">
        <v>0.14300000000000002</v>
      </c>
    </row>
    <row r="10" spans="1:7" ht="12.75">
      <c r="A10" s="1" t="s">
        <v>23</v>
      </c>
      <c r="B10" s="10">
        <v>0.7</v>
      </c>
      <c r="C10" s="10">
        <v>0.654</v>
      </c>
      <c r="D10" s="10">
        <v>0.81</v>
      </c>
      <c r="E10" s="10">
        <v>0.327</v>
      </c>
      <c r="F10" s="10"/>
      <c r="G10" s="10" t="s">
        <v>85</v>
      </c>
    </row>
    <row r="11" spans="1:7" ht="12.75">
      <c r="A11" s="1" t="s">
        <v>24</v>
      </c>
      <c r="B11" s="10">
        <v>0</v>
      </c>
      <c r="C11" s="10">
        <v>0.698</v>
      </c>
      <c r="D11" s="10">
        <v>0</v>
      </c>
      <c r="E11" s="10">
        <v>0.5760000000000001</v>
      </c>
      <c r="F11" s="10">
        <v>0</v>
      </c>
      <c r="G11" s="10">
        <v>0</v>
      </c>
    </row>
    <row r="12" spans="1:7" ht="12.75">
      <c r="A12" s="1" t="s">
        <v>25</v>
      </c>
      <c r="B12" s="10">
        <v>0</v>
      </c>
      <c r="C12" s="10">
        <v>0.555</v>
      </c>
      <c r="D12" s="10">
        <v>0</v>
      </c>
      <c r="E12" s="10">
        <v>0.858</v>
      </c>
      <c r="F12" s="10">
        <v>0</v>
      </c>
      <c r="G12" s="10">
        <v>0</v>
      </c>
    </row>
    <row r="13" spans="1:7" ht="12.75">
      <c r="A13" s="1" t="s">
        <v>26</v>
      </c>
      <c r="B13" s="10">
        <v>0.01</v>
      </c>
      <c r="C13" s="10">
        <v>0.596</v>
      </c>
      <c r="D13" s="10">
        <v>0.01</v>
      </c>
      <c r="E13" s="10">
        <v>0.604</v>
      </c>
      <c r="F13" s="10">
        <v>0.01</v>
      </c>
      <c r="G13" s="10">
        <v>0</v>
      </c>
    </row>
    <row r="14" spans="1:7" ht="12.75">
      <c r="A14" s="1" t="s">
        <v>27</v>
      </c>
      <c r="B14" s="10">
        <v>0</v>
      </c>
      <c r="C14" s="10">
        <v>0.525</v>
      </c>
      <c r="D14" s="10">
        <v>0</v>
      </c>
      <c r="E14" s="10">
        <v>0.33799999999999997</v>
      </c>
      <c r="F14" s="10">
        <v>0</v>
      </c>
      <c r="G14" s="10">
        <v>0</v>
      </c>
    </row>
    <row r="15" spans="1:7" ht="12.75">
      <c r="A15" s="1" t="s">
        <v>28</v>
      </c>
      <c r="B15" s="10">
        <v>0</v>
      </c>
      <c r="C15" s="10">
        <v>0.405</v>
      </c>
      <c r="D15" s="10">
        <v>0</v>
      </c>
      <c r="E15" s="10">
        <v>0.49200000000000005</v>
      </c>
      <c r="F15" s="10">
        <v>0</v>
      </c>
      <c r="G15" s="10">
        <v>1</v>
      </c>
    </row>
    <row r="16" spans="1:7" ht="12.75">
      <c r="A16" s="1" t="s">
        <v>29</v>
      </c>
      <c r="B16" s="10">
        <v>0.74</v>
      </c>
      <c r="C16" s="10">
        <v>0.765</v>
      </c>
      <c r="D16" s="10">
        <v>0.75</v>
      </c>
      <c r="E16" s="10">
        <v>0.675</v>
      </c>
      <c r="F16" s="10">
        <v>0</v>
      </c>
      <c r="G16" s="10">
        <v>0</v>
      </c>
    </row>
    <row r="17" spans="1:7" ht="12.75">
      <c r="A17" s="1" t="s">
        <v>30</v>
      </c>
      <c r="B17" s="10">
        <v>0.5</v>
      </c>
      <c r="C17" s="10">
        <v>0.628</v>
      </c>
      <c r="D17" s="10">
        <v>0.49</v>
      </c>
      <c r="E17" s="10">
        <v>0.6559999999999999</v>
      </c>
      <c r="F17" s="10">
        <v>0.3</v>
      </c>
      <c r="G17" s="10">
        <v>1</v>
      </c>
    </row>
    <row r="18" spans="1:7" ht="12.75">
      <c r="A18" s="1" t="s">
        <v>31</v>
      </c>
      <c r="B18" s="10">
        <v>0</v>
      </c>
      <c r="C18" s="10">
        <v>0.551</v>
      </c>
      <c r="D18" s="10">
        <v>0</v>
      </c>
      <c r="E18" s="10">
        <v>0.47200000000000003</v>
      </c>
      <c r="F18" s="10"/>
      <c r="G18" s="10" t="s">
        <v>85</v>
      </c>
    </row>
    <row r="19" spans="1:7" ht="12.75">
      <c r="A19" s="1" t="s">
        <v>32</v>
      </c>
      <c r="B19" s="10">
        <v>0</v>
      </c>
      <c r="C19" s="10">
        <v>0.514</v>
      </c>
      <c r="D19" s="10">
        <v>0</v>
      </c>
      <c r="E19" s="10">
        <v>0.282</v>
      </c>
      <c r="F19" s="10">
        <v>0</v>
      </c>
      <c r="G19" s="10">
        <v>0</v>
      </c>
    </row>
    <row r="20" spans="1:7" ht="12.75">
      <c r="A20" s="1" t="s">
        <v>33</v>
      </c>
      <c r="B20" s="10">
        <v>0</v>
      </c>
      <c r="C20" s="10">
        <v>0.539</v>
      </c>
      <c r="D20" s="10">
        <v>0</v>
      </c>
      <c r="E20" s="10">
        <v>0.401</v>
      </c>
      <c r="F20" s="10">
        <v>0</v>
      </c>
      <c r="G20" s="10">
        <v>0.083</v>
      </c>
    </row>
    <row r="21" spans="1:7" ht="12.75">
      <c r="A21" s="1" t="s">
        <v>34</v>
      </c>
      <c r="B21" s="10">
        <v>0</v>
      </c>
      <c r="C21" s="10">
        <v>0.6729999999999999</v>
      </c>
      <c r="D21" s="10">
        <v>0</v>
      </c>
      <c r="E21" s="10">
        <v>0.49200000000000005</v>
      </c>
      <c r="F21" s="10">
        <v>0</v>
      </c>
      <c r="G21" s="10">
        <v>0</v>
      </c>
    </row>
    <row r="22" spans="1:7" ht="12.75">
      <c r="A22" s="1" t="s">
        <v>69</v>
      </c>
      <c r="B22" s="10">
        <v>0.66</v>
      </c>
      <c r="C22" s="10">
        <v>0.539</v>
      </c>
      <c r="D22" s="10">
        <v>0.55</v>
      </c>
      <c r="E22" s="10">
        <v>0.444</v>
      </c>
      <c r="F22" s="10">
        <v>0</v>
      </c>
      <c r="G22" s="10">
        <v>0</v>
      </c>
    </row>
    <row r="23" spans="1:7" ht="12.75">
      <c r="A23" s="1" t="s">
        <v>35</v>
      </c>
      <c r="B23" s="10">
        <v>0</v>
      </c>
      <c r="C23" s="10">
        <v>0.654</v>
      </c>
      <c r="D23" s="10">
        <v>0</v>
      </c>
      <c r="E23" s="10">
        <v>0.303</v>
      </c>
      <c r="F23" s="10">
        <v>0</v>
      </c>
      <c r="G23" s="10">
        <v>0</v>
      </c>
    </row>
    <row r="24" spans="1:7" ht="12.75">
      <c r="A24" s="1" t="s">
        <v>36</v>
      </c>
      <c r="B24" s="10">
        <v>0</v>
      </c>
      <c r="C24" s="10">
        <v>0.603</v>
      </c>
      <c r="D24" s="10">
        <v>0</v>
      </c>
      <c r="E24" s="10">
        <v>0.387</v>
      </c>
      <c r="F24" s="10">
        <v>0</v>
      </c>
      <c r="G24" s="10">
        <v>0</v>
      </c>
    </row>
    <row r="25" spans="1:7" ht="12.75">
      <c r="A25" s="1" t="s">
        <v>37</v>
      </c>
      <c r="B25" s="10">
        <v>0.81</v>
      </c>
      <c r="C25" s="10">
        <v>0.693</v>
      </c>
      <c r="D25" s="10">
        <v>0.55</v>
      </c>
      <c r="E25" s="10">
        <v>0.895</v>
      </c>
      <c r="F25" s="10">
        <v>0</v>
      </c>
      <c r="G25" s="10">
        <v>0</v>
      </c>
    </row>
    <row r="26" spans="1:7" ht="12.75">
      <c r="A26" s="1" t="s">
        <v>38</v>
      </c>
      <c r="B26" s="10">
        <v>0</v>
      </c>
      <c r="C26" s="10">
        <v>0.391</v>
      </c>
      <c r="D26" s="10">
        <v>0</v>
      </c>
      <c r="E26" s="10">
        <v>0.273</v>
      </c>
      <c r="F26" s="10"/>
      <c r="G26" s="10" t="s">
        <v>85</v>
      </c>
    </row>
    <row r="27" spans="1:7" ht="12.75">
      <c r="A27" s="1" t="s">
        <v>39</v>
      </c>
      <c r="B27" s="10">
        <v>0</v>
      </c>
      <c r="C27" s="10">
        <v>0.615</v>
      </c>
      <c r="D27" s="10">
        <v>0</v>
      </c>
      <c r="E27" s="10">
        <v>0.452</v>
      </c>
      <c r="F27" s="10">
        <v>0</v>
      </c>
      <c r="G27" s="10">
        <v>0</v>
      </c>
    </row>
    <row r="28" spans="1:7" ht="12.75">
      <c r="A28" s="1" t="s">
        <v>40</v>
      </c>
      <c r="B28" s="10">
        <v>0</v>
      </c>
      <c r="C28" s="10">
        <v>0.593</v>
      </c>
      <c r="D28" s="10">
        <v>0</v>
      </c>
      <c r="E28" s="10">
        <v>0.16</v>
      </c>
      <c r="F28" s="10"/>
      <c r="G28" s="10" t="s">
        <v>85</v>
      </c>
    </row>
    <row r="29" spans="1:7" ht="12.75">
      <c r="A29" s="65" t="s">
        <v>41</v>
      </c>
      <c r="B29" s="10">
        <v>0.65</v>
      </c>
      <c r="C29" s="10">
        <v>0.536</v>
      </c>
      <c r="D29" s="10">
        <v>0.48</v>
      </c>
      <c r="E29" s="10">
        <v>0.42100000000000004</v>
      </c>
      <c r="F29" s="10">
        <v>0.4</v>
      </c>
      <c r="G29" s="10">
        <v>0.387</v>
      </c>
    </row>
    <row r="30" spans="1:7" ht="12.75">
      <c r="A30" s="1" t="s">
        <v>42</v>
      </c>
      <c r="B30" s="66">
        <v>0</v>
      </c>
      <c r="C30" s="10">
        <v>0.667</v>
      </c>
      <c r="D30" s="10">
        <v>0</v>
      </c>
      <c r="E30" s="10">
        <v>0.48700000000000004</v>
      </c>
      <c r="F30" s="10">
        <v>0</v>
      </c>
      <c r="G30" s="10">
        <v>0</v>
      </c>
    </row>
    <row r="31" spans="1:7" ht="12.75">
      <c r="A31" s="1" t="s">
        <v>43</v>
      </c>
      <c r="B31" s="10">
        <v>0</v>
      </c>
      <c r="C31" s="10">
        <v>0.629</v>
      </c>
      <c r="D31" s="10">
        <v>0</v>
      </c>
      <c r="E31" s="10">
        <v>0.408</v>
      </c>
      <c r="F31" s="10"/>
      <c r="G31" s="10">
        <v>0</v>
      </c>
    </row>
    <row r="32" spans="1:7" ht="12.75">
      <c r="A32" s="1" t="s">
        <v>44</v>
      </c>
      <c r="B32" s="10">
        <v>0</v>
      </c>
      <c r="C32" s="10">
        <v>0.659</v>
      </c>
      <c r="D32" s="10">
        <v>0</v>
      </c>
      <c r="E32" s="10">
        <v>0.493</v>
      </c>
      <c r="F32" s="10">
        <v>0</v>
      </c>
      <c r="G32" s="10">
        <v>0</v>
      </c>
    </row>
    <row r="33" spans="1:7" ht="12.75">
      <c r="A33" s="1" t="s">
        <v>45</v>
      </c>
      <c r="B33" s="10">
        <v>0</v>
      </c>
      <c r="C33" s="10">
        <v>0.784</v>
      </c>
      <c r="D33" s="10">
        <v>0</v>
      </c>
      <c r="E33" s="10">
        <v>0.7709999999999999</v>
      </c>
      <c r="F33" s="10">
        <v>0</v>
      </c>
      <c r="G33" s="10">
        <v>0</v>
      </c>
    </row>
    <row r="34" spans="1:7" ht="12.75">
      <c r="A34" s="1" t="s">
        <v>46</v>
      </c>
      <c r="B34" s="10">
        <v>0</v>
      </c>
      <c r="C34" s="10">
        <v>0.56</v>
      </c>
      <c r="D34" s="10">
        <v>0</v>
      </c>
      <c r="E34" s="10">
        <v>0.395</v>
      </c>
      <c r="F34" s="10">
        <v>0</v>
      </c>
      <c r="G34" s="10">
        <v>0</v>
      </c>
    </row>
    <row r="35" spans="1:7" ht="12.75">
      <c r="A35" s="1" t="s">
        <v>47</v>
      </c>
      <c r="B35" s="10">
        <v>0</v>
      </c>
      <c r="C35" s="10">
        <v>0.43</v>
      </c>
      <c r="D35" s="10">
        <v>0</v>
      </c>
      <c r="E35" s="10">
        <v>0.23</v>
      </c>
      <c r="F35" s="10">
        <v>0</v>
      </c>
      <c r="G35" s="10">
        <v>0.5710000000000001</v>
      </c>
    </row>
    <row r="36" spans="1:7" ht="12.75">
      <c r="A36" s="1" t="s">
        <v>48</v>
      </c>
      <c r="B36" s="10">
        <v>0</v>
      </c>
      <c r="C36" s="10">
        <v>0.446</v>
      </c>
      <c r="D36" s="10">
        <v>0</v>
      </c>
      <c r="E36" s="10">
        <v>0.201</v>
      </c>
      <c r="F36" s="10">
        <v>0</v>
      </c>
      <c r="G36" s="10">
        <v>0</v>
      </c>
    </row>
    <row r="37" spans="1:7" ht="12.75">
      <c r="A37" s="1" t="s">
        <v>49</v>
      </c>
      <c r="B37" s="10">
        <v>0</v>
      </c>
      <c r="C37" s="10">
        <v>0.462</v>
      </c>
      <c r="D37" s="10">
        <v>0</v>
      </c>
      <c r="E37" s="10">
        <v>0.35600000000000004</v>
      </c>
      <c r="F37" s="10">
        <v>0</v>
      </c>
      <c r="G37" s="10">
        <v>0</v>
      </c>
    </row>
    <row r="38" spans="1:7" ht="12.75">
      <c r="A38" s="1" t="s">
        <v>50</v>
      </c>
      <c r="B38" s="10">
        <v>0</v>
      </c>
      <c r="C38" s="10">
        <v>0.456</v>
      </c>
      <c r="D38" s="10">
        <v>0</v>
      </c>
      <c r="E38" s="10">
        <v>0.257</v>
      </c>
      <c r="F38" s="10">
        <v>0</v>
      </c>
      <c r="G38" s="10">
        <v>0</v>
      </c>
    </row>
    <row r="39" spans="1:7" ht="12.75">
      <c r="A39" s="1" t="s">
        <v>51</v>
      </c>
      <c r="B39" s="10">
        <v>0</v>
      </c>
      <c r="C39" s="10">
        <v>0.557</v>
      </c>
      <c r="D39" s="10">
        <v>0</v>
      </c>
      <c r="E39" s="10">
        <v>0.35</v>
      </c>
      <c r="F39" s="10">
        <v>0</v>
      </c>
      <c r="G39" s="10">
        <v>0</v>
      </c>
    </row>
    <row r="40" spans="1:7" ht="12.75">
      <c r="A40" s="1" t="s">
        <v>52</v>
      </c>
      <c r="B40" s="10">
        <v>0</v>
      </c>
      <c r="C40" s="10">
        <v>0.628</v>
      </c>
      <c r="D40" s="10">
        <v>0</v>
      </c>
      <c r="E40" s="10">
        <v>0.465</v>
      </c>
      <c r="F40" s="10">
        <v>0</v>
      </c>
      <c r="G40" s="10">
        <v>1</v>
      </c>
    </row>
    <row r="41" spans="1:7" ht="12.75">
      <c r="A41" s="1" t="s">
        <v>53</v>
      </c>
      <c r="B41" s="10">
        <v>0</v>
      </c>
      <c r="C41" s="10">
        <v>0.5810000000000001</v>
      </c>
      <c r="D41" s="10">
        <v>0</v>
      </c>
      <c r="E41" s="10">
        <v>0.429</v>
      </c>
      <c r="F41" s="10">
        <v>0</v>
      </c>
      <c r="G41" s="10">
        <v>0</v>
      </c>
    </row>
    <row r="42" spans="1:7" ht="12.75">
      <c r="A42" s="1" t="s">
        <v>54</v>
      </c>
      <c r="B42" s="10">
        <v>0.6</v>
      </c>
      <c r="C42" s="10">
        <v>0.524</v>
      </c>
      <c r="D42" s="10">
        <v>0.52</v>
      </c>
      <c r="E42" s="10">
        <v>0.521</v>
      </c>
      <c r="F42" s="10">
        <v>0.5</v>
      </c>
      <c r="G42" s="10">
        <v>0.961</v>
      </c>
    </row>
    <row r="43" spans="1:7" ht="12.75">
      <c r="A43" s="1" t="s">
        <v>55</v>
      </c>
      <c r="B43" s="10">
        <v>0</v>
      </c>
      <c r="C43" s="10">
        <v>0.29300000000000004</v>
      </c>
      <c r="D43" s="10">
        <v>0</v>
      </c>
      <c r="E43" s="10">
        <v>0.032</v>
      </c>
      <c r="F43" s="10">
        <v>0</v>
      </c>
      <c r="G43" s="10">
        <v>1</v>
      </c>
    </row>
    <row r="44" spans="1:7" ht="12.75">
      <c r="A44" s="1" t="s">
        <v>56</v>
      </c>
      <c r="B44" s="10">
        <v>0</v>
      </c>
      <c r="C44" s="10">
        <v>0.36</v>
      </c>
      <c r="D44" s="10">
        <v>0</v>
      </c>
      <c r="E44" s="10">
        <v>0.287</v>
      </c>
      <c r="F44" s="10">
        <v>0</v>
      </c>
      <c r="G44" s="10">
        <v>0</v>
      </c>
    </row>
    <row r="45" spans="1:7" ht="12.75">
      <c r="A45" s="1" t="s">
        <v>57</v>
      </c>
      <c r="B45" s="10">
        <v>0</v>
      </c>
      <c r="C45" s="10">
        <v>0.593</v>
      </c>
      <c r="D45" s="10">
        <v>0</v>
      </c>
      <c r="E45" s="10">
        <v>0.37200000000000005</v>
      </c>
      <c r="F45" s="10">
        <v>0</v>
      </c>
      <c r="G45" s="10">
        <v>0</v>
      </c>
    </row>
    <row r="46" spans="1:7" ht="12.75">
      <c r="A46" s="1" t="s">
        <v>58</v>
      </c>
      <c r="B46" s="10">
        <v>0</v>
      </c>
      <c r="C46" s="10">
        <v>0.668</v>
      </c>
      <c r="D46" s="10">
        <v>0</v>
      </c>
      <c r="E46" s="10">
        <v>0.399</v>
      </c>
      <c r="F46" s="10"/>
      <c r="G46" s="10" t="s">
        <v>85</v>
      </c>
    </row>
    <row r="47" spans="1:7" ht="12.75">
      <c r="A47" s="1" t="s">
        <v>59</v>
      </c>
      <c r="B47" s="10">
        <v>0</v>
      </c>
      <c r="C47" s="10">
        <v>0.5760000000000001</v>
      </c>
      <c r="D47" s="10">
        <v>0</v>
      </c>
      <c r="E47" s="10">
        <v>0.423</v>
      </c>
      <c r="F47" s="10">
        <v>0</v>
      </c>
      <c r="G47" s="10">
        <v>0</v>
      </c>
    </row>
    <row r="48" spans="1:7" ht="12.75">
      <c r="A48" s="1" t="s">
        <v>60</v>
      </c>
      <c r="B48" s="10">
        <v>0</v>
      </c>
      <c r="C48" s="10">
        <v>0.434</v>
      </c>
      <c r="D48" s="10">
        <v>0</v>
      </c>
      <c r="E48" s="10">
        <v>0.312</v>
      </c>
      <c r="F48" s="10">
        <v>0</v>
      </c>
      <c r="G48" s="10" t="s">
        <v>85</v>
      </c>
    </row>
    <row r="49" spans="1:7" ht="12.75">
      <c r="A49" s="1" t="s">
        <v>61</v>
      </c>
      <c r="B49" s="10">
        <v>0</v>
      </c>
      <c r="C49" s="10">
        <v>0.679</v>
      </c>
      <c r="D49" s="10">
        <v>0</v>
      </c>
      <c r="E49" s="10">
        <v>0.38200000000000006</v>
      </c>
      <c r="F49" s="10">
        <v>0</v>
      </c>
      <c r="G49" s="10">
        <v>0</v>
      </c>
    </row>
    <row r="50" spans="1:7" ht="12.75">
      <c r="A50" s="1" t="s">
        <v>62</v>
      </c>
      <c r="B50" s="10">
        <v>0</v>
      </c>
      <c r="C50" s="10">
        <v>0.5760000000000001</v>
      </c>
      <c r="D50" s="10">
        <v>0</v>
      </c>
      <c r="E50" s="10">
        <v>0.18300000000000002</v>
      </c>
      <c r="F50" s="10">
        <v>0</v>
      </c>
      <c r="G50" s="10">
        <v>0</v>
      </c>
    </row>
    <row r="51" spans="1:7" ht="12.75">
      <c r="A51" s="1" t="s">
        <v>63</v>
      </c>
      <c r="B51" s="10">
        <v>0.58</v>
      </c>
      <c r="C51" s="10">
        <v>0.5920000000000001</v>
      </c>
      <c r="D51" s="10">
        <v>0.5</v>
      </c>
      <c r="E51" s="10">
        <v>0.6070000000000001</v>
      </c>
      <c r="F51" s="10"/>
      <c r="G51" s="10">
        <v>1</v>
      </c>
    </row>
    <row r="52" spans="1:7" ht="12.75">
      <c r="A52" s="1" t="s">
        <v>64</v>
      </c>
      <c r="B52" s="10">
        <v>0</v>
      </c>
      <c r="C52" s="10">
        <v>0.522</v>
      </c>
      <c r="D52" s="10">
        <v>0</v>
      </c>
      <c r="E52" s="10">
        <v>0.185</v>
      </c>
      <c r="F52" s="10">
        <v>0</v>
      </c>
      <c r="G52" s="10">
        <v>0</v>
      </c>
    </row>
    <row r="53" spans="1:7" ht="12.75">
      <c r="A53" s="1" t="s">
        <v>65</v>
      </c>
      <c r="B53" s="10">
        <v>0</v>
      </c>
      <c r="C53" s="10">
        <v>0.663</v>
      </c>
      <c r="D53" s="10">
        <v>0</v>
      </c>
      <c r="E53" s="10">
        <v>0.495</v>
      </c>
      <c r="F53" s="10">
        <v>0</v>
      </c>
      <c r="G53" s="10" t="s">
        <v>85</v>
      </c>
    </row>
    <row r="54" spans="1:7" ht="12.75">
      <c r="A54" s="1" t="s">
        <v>66</v>
      </c>
      <c r="B54" s="10">
        <v>0</v>
      </c>
      <c r="C54" s="10">
        <v>0.648</v>
      </c>
      <c r="D54" s="10">
        <v>0</v>
      </c>
      <c r="E54" s="10">
        <v>0.7</v>
      </c>
      <c r="F54" s="10" t="s">
        <v>85</v>
      </c>
      <c r="G54" s="10" t="s">
        <v>85</v>
      </c>
    </row>
    <row r="55" spans="1:7" ht="12.75">
      <c r="A55" s="1" t="s">
        <v>67</v>
      </c>
      <c r="B55" s="10">
        <v>0</v>
      </c>
      <c r="C55" s="10">
        <v>0.564</v>
      </c>
      <c r="D55" s="10">
        <v>0</v>
      </c>
      <c r="E55" s="10">
        <v>0.41700000000000004</v>
      </c>
      <c r="F55" s="10">
        <v>0</v>
      </c>
      <c r="G55" s="10">
        <v>0</v>
      </c>
    </row>
    <row r="56" spans="1:7" ht="12.75">
      <c r="A56" s="1" t="s">
        <v>68</v>
      </c>
      <c r="B56" s="10">
        <v>0</v>
      </c>
      <c r="C56" s="10">
        <v>0.684</v>
      </c>
      <c r="D56" s="10">
        <v>0</v>
      </c>
      <c r="E56" s="10">
        <v>0.249</v>
      </c>
      <c r="F56" s="10">
        <v>0</v>
      </c>
      <c r="G56" s="10">
        <v>0</v>
      </c>
    </row>
    <row r="57" spans="1:7" ht="12.75">
      <c r="A57" s="63"/>
      <c r="B57" s="64"/>
      <c r="C57" s="64"/>
      <c r="D57" s="64"/>
      <c r="E57" s="64"/>
      <c r="F57" s="64"/>
      <c r="G57" s="64"/>
    </row>
    <row r="58" ht="12.75">
      <c r="A58" s="43" t="s">
        <v>89</v>
      </c>
    </row>
    <row r="59" ht="13.5">
      <c r="A59" s="45" t="s">
        <v>83</v>
      </c>
    </row>
    <row r="60" ht="13.5">
      <c r="A60" s="45" t="s">
        <v>84</v>
      </c>
    </row>
  </sheetData>
  <mergeCells count="4">
    <mergeCell ref="B2:C2"/>
    <mergeCell ref="D2:E2"/>
    <mergeCell ref="F2:G2"/>
    <mergeCell ref="A1:G1"/>
  </mergeCells>
  <printOptions gridLines="1"/>
  <pageMargins left="0.75" right="0.75" top="1" bottom="1" header="0.5" footer="0.5"/>
  <pageSetup fitToHeight="1" fitToWidth="1" horizontalDpi="600" verticalDpi="600" orientation="portrait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N58"/>
  <sheetViews>
    <sheetView workbookViewId="0" topLeftCell="A1">
      <pane xSplit="1" ySplit="3" topLeftCell="B39" activePane="bottomRight" state="frozen"/>
      <selection pane="topLeft" activeCell="B29" sqref="B28:B29"/>
      <selection pane="topRight" activeCell="B29" sqref="B28:B29"/>
      <selection pane="bottomLeft" activeCell="B29" sqref="B28:B29"/>
      <selection pane="bottomRight" activeCell="A58" sqref="A58"/>
    </sheetView>
  </sheetViews>
  <sheetFormatPr defaultColWidth="9.140625" defaultRowHeight="12.75"/>
  <cols>
    <col min="1" max="1" width="12.57421875" style="4" customWidth="1"/>
    <col min="2" max="2" width="11.00390625" style="0" customWidth="1"/>
    <col min="4" max="4" width="11.7109375" style="0" customWidth="1"/>
    <col min="5" max="5" width="13.8515625" style="0" customWidth="1"/>
    <col min="6" max="6" width="10.8515625" style="0" customWidth="1"/>
    <col min="8" max="8" width="11.00390625" style="0" customWidth="1"/>
    <col min="10" max="10" width="14.00390625" style="4" customWidth="1"/>
  </cols>
  <sheetData>
    <row r="1" spans="1:9" ht="19.5" customHeight="1">
      <c r="A1" s="67" t="s">
        <v>77</v>
      </c>
      <c r="B1" s="68"/>
      <c r="C1" s="68"/>
      <c r="D1" s="68"/>
      <c r="E1" s="68"/>
      <c r="F1" s="68"/>
      <c r="G1" s="68"/>
      <c r="H1" s="75"/>
      <c r="I1" s="75"/>
    </row>
    <row r="2" spans="1:9" ht="27.75" customHeight="1">
      <c r="A2" s="23"/>
      <c r="B2" s="24" t="s">
        <v>3</v>
      </c>
      <c r="C2" s="24"/>
      <c r="D2" s="24" t="s">
        <v>6</v>
      </c>
      <c r="E2" s="24"/>
      <c r="F2" s="24" t="s">
        <v>7</v>
      </c>
      <c r="G2" s="24"/>
      <c r="H2" s="24" t="s">
        <v>8</v>
      </c>
      <c r="I2" s="24"/>
    </row>
    <row r="3" spans="1:14" ht="12.75">
      <c r="A3" s="48" t="s">
        <v>14</v>
      </c>
      <c r="B3" s="48" t="s">
        <v>4</v>
      </c>
      <c r="C3" s="48" t="s">
        <v>5</v>
      </c>
      <c r="D3" s="48" t="s">
        <v>4</v>
      </c>
      <c r="E3" s="48" t="s">
        <v>5</v>
      </c>
      <c r="F3" s="48" t="s">
        <v>4</v>
      </c>
      <c r="G3" s="48" t="s">
        <v>5</v>
      </c>
      <c r="H3" s="48" t="s">
        <v>4</v>
      </c>
      <c r="I3" s="48" t="s">
        <v>5</v>
      </c>
      <c r="J3" s="3"/>
      <c r="K3" s="3"/>
      <c r="L3" s="3"/>
      <c r="M3" s="3"/>
      <c r="N3" s="3"/>
    </row>
    <row r="4" spans="1:10" ht="12.75">
      <c r="A4" s="25" t="s">
        <v>17</v>
      </c>
      <c r="B4" s="42">
        <v>779</v>
      </c>
      <c r="C4" s="42">
        <v>621</v>
      </c>
      <c r="D4" s="49">
        <v>797</v>
      </c>
      <c r="E4" s="49">
        <v>744</v>
      </c>
      <c r="F4" s="49">
        <v>115</v>
      </c>
      <c r="G4" s="49">
        <v>52</v>
      </c>
      <c r="H4" s="49">
        <v>879</v>
      </c>
      <c r="I4" s="49">
        <v>441</v>
      </c>
      <c r="J4" s="3"/>
    </row>
    <row r="5" spans="1:10" ht="12.75">
      <c r="A5" s="25" t="s">
        <v>18</v>
      </c>
      <c r="B5" s="42">
        <v>6119</v>
      </c>
      <c r="C5" s="42">
        <v>3749</v>
      </c>
      <c r="D5" s="49">
        <v>2789</v>
      </c>
      <c r="E5" s="49">
        <v>1572</v>
      </c>
      <c r="F5" s="49">
        <v>881</v>
      </c>
      <c r="G5" s="49">
        <v>590</v>
      </c>
      <c r="H5" s="49">
        <v>2637</v>
      </c>
      <c r="I5" s="49">
        <v>2002</v>
      </c>
      <c r="J5" s="3"/>
    </row>
    <row r="6" spans="1:10" ht="12.75">
      <c r="A6" s="25" t="s">
        <v>19</v>
      </c>
      <c r="B6" s="42">
        <v>19476</v>
      </c>
      <c r="C6" s="42">
        <v>14164</v>
      </c>
      <c r="D6" s="49">
        <v>491</v>
      </c>
      <c r="E6" s="49">
        <v>251</v>
      </c>
      <c r="F6" s="49">
        <v>301</v>
      </c>
      <c r="G6" s="49">
        <v>186</v>
      </c>
      <c r="H6" s="49">
        <v>2324</v>
      </c>
      <c r="I6" s="49">
        <v>1075</v>
      </c>
      <c r="J6" s="3"/>
    </row>
    <row r="7" spans="1:10" ht="12.75">
      <c r="A7" s="25" t="s">
        <v>20</v>
      </c>
      <c r="B7" s="42">
        <v>5982</v>
      </c>
      <c r="C7" s="42">
        <v>3545</v>
      </c>
      <c r="D7" s="49">
        <v>2185</v>
      </c>
      <c r="E7" s="49">
        <v>1270</v>
      </c>
      <c r="F7" s="49">
        <v>847</v>
      </c>
      <c r="G7" s="49">
        <v>474</v>
      </c>
      <c r="H7" s="49">
        <v>2974</v>
      </c>
      <c r="I7" s="49">
        <v>1617</v>
      </c>
      <c r="J7" s="3"/>
    </row>
    <row r="8" spans="1:10" ht="12.75">
      <c r="A8" s="25" t="s">
        <v>21</v>
      </c>
      <c r="B8" s="42">
        <v>55503</v>
      </c>
      <c r="C8" s="42">
        <v>34823</v>
      </c>
      <c r="D8" s="49">
        <v>25068</v>
      </c>
      <c r="E8" s="49">
        <v>13340</v>
      </c>
      <c r="F8" s="49">
        <v>7491</v>
      </c>
      <c r="G8" s="49">
        <v>3612</v>
      </c>
      <c r="H8" s="49">
        <v>21244</v>
      </c>
      <c r="I8" s="49">
        <v>12359</v>
      </c>
      <c r="J8" s="3"/>
    </row>
    <row r="9" spans="1:10" ht="12.75">
      <c r="A9" s="25" t="s">
        <v>22</v>
      </c>
      <c r="B9" s="42">
        <v>4937</v>
      </c>
      <c r="C9" s="42">
        <v>2667</v>
      </c>
      <c r="D9" s="49">
        <v>2431</v>
      </c>
      <c r="E9" s="49">
        <v>1349</v>
      </c>
      <c r="F9" s="49">
        <v>1118</v>
      </c>
      <c r="G9" s="49">
        <v>531</v>
      </c>
      <c r="H9" s="49">
        <v>2292</v>
      </c>
      <c r="I9" s="49">
        <v>1224</v>
      </c>
      <c r="J9" s="3"/>
    </row>
    <row r="10" spans="1:10" ht="12.75">
      <c r="A10" s="25" t="s">
        <v>23</v>
      </c>
      <c r="B10" s="42">
        <v>2311</v>
      </c>
      <c r="C10" s="42">
        <v>1002</v>
      </c>
      <c r="D10" s="49">
        <v>1756</v>
      </c>
      <c r="E10" s="49">
        <v>835</v>
      </c>
      <c r="F10" s="49">
        <v>519</v>
      </c>
      <c r="G10" s="49">
        <v>249</v>
      </c>
      <c r="H10" s="49">
        <v>999</v>
      </c>
      <c r="I10" s="49">
        <v>569</v>
      </c>
      <c r="J10" s="3"/>
    </row>
    <row r="11" spans="1:10" ht="12.75">
      <c r="A11" s="25" t="s">
        <v>24</v>
      </c>
      <c r="B11" s="42">
        <v>907</v>
      </c>
      <c r="C11" s="42">
        <v>451</v>
      </c>
      <c r="D11" s="49">
        <v>184</v>
      </c>
      <c r="E11" s="49">
        <v>125</v>
      </c>
      <c r="F11" s="49">
        <v>130</v>
      </c>
      <c r="G11" s="49">
        <v>12</v>
      </c>
      <c r="H11" s="49">
        <v>515</v>
      </c>
      <c r="I11" s="49">
        <v>58</v>
      </c>
      <c r="J11" s="3"/>
    </row>
    <row r="12" spans="1:10" ht="12.75">
      <c r="A12" s="25" t="s">
        <v>25</v>
      </c>
      <c r="B12" s="42">
        <v>1021</v>
      </c>
      <c r="C12" s="42">
        <v>505</v>
      </c>
      <c r="D12" s="49">
        <v>434</v>
      </c>
      <c r="E12" s="49">
        <v>217</v>
      </c>
      <c r="F12" s="49">
        <v>115</v>
      </c>
      <c r="G12" s="49">
        <v>73</v>
      </c>
      <c r="H12" s="49">
        <v>626</v>
      </c>
      <c r="I12" s="49">
        <v>360</v>
      </c>
      <c r="J12" s="3"/>
    </row>
    <row r="13" spans="1:10" ht="12.75">
      <c r="A13" s="25" t="s">
        <v>26</v>
      </c>
      <c r="B13" s="42">
        <v>26453</v>
      </c>
      <c r="C13" s="42">
        <v>12541</v>
      </c>
      <c r="D13" s="49">
        <v>9385</v>
      </c>
      <c r="E13" s="49">
        <v>4961</v>
      </c>
      <c r="F13" s="49">
        <v>3666</v>
      </c>
      <c r="G13" s="49">
        <v>2553</v>
      </c>
      <c r="H13" s="49">
        <v>9993</v>
      </c>
      <c r="I13" s="49">
        <v>6769</v>
      </c>
      <c r="J13" s="3"/>
    </row>
    <row r="14" spans="1:10" ht="12.75">
      <c r="A14" s="25" t="s">
        <v>27</v>
      </c>
      <c r="B14" s="42">
        <v>6418</v>
      </c>
      <c r="C14" s="42">
        <v>4754</v>
      </c>
      <c r="D14" s="49">
        <v>4557</v>
      </c>
      <c r="E14" s="49">
        <v>2716</v>
      </c>
      <c r="F14" s="49">
        <v>1455</v>
      </c>
      <c r="G14" s="49">
        <v>977</v>
      </c>
      <c r="H14" s="49">
        <v>6251</v>
      </c>
      <c r="I14" s="49">
        <v>4214</v>
      </c>
      <c r="J14" s="3"/>
    </row>
    <row r="15" spans="1:10" ht="12.75">
      <c r="A15" s="25" t="s">
        <v>28</v>
      </c>
      <c r="B15" s="42">
        <v>821</v>
      </c>
      <c r="C15" s="42">
        <v>445</v>
      </c>
      <c r="D15" s="49">
        <v>623</v>
      </c>
      <c r="E15" s="49">
        <v>347</v>
      </c>
      <c r="F15" s="49">
        <v>110</v>
      </c>
      <c r="G15" s="49">
        <v>56</v>
      </c>
      <c r="H15" s="49">
        <v>763</v>
      </c>
      <c r="I15" s="49">
        <v>440</v>
      </c>
      <c r="J15" s="3"/>
    </row>
    <row r="16" spans="1:10" ht="12.75">
      <c r="A16" s="25" t="s">
        <v>29</v>
      </c>
      <c r="B16" s="42">
        <v>1183</v>
      </c>
      <c r="C16" s="42">
        <v>548</v>
      </c>
      <c r="D16" s="49">
        <v>1711</v>
      </c>
      <c r="E16" s="49">
        <v>870</v>
      </c>
      <c r="F16" s="49">
        <v>452</v>
      </c>
      <c r="G16" s="49">
        <v>191</v>
      </c>
      <c r="H16" s="49">
        <v>778</v>
      </c>
      <c r="I16" s="49">
        <v>339</v>
      </c>
      <c r="J16" s="3"/>
    </row>
    <row r="17" spans="1:10" ht="12.75">
      <c r="A17" s="25" t="s">
        <v>30</v>
      </c>
      <c r="B17" s="42">
        <v>205278</v>
      </c>
      <c r="C17" s="42">
        <v>107206</v>
      </c>
      <c r="D17" s="49">
        <v>1186</v>
      </c>
      <c r="E17" s="49">
        <v>638</v>
      </c>
      <c r="F17" s="49">
        <v>313</v>
      </c>
      <c r="G17" s="49">
        <v>137</v>
      </c>
      <c r="H17" s="49">
        <v>755</v>
      </c>
      <c r="I17" s="49">
        <v>410</v>
      </c>
      <c r="J17" s="3"/>
    </row>
    <row r="18" spans="1:10" ht="12.75">
      <c r="A18" s="25" t="s">
        <v>31</v>
      </c>
      <c r="B18" s="42">
        <v>13985</v>
      </c>
      <c r="C18" s="42">
        <v>5581</v>
      </c>
      <c r="D18" s="49">
        <v>17798</v>
      </c>
      <c r="E18" s="49">
        <v>7461</v>
      </c>
      <c r="F18" s="49">
        <v>3653</v>
      </c>
      <c r="G18" s="49">
        <v>1275</v>
      </c>
      <c r="H18" s="49">
        <v>8290</v>
      </c>
      <c r="I18" s="49">
        <v>3723</v>
      </c>
      <c r="J18" s="3"/>
    </row>
    <row r="19" spans="1:10" ht="12.75">
      <c r="A19" s="25" t="s">
        <v>32</v>
      </c>
      <c r="B19" s="42">
        <v>4898</v>
      </c>
      <c r="C19" s="42">
        <v>2898</v>
      </c>
      <c r="D19" s="49">
        <v>3962</v>
      </c>
      <c r="E19" s="49">
        <v>2136</v>
      </c>
      <c r="F19" s="49">
        <v>1520</v>
      </c>
      <c r="G19" s="49">
        <v>789</v>
      </c>
      <c r="H19" s="49">
        <v>2202</v>
      </c>
      <c r="I19" s="49">
        <v>1346</v>
      </c>
      <c r="J19" s="3"/>
    </row>
    <row r="20" spans="1:10" ht="12.75">
      <c r="A20" s="25" t="s">
        <v>33</v>
      </c>
      <c r="B20" s="42">
        <v>62402</v>
      </c>
      <c r="C20" s="55">
        <v>64119</v>
      </c>
      <c r="D20" s="49">
        <v>837</v>
      </c>
      <c r="E20" s="49">
        <v>552</v>
      </c>
      <c r="F20" s="49">
        <v>390</v>
      </c>
      <c r="G20" s="49">
        <v>178</v>
      </c>
      <c r="H20" s="49">
        <v>1306</v>
      </c>
      <c r="I20" s="49">
        <v>439</v>
      </c>
      <c r="J20" s="3"/>
    </row>
    <row r="21" spans="1:10" ht="12.75">
      <c r="A21" s="25" t="s">
        <v>34</v>
      </c>
      <c r="B21" s="42">
        <v>5336</v>
      </c>
      <c r="C21" s="42">
        <v>2008</v>
      </c>
      <c r="D21" s="49">
        <v>4934</v>
      </c>
      <c r="E21" s="49">
        <v>1412</v>
      </c>
      <c r="F21" s="49">
        <v>958</v>
      </c>
      <c r="G21" s="49">
        <v>429</v>
      </c>
      <c r="H21" s="49">
        <v>3038</v>
      </c>
      <c r="I21" s="49">
        <v>1585</v>
      </c>
      <c r="J21" s="3"/>
    </row>
    <row r="22" spans="1:10" ht="12.75">
      <c r="A22" s="25" t="s">
        <v>69</v>
      </c>
      <c r="B22" s="42">
        <v>13510</v>
      </c>
      <c r="C22" s="26">
        <v>4025</v>
      </c>
      <c r="D22" s="2">
        <v>1705</v>
      </c>
      <c r="E22" s="2">
        <v>1009</v>
      </c>
      <c r="F22" s="2">
        <v>1285</v>
      </c>
      <c r="G22" s="2">
        <v>661</v>
      </c>
      <c r="H22" s="2">
        <v>4651</v>
      </c>
      <c r="I22" s="2">
        <v>2578</v>
      </c>
      <c r="J22" s="3"/>
    </row>
    <row r="23" spans="1:10" ht="12.75">
      <c r="A23" s="25" t="s">
        <v>35</v>
      </c>
      <c r="B23" s="57">
        <v>2952</v>
      </c>
      <c r="C23" s="49">
        <v>1654</v>
      </c>
      <c r="D23" s="49">
        <v>7829</v>
      </c>
      <c r="E23" s="49">
        <v>4566</v>
      </c>
      <c r="F23" s="49">
        <v>813</v>
      </c>
      <c r="G23" s="49">
        <v>426</v>
      </c>
      <c r="H23" s="49">
        <v>3204</v>
      </c>
      <c r="I23" s="49">
        <v>1515</v>
      </c>
      <c r="J23" s="3"/>
    </row>
    <row r="24" spans="1:10" ht="12.75">
      <c r="A24" s="25" t="s">
        <v>36</v>
      </c>
      <c r="B24" s="57">
        <v>4312</v>
      </c>
      <c r="C24" s="49">
        <v>1620</v>
      </c>
      <c r="D24" s="49">
        <v>2395</v>
      </c>
      <c r="E24" s="49">
        <v>1151</v>
      </c>
      <c r="F24" s="49">
        <v>505</v>
      </c>
      <c r="G24" s="49">
        <v>102</v>
      </c>
      <c r="H24" s="49">
        <v>2466</v>
      </c>
      <c r="I24" s="49">
        <v>828</v>
      </c>
      <c r="J24" s="3"/>
    </row>
    <row r="25" spans="1:10" ht="12.75">
      <c r="A25" s="25" t="s">
        <v>37</v>
      </c>
      <c r="B25" s="57">
        <v>1118</v>
      </c>
      <c r="C25" s="49">
        <v>511</v>
      </c>
      <c r="D25" s="49">
        <v>1527</v>
      </c>
      <c r="E25" s="49">
        <v>774</v>
      </c>
      <c r="F25" s="49">
        <v>385</v>
      </c>
      <c r="G25" s="49">
        <v>121</v>
      </c>
      <c r="H25" s="49">
        <v>855</v>
      </c>
      <c r="I25" s="49">
        <v>377</v>
      </c>
      <c r="J25" s="3"/>
    </row>
    <row r="26" spans="1:10" ht="12.75">
      <c r="A26" s="25" t="s">
        <v>38</v>
      </c>
      <c r="B26" s="57">
        <v>14162</v>
      </c>
      <c r="C26" s="49">
        <v>7009</v>
      </c>
      <c r="D26" s="49">
        <v>12005</v>
      </c>
      <c r="E26" s="49">
        <v>5312</v>
      </c>
      <c r="F26" s="49">
        <v>3683</v>
      </c>
      <c r="G26" s="49">
        <v>1740</v>
      </c>
      <c r="H26" s="49">
        <v>10579</v>
      </c>
      <c r="I26" s="49">
        <v>5655</v>
      </c>
      <c r="J26" s="3"/>
    </row>
    <row r="27" spans="1:10" ht="12.75">
      <c r="A27" s="25" t="s">
        <v>39</v>
      </c>
      <c r="B27" s="57">
        <v>2732</v>
      </c>
      <c r="C27" s="49">
        <v>1398</v>
      </c>
      <c r="D27" s="49">
        <v>4054</v>
      </c>
      <c r="E27" s="49">
        <v>2320</v>
      </c>
      <c r="F27" s="49">
        <v>958</v>
      </c>
      <c r="G27" s="49">
        <v>384</v>
      </c>
      <c r="H27" s="49">
        <v>3536</v>
      </c>
      <c r="I27" s="49">
        <v>1252</v>
      </c>
      <c r="J27" s="3"/>
    </row>
    <row r="28" spans="1:10" ht="12.75">
      <c r="A28" s="25" t="s">
        <v>40</v>
      </c>
      <c r="B28" s="57">
        <v>7845</v>
      </c>
      <c r="C28" s="49">
        <v>4729</v>
      </c>
      <c r="D28" s="49">
        <v>6288</v>
      </c>
      <c r="E28" s="49">
        <v>3345</v>
      </c>
      <c r="F28" s="49">
        <v>1359</v>
      </c>
      <c r="G28" s="49">
        <v>536</v>
      </c>
      <c r="H28" s="49">
        <v>4437</v>
      </c>
      <c r="I28" s="49">
        <v>1986</v>
      </c>
      <c r="J28" s="3"/>
    </row>
    <row r="29" spans="1:10" ht="12.75">
      <c r="A29" s="25" t="s">
        <v>41</v>
      </c>
      <c r="B29" s="57">
        <v>60399</v>
      </c>
      <c r="C29" s="49">
        <v>30914</v>
      </c>
      <c r="D29" s="49">
        <v>54389</v>
      </c>
      <c r="E29" s="49">
        <v>19522</v>
      </c>
      <c r="F29" s="49">
        <v>835</v>
      </c>
      <c r="G29" s="49">
        <v>541</v>
      </c>
      <c r="H29" s="49">
        <v>2861</v>
      </c>
      <c r="I29" s="49">
        <v>2488</v>
      </c>
      <c r="J29" s="3"/>
    </row>
    <row r="30" spans="1:10" ht="12.75">
      <c r="A30" s="25" t="s">
        <v>42</v>
      </c>
      <c r="B30" s="57">
        <v>696</v>
      </c>
      <c r="C30" s="49">
        <v>332</v>
      </c>
      <c r="D30" s="49">
        <v>862</v>
      </c>
      <c r="E30" s="49">
        <v>570</v>
      </c>
      <c r="F30" s="49">
        <v>106</v>
      </c>
      <c r="G30" s="49">
        <v>45</v>
      </c>
      <c r="H30" s="49">
        <v>421</v>
      </c>
      <c r="I30" s="49">
        <v>228</v>
      </c>
      <c r="J30" s="3"/>
    </row>
    <row r="31" spans="1:10" ht="12.75">
      <c r="A31" s="25" t="s">
        <v>43</v>
      </c>
      <c r="B31" s="57">
        <v>11377</v>
      </c>
      <c r="C31" s="49">
        <v>4311</v>
      </c>
      <c r="D31" s="49">
        <v>10631</v>
      </c>
      <c r="E31" s="49">
        <v>4225</v>
      </c>
      <c r="F31" s="49">
        <v>1612</v>
      </c>
      <c r="G31" s="49">
        <v>526</v>
      </c>
      <c r="H31" s="49">
        <v>6533</v>
      </c>
      <c r="I31" s="49">
        <v>2354</v>
      </c>
      <c r="J31" s="3"/>
    </row>
    <row r="32" spans="1:10" ht="12.75">
      <c r="A32" s="25" t="s">
        <v>44</v>
      </c>
      <c r="B32" s="57">
        <v>785</v>
      </c>
      <c r="C32" s="49">
        <v>524</v>
      </c>
      <c r="D32" s="49">
        <v>291</v>
      </c>
      <c r="E32" s="49">
        <v>200</v>
      </c>
      <c r="F32" s="49">
        <v>185</v>
      </c>
      <c r="G32" s="49">
        <v>106</v>
      </c>
      <c r="H32" s="49">
        <v>587</v>
      </c>
      <c r="I32" s="49">
        <v>285</v>
      </c>
      <c r="J32" s="3"/>
    </row>
    <row r="33" spans="1:10" ht="12.75">
      <c r="A33" s="25" t="s">
        <v>45</v>
      </c>
      <c r="B33" s="57">
        <v>1017</v>
      </c>
      <c r="C33" s="49">
        <v>481</v>
      </c>
      <c r="D33" s="49">
        <v>840</v>
      </c>
      <c r="E33" s="49">
        <v>475</v>
      </c>
      <c r="F33" s="49">
        <v>391</v>
      </c>
      <c r="G33" s="49">
        <v>164</v>
      </c>
      <c r="H33" s="49">
        <v>484</v>
      </c>
      <c r="I33" s="49">
        <v>220</v>
      </c>
      <c r="J33" s="3"/>
    </row>
    <row r="34" spans="1:10" ht="12.75">
      <c r="A34" s="25" t="s">
        <v>46</v>
      </c>
      <c r="B34" s="57">
        <v>653</v>
      </c>
      <c r="C34" s="49">
        <v>457</v>
      </c>
      <c r="D34" s="49">
        <v>1027</v>
      </c>
      <c r="E34" s="49">
        <v>653</v>
      </c>
      <c r="F34" s="49">
        <v>64</v>
      </c>
      <c r="G34" s="49">
        <v>47</v>
      </c>
      <c r="H34" s="49">
        <v>577</v>
      </c>
      <c r="I34" s="49">
        <v>399</v>
      </c>
      <c r="J34" s="3"/>
    </row>
    <row r="35" spans="1:10" ht="12.75">
      <c r="A35" s="25" t="s">
        <v>47</v>
      </c>
      <c r="B35" s="57">
        <v>5996</v>
      </c>
      <c r="C35" s="49">
        <v>3090</v>
      </c>
      <c r="D35" s="49">
        <v>7591</v>
      </c>
      <c r="E35" s="49">
        <v>3601</v>
      </c>
      <c r="F35" s="49">
        <v>651</v>
      </c>
      <c r="G35" s="49">
        <v>332</v>
      </c>
      <c r="H35" s="49">
        <v>7526</v>
      </c>
      <c r="I35" s="49">
        <v>4037</v>
      </c>
      <c r="J35" s="3"/>
    </row>
    <row r="36" spans="1:10" ht="12.75">
      <c r="A36" s="25" t="s">
        <v>48</v>
      </c>
      <c r="B36" s="57">
        <v>2289</v>
      </c>
      <c r="C36" s="49">
        <v>1175</v>
      </c>
      <c r="D36" s="49">
        <v>673</v>
      </c>
      <c r="E36" s="49">
        <v>459</v>
      </c>
      <c r="F36" s="49">
        <v>469</v>
      </c>
      <c r="G36" s="49">
        <v>337</v>
      </c>
      <c r="H36" s="49">
        <v>2545</v>
      </c>
      <c r="I36" s="49">
        <v>1800</v>
      </c>
      <c r="J36" s="3"/>
    </row>
    <row r="37" spans="1:10" ht="12.75">
      <c r="A37" s="25" t="s">
        <v>49</v>
      </c>
      <c r="B37" s="57">
        <v>2173</v>
      </c>
      <c r="C37" s="49">
        <v>2499</v>
      </c>
      <c r="D37" s="49">
        <v>1011</v>
      </c>
      <c r="E37" s="49">
        <v>879</v>
      </c>
      <c r="F37" s="49">
        <v>135</v>
      </c>
      <c r="G37" s="49">
        <v>109</v>
      </c>
      <c r="H37" s="49">
        <v>1322</v>
      </c>
      <c r="I37" s="49">
        <v>720</v>
      </c>
      <c r="J37" s="3"/>
    </row>
    <row r="38" spans="1:10" ht="12.75">
      <c r="A38" s="25" t="s">
        <v>50</v>
      </c>
      <c r="B38" s="57">
        <v>134494</v>
      </c>
      <c r="C38" s="49">
        <v>99379</v>
      </c>
      <c r="D38" s="49">
        <v>25865</v>
      </c>
      <c r="E38" s="49">
        <v>16427</v>
      </c>
      <c r="F38" s="49">
        <v>3103</v>
      </c>
      <c r="G38" s="49">
        <v>1997</v>
      </c>
      <c r="H38" s="49">
        <v>18089</v>
      </c>
      <c r="I38" s="49">
        <v>7519</v>
      </c>
      <c r="J38" s="3"/>
    </row>
    <row r="39" spans="1:10" ht="12.75">
      <c r="A39" s="25" t="s">
        <v>51</v>
      </c>
      <c r="B39" s="57">
        <v>16024</v>
      </c>
      <c r="C39" s="49">
        <v>6352</v>
      </c>
      <c r="D39" s="49">
        <v>8015</v>
      </c>
      <c r="E39" s="49">
        <v>3120</v>
      </c>
      <c r="F39" s="49">
        <v>3038</v>
      </c>
      <c r="G39" s="49">
        <v>1269</v>
      </c>
      <c r="H39" s="49">
        <v>9136</v>
      </c>
      <c r="I39" s="49">
        <v>3771</v>
      </c>
      <c r="J39" s="3"/>
    </row>
    <row r="40" spans="1:10" ht="12.75">
      <c r="A40" s="25" t="s">
        <v>52</v>
      </c>
      <c r="B40" s="57">
        <v>64953</v>
      </c>
      <c r="C40" s="55">
        <v>70397</v>
      </c>
      <c r="D40" s="49">
        <v>1616</v>
      </c>
      <c r="E40" s="49">
        <v>842</v>
      </c>
      <c r="F40" s="49">
        <v>530</v>
      </c>
      <c r="G40" s="49">
        <v>297</v>
      </c>
      <c r="H40" s="49">
        <v>1618</v>
      </c>
      <c r="I40" s="49">
        <v>814</v>
      </c>
      <c r="J40" s="3"/>
    </row>
    <row r="41" spans="1:10" ht="12.75">
      <c r="A41" s="25" t="s">
        <v>53</v>
      </c>
      <c r="B41" s="57">
        <v>3820</v>
      </c>
      <c r="C41" s="55">
        <v>2837</v>
      </c>
      <c r="D41" s="49">
        <v>3764</v>
      </c>
      <c r="E41" s="49">
        <v>2642</v>
      </c>
      <c r="F41" s="49">
        <v>651</v>
      </c>
      <c r="G41" s="49">
        <v>461</v>
      </c>
      <c r="H41" s="49">
        <v>2829</v>
      </c>
      <c r="I41" s="49">
        <v>1525</v>
      </c>
      <c r="J41" s="3"/>
    </row>
    <row r="42" spans="1:10" ht="12.75">
      <c r="A42" s="25" t="s">
        <v>54</v>
      </c>
      <c r="B42" s="57">
        <v>9020</v>
      </c>
      <c r="C42" s="55">
        <v>5717</v>
      </c>
      <c r="D42" s="49">
        <v>12931</v>
      </c>
      <c r="E42" s="49">
        <v>6505</v>
      </c>
      <c r="F42" s="49">
        <v>2028</v>
      </c>
      <c r="G42" s="49">
        <v>942</v>
      </c>
      <c r="H42" s="49">
        <v>9178</v>
      </c>
      <c r="I42" s="49">
        <v>3461</v>
      </c>
      <c r="J42" s="3"/>
    </row>
    <row r="43" spans="1:10" ht="12.75">
      <c r="A43" s="25" t="s">
        <v>55</v>
      </c>
      <c r="B43" s="57">
        <v>1834</v>
      </c>
      <c r="C43" s="26">
        <v>2560</v>
      </c>
      <c r="D43" s="2">
        <v>1130</v>
      </c>
      <c r="E43" s="2">
        <v>1528</v>
      </c>
      <c r="F43" s="2">
        <v>488</v>
      </c>
      <c r="G43" s="2">
        <v>717</v>
      </c>
      <c r="H43" s="2">
        <v>7764</v>
      </c>
      <c r="I43" s="2">
        <v>10976</v>
      </c>
      <c r="J43" s="3"/>
    </row>
    <row r="44" spans="1:10" ht="12.75">
      <c r="A44" s="25" t="s">
        <v>56</v>
      </c>
      <c r="B44" s="42">
        <v>720</v>
      </c>
      <c r="C44" s="26">
        <v>402</v>
      </c>
      <c r="D44" s="2">
        <v>696</v>
      </c>
      <c r="E44" s="2">
        <v>483</v>
      </c>
      <c r="F44" s="2">
        <v>84</v>
      </c>
      <c r="G44" s="2">
        <v>28</v>
      </c>
      <c r="H44" s="2">
        <v>169</v>
      </c>
      <c r="I44" s="2">
        <v>158</v>
      </c>
      <c r="J44" s="3"/>
    </row>
    <row r="45" spans="1:10" ht="12.75">
      <c r="A45" s="25" t="s">
        <v>57</v>
      </c>
      <c r="B45" s="57">
        <v>5272</v>
      </c>
      <c r="C45" s="55">
        <v>3211</v>
      </c>
      <c r="D45" s="49">
        <v>5702</v>
      </c>
      <c r="E45" s="49">
        <v>2877</v>
      </c>
      <c r="F45" s="49">
        <v>1245</v>
      </c>
      <c r="G45" s="49">
        <v>759</v>
      </c>
      <c r="H45" s="49">
        <v>2339</v>
      </c>
      <c r="I45" s="49">
        <v>1294</v>
      </c>
      <c r="J45" s="3"/>
    </row>
    <row r="46" spans="1:10" ht="12.75">
      <c r="A46" s="25" t="s">
        <v>58</v>
      </c>
      <c r="B46" s="57">
        <v>1243</v>
      </c>
      <c r="C46" s="55">
        <v>726</v>
      </c>
      <c r="D46" s="49">
        <v>617</v>
      </c>
      <c r="E46" s="49">
        <v>343</v>
      </c>
      <c r="F46" s="49">
        <v>236</v>
      </c>
      <c r="G46" s="49">
        <v>141</v>
      </c>
      <c r="H46" s="49">
        <v>938</v>
      </c>
      <c r="I46" s="49">
        <v>585</v>
      </c>
      <c r="J46" s="3"/>
    </row>
    <row r="47" spans="1:10" ht="12.75">
      <c r="A47" s="25" t="s">
        <v>59</v>
      </c>
      <c r="B47" s="57">
        <v>12334</v>
      </c>
      <c r="C47" s="55">
        <v>5668</v>
      </c>
      <c r="D47" s="49">
        <v>5939</v>
      </c>
      <c r="E47" s="49">
        <v>2909</v>
      </c>
      <c r="F47" s="49">
        <v>1465</v>
      </c>
      <c r="G47" s="49">
        <v>682</v>
      </c>
      <c r="H47" s="49">
        <v>5050</v>
      </c>
      <c r="I47" s="49">
        <v>2820</v>
      </c>
      <c r="J47" s="3"/>
    </row>
    <row r="48" spans="1:10" ht="12.75">
      <c r="A48" s="25" t="s">
        <v>60</v>
      </c>
      <c r="B48" s="57">
        <v>44587</v>
      </c>
      <c r="C48" s="55">
        <v>22288</v>
      </c>
      <c r="D48" s="49">
        <v>15873</v>
      </c>
      <c r="E48" s="49">
        <v>10533</v>
      </c>
      <c r="F48" s="49">
        <v>5199</v>
      </c>
      <c r="G48" s="49">
        <v>2900</v>
      </c>
      <c r="H48" s="49">
        <v>20985</v>
      </c>
      <c r="I48" s="49">
        <v>10370</v>
      </c>
      <c r="J48" s="3"/>
    </row>
    <row r="49" spans="1:10" ht="12.75">
      <c r="A49" s="25" t="s">
        <v>61</v>
      </c>
      <c r="B49" s="42">
        <v>2566</v>
      </c>
      <c r="C49" s="26">
        <v>1429</v>
      </c>
      <c r="D49" s="2">
        <v>1095</v>
      </c>
      <c r="E49" s="2">
        <v>708</v>
      </c>
      <c r="F49" s="2">
        <v>672</v>
      </c>
      <c r="G49" s="2">
        <v>287</v>
      </c>
      <c r="H49" s="2">
        <v>1522</v>
      </c>
      <c r="I49" s="2">
        <v>564</v>
      </c>
      <c r="J49" s="3"/>
    </row>
    <row r="50" spans="1:10" ht="12.75">
      <c r="A50" s="25" t="s">
        <v>62</v>
      </c>
      <c r="B50" s="57">
        <v>4271</v>
      </c>
      <c r="C50" s="55">
        <v>2361</v>
      </c>
      <c r="D50" s="49">
        <v>6187</v>
      </c>
      <c r="E50" s="49">
        <v>2538</v>
      </c>
      <c r="F50" s="49">
        <v>762</v>
      </c>
      <c r="G50" s="49">
        <v>424</v>
      </c>
      <c r="H50" s="49">
        <v>3123</v>
      </c>
      <c r="I50" s="49">
        <v>1495</v>
      </c>
      <c r="J50" s="3"/>
    </row>
    <row r="51" spans="1:10" ht="12.75">
      <c r="A51" s="25" t="s">
        <v>63</v>
      </c>
      <c r="B51" s="57">
        <v>111</v>
      </c>
      <c r="C51" s="26">
        <v>43</v>
      </c>
      <c r="D51" s="2">
        <v>37</v>
      </c>
      <c r="E51" s="2">
        <v>18</v>
      </c>
      <c r="F51" s="2">
        <v>47</v>
      </c>
      <c r="G51" s="2">
        <v>40</v>
      </c>
      <c r="H51" s="2">
        <v>73</v>
      </c>
      <c r="I51" s="2">
        <v>62</v>
      </c>
      <c r="J51" s="3"/>
    </row>
    <row r="52" spans="1:10" ht="12.75">
      <c r="A52" s="25" t="s">
        <v>64</v>
      </c>
      <c r="B52" s="55">
        <v>292</v>
      </c>
      <c r="C52" s="55">
        <v>144</v>
      </c>
      <c r="D52" s="49">
        <v>175</v>
      </c>
      <c r="E52" s="49">
        <v>42</v>
      </c>
      <c r="F52" s="49">
        <v>79</v>
      </c>
      <c r="G52" s="49">
        <v>34</v>
      </c>
      <c r="H52" s="49">
        <v>415</v>
      </c>
      <c r="I52" s="49">
        <v>191</v>
      </c>
      <c r="J52" s="3"/>
    </row>
    <row r="53" spans="1:10" ht="12.75">
      <c r="A53" s="25" t="s">
        <v>65</v>
      </c>
      <c r="B53" s="55">
        <v>187118</v>
      </c>
      <c r="C53" s="55">
        <v>71952</v>
      </c>
      <c r="D53" s="49">
        <v>9095</v>
      </c>
      <c r="E53" s="49">
        <v>5299</v>
      </c>
      <c r="F53" s="49">
        <v>1358</v>
      </c>
      <c r="G53" s="49">
        <v>857</v>
      </c>
      <c r="H53" s="49">
        <v>4317</v>
      </c>
      <c r="I53" s="49">
        <v>2460</v>
      </c>
      <c r="J53" s="3"/>
    </row>
    <row r="54" spans="1:10" ht="12.75">
      <c r="A54" s="25" t="s">
        <v>66</v>
      </c>
      <c r="B54" s="55">
        <v>5481</v>
      </c>
      <c r="C54" s="55">
        <v>2844</v>
      </c>
      <c r="D54" s="49">
        <v>10907</v>
      </c>
      <c r="E54" s="49">
        <v>4523</v>
      </c>
      <c r="F54" s="49">
        <v>2927</v>
      </c>
      <c r="G54" s="49">
        <v>1269</v>
      </c>
      <c r="H54" s="49">
        <v>991</v>
      </c>
      <c r="I54" s="49">
        <v>497</v>
      </c>
      <c r="J54" s="3"/>
    </row>
    <row r="55" spans="1:9" ht="12.75">
      <c r="A55" s="25" t="s">
        <v>67</v>
      </c>
      <c r="B55" s="55">
        <v>2497</v>
      </c>
      <c r="C55" s="55">
        <v>1264</v>
      </c>
      <c r="D55" s="49">
        <v>3064</v>
      </c>
      <c r="E55" s="49">
        <v>1101</v>
      </c>
      <c r="F55" s="49">
        <v>299</v>
      </c>
      <c r="G55" s="49">
        <v>127</v>
      </c>
      <c r="H55" s="49">
        <v>1750</v>
      </c>
      <c r="I55" s="49">
        <v>864</v>
      </c>
    </row>
    <row r="56" spans="1:9" ht="13.5" thickBot="1">
      <c r="A56" s="27" t="s">
        <v>68</v>
      </c>
      <c r="B56" s="55">
        <v>563</v>
      </c>
      <c r="C56" s="49">
        <v>295</v>
      </c>
      <c r="D56" s="56">
        <v>82</v>
      </c>
      <c r="E56" s="56">
        <v>73</v>
      </c>
      <c r="F56" s="56">
        <v>134</v>
      </c>
      <c r="G56" s="56">
        <v>87</v>
      </c>
      <c r="H56" s="56">
        <v>528</v>
      </c>
      <c r="I56" s="56">
        <v>292</v>
      </c>
    </row>
    <row r="57" spans="1:9" ht="13.5" thickTop="1">
      <c r="A57" s="28" t="s">
        <v>71</v>
      </c>
      <c r="B57" s="22">
        <f aca="true" t="shared" si="0" ref="B57:I57">SUM(B4:B56)</f>
        <v>1053025</v>
      </c>
      <c r="C57" s="22">
        <f t="shared" si="0"/>
        <v>626225</v>
      </c>
      <c r="D57" s="22">
        <f t="shared" si="0"/>
        <v>307036</v>
      </c>
      <c r="E57" s="22">
        <f t="shared" si="0"/>
        <v>152368</v>
      </c>
      <c r="F57" s="22">
        <f t="shared" si="0"/>
        <v>61815</v>
      </c>
      <c r="G57" s="22">
        <f t="shared" si="0"/>
        <v>31859</v>
      </c>
      <c r="H57" s="22">
        <f t="shared" si="0"/>
        <v>211264</v>
      </c>
      <c r="I57" s="22">
        <f t="shared" si="0"/>
        <v>115410</v>
      </c>
    </row>
    <row r="58" spans="1:9" ht="12.75">
      <c r="A58" s="43" t="s">
        <v>89</v>
      </c>
      <c r="B58" s="41"/>
      <c r="C58" s="41"/>
      <c r="D58" s="41"/>
      <c r="E58" s="41"/>
      <c r="F58" s="41"/>
      <c r="G58" s="41"/>
      <c r="H58" s="41"/>
      <c r="I58" s="41"/>
    </row>
  </sheetData>
  <mergeCells count="1">
    <mergeCell ref="A1:I1"/>
  </mergeCells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U256"/>
  <sheetViews>
    <sheetView tabSelected="1" workbookViewId="0" topLeftCell="A1">
      <pane xSplit="1" ySplit="3" topLeftCell="B4" activePane="bottomRight" state="frozen"/>
      <selection pane="topLeft" activeCell="B29" sqref="B28:B29"/>
      <selection pane="topRight" activeCell="B29" sqref="B28:B29"/>
      <selection pane="bottomLeft" activeCell="B29" sqref="B28:B29"/>
      <selection pane="bottomRight" activeCell="C29" sqref="C29:E29"/>
    </sheetView>
  </sheetViews>
  <sheetFormatPr defaultColWidth="9.140625" defaultRowHeight="12.75"/>
  <cols>
    <col min="1" max="1" width="15.140625" style="2" customWidth="1"/>
    <col min="2" max="2" width="16.8515625" style="8" customWidth="1"/>
    <col min="3" max="3" width="14.7109375" style="8" customWidth="1"/>
    <col min="4" max="4" width="15.28125" style="8" customWidth="1"/>
    <col min="5" max="5" width="15.8515625" style="8" customWidth="1"/>
    <col min="6" max="6" width="22.57421875" style="2" customWidth="1"/>
    <col min="7" max="16384" width="9.140625" style="8" customWidth="1"/>
  </cols>
  <sheetData>
    <row r="1" spans="1:47" ht="26.25" customHeight="1">
      <c r="A1" s="67" t="s">
        <v>78</v>
      </c>
      <c r="B1" s="68"/>
      <c r="C1" s="68"/>
      <c r="D1" s="68"/>
      <c r="E1" s="68"/>
      <c r="F1" s="44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</row>
    <row r="2" spans="1:47" ht="35.25" customHeight="1">
      <c r="A2" s="33"/>
      <c r="B2" s="34" t="s">
        <v>9</v>
      </c>
      <c r="C2" s="35"/>
      <c r="D2" s="34" t="s">
        <v>10</v>
      </c>
      <c r="E2" s="35"/>
      <c r="F2" s="32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</row>
    <row r="3" spans="1:47" s="7" customFormat="1" ht="12.75">
      <c r="A3" s="52" t="s">
        <v>14</v>
      </c>
      <c r="B3" s="52" t="s">
        <v>12</v>
      </c>
      <c r="C3" s="52" t="s">
        <v>13</v>
      </c>
      <c r="D3" s="52" t="s">
        <v>12</v>
      </c>
      <c r="E3" s="52" t="s">
        <v>13</v>
      </c>
      <c r="F3" s="36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8"/>
    </row>
    <row r="4" spans="1:47" ht="12.75">
      <c r="A4" s="1" t="s">
        <v>17</v>
      </c>
      <c r="B4" s="53">
        <v>68</v>
      </c>
      <c r="C4" s="46">
        <v>90</v>
      </c>
      <c r="D4" s="53">
        <v>75</v>
      </c>
      <c r="E4" s="46">
        <v>33</v>
      </c>
      <c r="F4" s="39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</row>
    <row r="5" spans="1:47" ht="12.75">
      <c r="A5" s="1" t="s">
        <v>18</v>
      </c>
      <c r="B5" s="53">
        <v>78</v>
      </c>
      <c r="C5" s="46">
        <v>79</v>
      </c>
      <c r="D5" s="53">
        <v>80</v>
      </c>
      <c r="E5" s="46">
        <v>87</v>
      </c>
      <c r="F5" s="39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</row>
    <row r="6" spans="1:47" ht="12.75">
      <c r="A6" s="1" t="s">
        <v>19</v>
      </c>
      <c r="B6" s="53">
        <v>85</v>
      </c>
      <c r="C6" s="46">
        <v>86</v>
      </c>
      <c r="D6" s="53">
        <v>80</v>
      </c>
      <c r="E6" s="46">
        <v>63</v>
      </c>
      <c r="F6" s="39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</row>
    <row r="7" spans="1:47" ht="12.75">
      <c r="A7" s="1" t="s">
        <v>20</v>
      </c>
      <c r="B7" s="53">
        <v>71</v>
      </c>
      <c r="C7" s="46">
        <v>78</v>
      </c>
      <c r="D7" s="53">
        <v>71</v>
      </c>
      <c r="E7" s="46">
        <v>76</v>
      </c>
      <c r="F7" s="39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</row>
    <row r="8" spans="1:47" ht="12.75">
      <c r="A8" s="1" t="s">
        <v>21</v>
      </c>
      <c r="B8" s="53">
        <v>75</v>
      </c>
      <c r="C8" s="46">
        <v>78</v>
      </c>
      <c r="D8" s="53">
        <v>75</v>
      </c>
      <c r="E8" s="46">
        <v>72</v>
      </c>
      <c r="F8" s="39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</row>
    <row r="9" spans="1:47" ht="12.75">
      <c r="A9" s="1" t="s">
        <v>22</v>
      </c>
      <c r="B9" s="53">
        <v>83</v>
      </c>
      <c r="C9" s="46">
        <v>83.6</v>
      </c>
      <c r="D9" s="53">
        <v>81</v>
      </c>
      <c r="E9" s="46">
        <v>77.3</v>
      </c>
      <c r="F9" s="39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</row>
    <row r="10" spans="1:47" ht="12.75">
      <c r="A10" s="1" t="s">
        <v>23</v>
      </c>
      <c r="B10" s="53">
        <v>75</v>
      </c>
      <c r="C10" s="46">
        <v>74</v>
      </c>
      <c r="D10" s="53">
        <v>75</v>
      </c>
      <c r="E10" s="46">
        <v>74</v>
      </c>
      <c r="F10" s="3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</row>
    <row r="11" spans="1:47" ht="12.75">
      <c r="A11" s="1" t="s">
        <v>24</v>
      </c>
      <c r="B11" s="53">
        <v>70</v>
      </c>
      <c r="C11" s="46">
        <v>75</v>
      </c>
      <c r="D11" s="53">
        <v>70</v>
      </c>
      <c r="E11" s="46">
        <v>82</v>
      </c>
      <c r="F11" s="39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</row>
    <row r="12" spans="1:47" ht="12.75">
      <c r="A12" s="1" t="s">
        <v>25</v>
      </c>
      <c r="B12" s="53">
        <v>77</v>
      </c>
      <c r="C12" s="46">
        <v>85</v>
      </c>
      <c r="D12" s="53">
        <v>68.5</v>
      </c>
      <c r="E12" s="46">
        <v>69</v>
      </c>
      <c r="F12" s="39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</row>
    <row r="13" spans="1:47" ht="12.75">
      <c r="A13" s="1" t="s">
        <v>26</v>
      </c>
      <c r="B13" s="53">
        <v>75</v>
      </c>
      <c r="C13" s="46">
        <v>81</v>
      </c>
      <c r="D13" s="53">
        <v>75</v>
      </c>
      <c r="E13" s="46">
        <v>74</v>
      </c>
      <c r="F13" s="39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</row>
    <row r="14" spans="1:47" ht="12.75">
      <c r="A14" s="1" t="s">
        <v>27</v>
      </c>
      <c r="B14" s="53">
        <v>75</v>
      </c>
      <c r="C14" s="46">
        <v>75</v>
      </c>
      <c r="D14" s="53">
        <v>77.5</v>
      </c>
      <c r="E14" s="46">
        <v>78</v>
      </c>
      <c r="F14" s="3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</row>
    <row r="15" spans="1:47" ht="12.75">
      <c r="A15" s="1" t="s">
        <v>28</v>
      </c>
      <c r="B15" s="53">
        <v>82</v>
      </c>
      <c r="C15" s="46">
        <v>82</v>
      </c>
      <c r="D15" s="53">
        <v>70</v>
      </c>
      <c r="E15" s="46">
        <v>72</v>
      </c>
      <c r="F15" s="3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</row>
    <row r="16" spans="1:47" ht="12.75">
      <c r="A16" s="1" t="s">
        <v>29</v>
      </c>
      <c r="B16" s="53">
        <v>76</v>
      </c>
      <c r="C16" s="46">
        <v>79</v>
      </c>
      <c r="D16" s="53">
        <v>76</v>
      </c>
      <c r="E16" s="46">
        <v>75</v>
      </c>
      <c r="F16" s="3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</row>
    <row r="17" spans="1:47" ht="12.75">
      <c r="A17" s="1" t="s">
        <v>30</v>
      </c>
      <c r="B17" s="53">
        <v>85</v>
      </c>
      <c r="C17" s="46">
        <v>83</v>
      </c>
      <c r="D17" s="53">
        <v>85</v>
      </c>
      <c r="E17" s="46">
        <v>82</v>
      </c>
      <c r="F17" s="3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</row>
    <row r="18" spans="1:47" ht="12.75">
      <c r="A18" s="1" t="s">
        <v>31</v>
      </c>
      <c r="B18" s="53">
        <v>71</v>
      </c>
      <c r="C18" s="46">
        <v>71.1</v>
      </c>
      <c r="D18" s="53">
        <v>73</v>
      </c>
      <c r="E18" s="46">
        <v>73.7</v>
      </c>
      <c r="F18" s="39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</row>
    <row r="19" spans="1:47" ht="12.75">
      <c r="A19" s="1" t="s">
        <v>32</v>
      </c>
      <c r="B19" s="53">
        <v>73</v>
      </c>
      <c r="C19" s="46">
        <v>80.6</v>
      </c>
      <c r="D19" s="53">
        <v>70</v>
      </c>
      <c r="E19" s="46">
        <v>72.5</v>
      </c>
      <c r="F19" s="39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</row>
    <row r="20" spans="1:47" ht="12.75">
      <c r="A20" s="1" t="s">
        <v>33</v>
      </c>
      <c r="B20" s="53">
        <v>90</v>
      </c>
      <c r="C20" s="46">
        <v>90</v>
      </c>
      <c r="D20" s="53">
        <v>85</v>
      </c>
      <c r="E20" s="46">
        <v>83</v>
      </c>
      <c r="F20" s="3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</row>
    <row r="21" spans="1:47" ht="12.75">
      <c r="A21" s="1" t="s">
        <v>34</v>
      </c>
      <c r="B21" s="4">
        <v>84</v>
      </c>
      <c r="C21" s="46">
        <v>87</v>
      </c>
      <c r="D21" s="53">
        <v>75</v>
      </c>
      <c r="E21" s="46">
        <v>74</v>
      </c>
      <c r="F21" s="3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</row>
    <row r="22" spans="1:47" ht="12.75">
      <c r="A22" s="1" t="s">
        <v>69</v>
      </c>
      <c r="B22" s="53">
        <v>81</v>
      </c>
      <c r="C22" s="46">
        <v>80</v>
      </c>
      <c r="D22" s="53">
        <v>78</v>
      </c>
      <c r="E22" s="46">
        <v>76</v>
      </c>
      <c r="F22" s="3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</row>
    <row r="23" spans="1:47" ht="12.75">
      <c r="A23" s="1" t="s">
        <v>35</v>
      </c>
      <c r="B23" s="53">
        <v>80</v>
      </c>
      <c r="C23" s="46">
        <v>82</v>
      </c>
      <c r="D23" s="53">
        <v>73</v>
      </c>
      <c r="E23" s="46">
        <v>72</v>
      </c>
      <c r="F23" s="3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</row>
    <row r="24" spans="1:47" ht="12.75">
      <c r="A24" s="1" t="s">
        <v>36</v>
      </c>
      <c r="B24" s="53">
        <v>82.5</v>
      </c>
      <c r="C24" s="46">
        <v>92</v>
      </c>
      <c r="D24" s="53">
        <v>85</v>
      </c>
      <c r="E24" s="46">
        <v>89</v>
      </c>
      <c r="F24" s="3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</row>
    <row r="25" spans="1:47" ht="12.75">
      <c r="A25" s="1" t="s">
        <v>37</v>
      </c>
      <c r="B25" s="53">
        <v>79</v>
      </c>
      <c r="C25" s="46">
        <v>76.5</v>
      </c>
      <c r="D25" s="53">
        <v>74</v>
      </c>
      <c r="E25" s="46">
        <v>74.9</v>
      </c>
      <c r="F25" s="3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</row>
    <row r="26" spans="1:47" ht="12.75">
      <c r="A26" s="1" t="s">
        <v>38</v>
      </c>
      <c r="B26" s="53">
        <v>90</v>
      </c>
      <c r="C26" s="46">
        <v>91</v>
      </c>
      <c r="D26" s="53">
        <v>84</v>
      </c>
      <c r="E26" s="46">
        <v>86</v>
      </c>
      <c r="F26" s="39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</row>
    <row r="27" spans="1:47" ht="12.75">
      <c r="A27" s="1" t="s">
        <v>39</v>
      </c>
      <c r="B27" s="53">
        <v>75</v>
      </c>
      <c r="C27" s="46">
        <v>76.1</v>
      </c>
      <c r="D27" s="53">
        <v>76</v>
      </c>
      <c r="E27" s="46">
        <v>76.2</v>
      </c>
      <c r="F27" s="3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</row>
    <row r="28" spans="1:47" ht="12.75">
      <c r="A28" s="1" t="s">
        <v>40</v>
      </c>
      <c r="B28" s="53">
        <v>73</v>
      </c>
      <c r="C28" s="46">
        <v>84</v>
      </c>
      <c r="D28" s="53">
        <v>73</v>
      </c>
      <c r="E28" s="46">
        <v>92</v>
      </c>
      <c r="F28" s="39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</row>
    <row r="29" spans="1:47" ht="12.75">
      <c r="A29" s="79" t="s">
        <v>41</v>
      </c>
      <c r="B29" s="84" t="s">
        <v>70</v>
      </c>
      <c r="C29" s="81"/>
      <c r="D29" s="84"/>
      <c r="E29" s="81"/>
      <c r="F29" s="3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</row>
    <row r="30" spans="1:47" ht="12.75">
      <c r="A30" s="1" t="s">
        <v>42</v>
      </c>
      <c r="B30" s="53">
        <v>84</v>
      </c>
      <c r="C30" s="46">
        <v>87</v>
      </c>
      <c r="D30" s="53">
        <v>88</v>
      </c>
      <c r="E30" s="46">
        <v>92</v>
      </c>
      <c r="F30" s="3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</row>
    <row r="31" spans="1:47" ht="12.75">
      <c r="A31" s="1" t="s">
        <v>43</v>
      </c>
      <c r="B31" s="53">
        <v>80</v>
      </c>
      <c r="C31" s="46">
        <v>82</v>
      </c>
      <c r="D31" s="53">
        <v>78</v>
      </c>
      <c r="E31" s="46">
        <v>86</v>
      </c>
      <c r="F31" s="39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</row>
    <row r="32" spans="1:47" ht="12.75">
      <c r="A32" s="1" t="s">
        <v>44</v>
      </c>
      <c r="B32" s="53">
        <v>78.5</v>
      </c>
      <c r="C32" s="46">
        <v>82.5</v>
      </c>
      <c r="D32" s="53">
        <v>77</v>
      </c>
      <c r="E32" s="46">
        <v>79.4</v>
      </c>
      <c r="F32" s="39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</row>
    <row r="33" spans="1:47" ht="12.75">
      <c r="A33" s="1" t="s">
        <v>45</v>
      </c>
      <c r="B33" s="53">
        <v>83</v>
      </c>
      <c r="C33" s="46">
        <v>86</v>
      </c>
      <c r="D33" s="53">
        <v>76</v>
      </c>
      <c r="E33" s="46">
        <v>83</v>
      </c>
      <c r="F33" s="39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</row>
    <row r="34" spans="1:47" ht="12.75">
      <c r="A34" s="1" t="s">
        <v>46</v>
      </c>
      <c r="B34" s="53">
        <v>76</v>
      </c>
      <c r="C34" s="46">
        <v>74</v>
      </c>
      <c r="D34" s="53">
        <v>75</v>
      </c>
      <c r="E34" s="46">
        <v>72</v>
      </c>
      <c r="F34" s="3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</row>
    <row r="35" spans="1:47" ht="12.75">
      <c r="A35" s="1" t="s">
        <v>47</v>
      </c>
      <c r="B35" s="53">
        <v>75</v>
      </c>
      <c r="C35" s="46">
        <v>77</v>
      </c>
      <c r="D35" s="53">
        <v>65</v>
      </c>
      <c r="E35" s="46">
        <v>64</v>
      </c>
      <c r="F35" s="39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</row>
    <row r="36" spans="1:47" ht="12.75">
      <c r="A36" s="1" t="s">
        <v>48</v>
      </c>
      <c r="B36" s="53">
        <v>77</v>
      </c>
      <c r="C36" s="46">
        <v>81</v>
      </c>
      <c r="D36" s="4">
        <v>79</v>
      </c>
      <c r="E36" s="46">
        <v>82</v>
      </c>
      <c r="F36" s="39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</row>
    <row r="37" spans="1:47" ht="12.75">
      <c r="A37" s="1" t="s">
        <v>49</v>
      </c>
      <c r="B37" s="53">
        <v>84</v>
      </c>
      <c r="C37" s="46">
        <v>87.9</v>
      </c>
      <c r="D37" s="53">
        <v>85</v>
      </c>
      <c r="E37" s="46">
        <v>78.4</v>
      </c>
      <c r="F37" s="39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</row>
    <row r="38" spans="1:47" ht="12.75">
      <c r="A38" s="1" t="s">
        <v>50</v>
      </c>
      <c r="B38" s="53">
        <v>75</v>
      </c>
      <c r="C38" s="46">
        <v>76</v>
      </c>
      <c r="D38" s="53">
        <v>73</v>
      </c>
      <c r="E38" s="46">
        <v>73</v>
      </c>
      <c r="F38" s="39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</row>
    <row r="39" spans="1:47" ht="12.75">
      <c r="A39" s="1" t="s">
        <v>51</v>
      </c>
      <c r="B39" s="53">
        <v>77</v>
      </c>
      <c r="C39" s="46">
        <v>77.1</v>
      </c>
      <c r="D39" s="53">
        <v>72</v>
      </c>
      <c r="E39" s="46">
        <v>67.3</v>
      </c>
      <c r="F39" s="39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</row>
    <row r="40" spans="1:47" ht="12.75">
      <c r="A40" s="1" t="s">
        <v>52</v>
      </c>
      <c r="B40" s="53">
        <v>81</v>
      </c>
      <c r="C40" s="46">
        <v>82</v>
      </c>
      <c r="D40" s="53">
        <v>79</v>
      </c>
      <c r="E40" s="46">
        <v>79</v>
      </c>
      <c r="F40" s="3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</row>
    <row r="41" spans="1:47" ht="12.75">
      <c r="A41" s="1" t="s">
        <v>53</v>
      </c>
      <c r="B41" s="53">
        <v>75</v>
      </c>
      <c r="C41" s="46">
        <v>82.5</v>
      </c>
      <c r="D41" s="53">
        <v>75</v>
      </c>
      <c r="E41" s="46">
        <v>72.2</v>
      </c>
      <c r="F41" s="39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</row>
    <row r="42" spans="1:47" ht="12.75">
      <c r="A42" s="25" t="s">
        <v>54</v>
      </c>
      <c r="B42" s="82" t="s">
        <v>70</v>
      </c>
      <c r="C42" s="81"/>
      <c r="D42" s="83"/>
      <c r="E42" s="81"/>
      <c r="F42" s="3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</row>
    <row r="43" spans="1:47" ht="12.75">
      <c r="A43" s="1" t="s">
        <v>55</v>
      </c>
      <c r="B43" s="53">
        <v>83</v>
      </c>
      <c r="C43" s="46">
        <v>81</v>
      </c>
      <c r="D43" s="53">
        <v>76</v>
      </c>
      <c r="E43" s="46">
        <v>81</v>
      </c>
      <c r="F43" s="39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</row>
    <row r="44" spans="1:47" ht="12.75">
      <c r="A44" s="1" t="s">
        <v>56</v>
      </c>
      <c r="B44" s="53">
        <v>78</v>
      </c>
      <c r="C44" s="46">
        <v>75</v>
      </c>
      <c r="D44" s="53">
        <v>72</v>
      </c>
      <c r="E44" s="46">
        <v>66</v>
      </c>
      <c r="F44" s="39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</row>
    <row r="45" spans="1:47" ht="12.75">
      <c r="A45" s="1" t="s">
        <v>57</v>
      </c>
      <c r="B45" s="53">
        <v>79.4</v>
      </c>
      <c r="C45" s="46">
        <v>79</v>
      </c>
      <c r="D45" s="53">
        <v>77.7</v>
      </c>
      <c r="E45" s="46">
        <v>75</v>
      </c>
      <c r="F45" s="39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</row>
    <row r="46" spans="1:47" ht="12.75">
      <c r="A46" s="1" t="s">
        <v>58</v>
      </c>
      <c r="B46" s="53">
        <v>80.5</v>
      </c>
      <c r="C46" s="46">
        <v>82</v>
      </c>
      <c r="D46" s="53">
        <v>81</v>
      </c>
      <c r="E46" s="46">
        <v>82</v>
      </c>
      <c r="F46" s="39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</row>
    <row r="47" spans="1:47" ht="12.75">
      <c r="A47" s="1" t="s">
        <v>59</v>
      </c>
      <c r="B47" s="53">
        <v>80</v>
      </c>
      <c r="C47" s="46">
        <v>83</v>
      </c>
      <c r="D47" s="53">
        <v>79</v>
      </c>
      <c r="E47" s="46">
        <v>79</v>
      </c>
      <c r="F47" s="3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</row>
    <row r="48" spans="1:47" ht="12.75">
      <c r="A48" s="1" t="s">
        <v>60</v>
      </c>
      <c r="B48" s="53">
        <v>76</v>
      </c>
      <c r="C48" s="46">
        <v>75.6</v>
      </c>
      <c r="D48" s="53">
        <v>75</v>
      </c>
      <c r="E48" s="46">
        <v>69.4</v>
      </c>
      <c r="F48" s="3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</row>
    <row r="49" spans="1:47" ht="12.75">
      <c r="A49" s="1" t="s">
        <v>61</v>
      </c>
      <c r="B49" s="53">
        <v>73</v>
      </c>
      <c r="C49" s="46">
        <v>75</v>
      </c>
      <c r="D49" s="53">
        <v>79</v>
      </c>
      <c r="E49" s="46">
        <v>74</v>
      </c>
      <c r="F49" s="39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</row>
    <row r="50" spans="1:47" ht="12.75">
      <c r="A50" s="1" t="s">
        <v>62</v>
      </c>
      <c r="B50" s="53">
        <v>72.5</v>
      </c>
      <c r="C50" s="46">
        <v>73.8</v>
      </c>
      <c r="D50" s="53">
        <v>71</v>
      </c>
      <c r="E50" s="46">
        <v>76.2</v>
      </c>
      <c r="F50" s="3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</row>
    <row r="51" spans="1:47" ht="12.75">
      <c r="A51" s="79" t="s">
        <v>63</v>
      </c>
      <c r="B51" s="80"/>
      <c r="C51" s="81"/>
      <c r="D51" s="80"/>
      <c r="E51" s="81"/>
      <c r="F51" s="3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</row>
    <row r="52" spans="1:47" ht="12.75">
      <c r="A52" s="1" t="s">
        <v>64</v>
      </c>
      <c r="B52" s="53">
        <v>78</v>
      </c>
      <c r="C52" s="46">
        <v>82</v>
      </c>
      <c r="D52" s="53">
        <v>76</v>
      </c>
      <c r="E52" s="46">
        <v>75</v>
      </c>
      <c r="F52" s="3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</row>
    <row r="53" spans="1:47" ht="12.75">
      <c r="A53" s="1" t="s">
        <v>65</v>
      </c>
      <c r="B53" s="53">
        <v>75</v>
      </c>
      <c r="C53" s="47">
        <v>78</v>
      </c>
      <c r="D53" s="53">
        <v>69</v>
      </c>
      <c r="E53" s="46">
        <v>69</v>
      </c>
      <c r="F53" s="39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</row>
    <row r="54" spans="1:47" ht="12.75">
      <c r="A54" s="1" t="s">
        <v>66</v>
      </c>
      <c r="B54" s="53">
        <v>75</v>
      </c>
      <c r="C54" s="46">
        <v>71</v>
      </c>
      <c r="D54" s="4">
        <v>76</v>
      </c>
      <c r="E54" s="46">
        <v>74</v>
      </c>
      <c r="F54" s="39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</row>
    <row r="55" spans="1:47" ht="12.75">
      <c r="A55" s="1" t="s">
        <v>67</v>
      </c>
      <c r="B55" s="53">
        <v>71</v>
      </c>
      <c r="C55" s="46">
        <v>73.9</v>
      </c>
      <c r="D55" s="4">
        <v>69</v>
      </c>
      <c r="E55" s="46">
        <v>71.8</v>
      </c>
      <c r="F55" s="39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</row>
    <row r="56" spans="1:47" ht="13.5" thickBot="1">
      <c r="A56" s="19" t="s">
        <v>68</v>
      </c>
      <c r="B56" s="54">
        <v>80</v>
      </c>
      <c r="C56" s="46">
        <v>57</v>
      </c>
      <c r="D56" s="54">
        <v>76</v>
      </c>
      <c r="E56" s="46">
        <v>53</v>
      </c>
      <c r="F56" s="32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</row>
    <row r="57" spans="1:47" ht="13.5" thickTop="1">
      <c r="A57" s="20" t="s">
        <v>72</v>
      </c>
      <c r="B57" s="29">
        <f>AVERAGE(B4:B56)</f>
        <v>78.008</v>
      </c>
      <c r="C57" s="29">
        <f>AVERAGE(C4:C56)</f>
        <v>80.00399999999999</v>
      </c>
      <c r="D57" s="29">
        <f>AVERAGE(D4:D56)</f>
        <v>76.074</v>
      </c>
      <c r="E57" s="29">
        <f>AVERAGE(E4:E56)</f>
        <v>75.14600000000002</v>
      </c>
      <c r="F57" s="32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</row>
    <row r="58" spans="1:47" ht="12.75" customHeight="1">
      <c r="A58" s="60" t="s">
        <v>86</v>
      </c>
      <c r="B58" s="61"/>
      <c r="C58" s="61"/>
      <c r="D58" s="61"/>
      <c r="E58" s="41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</row>
    <row r="59" spans="1:47" ht="12.75">
      <c r="A59" s="43" t="s">
        <v>89</v>
      </c>
      <c r="B59" s="30"/>
      <c r="C59" s="30"/>
      <c r="D59" s="30"/>
      <c r="E59" s="30"/>
      <c r="F59" s="32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</row>
    <row r="60" spans="1:47" ht="12.75">
      <c r="A60" s="32"/>
      <c r="B60" s="30"/>
      <c r="C60" s="30"/>
      <c r="D60" s="30"/>
      <c r="E60" s="30"/>
      <c r="F60" s="32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</row>
    <row r="61" spans="1:47" ht="12.75">
      <c r="A61" s="32"/>
      <c r="B61" s="30"/>
      <c r="C61" s="30"/>
      <c r="D61" s="30"/>
      <c r="E61" s="30"/>
      <c r="F61" s="32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</row>
    <row r="62" spans="1:47" ht="12.75">
      <c r="A62" s="32"/>
      <c r="B62" s="30"/>
      <c r="C62" s="30"/>
      <c r="D62" s="30"/>
      <c r="E62" s="30"/>
      <c r="F62" s="32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</row>
    <row r="63" spans="1:47" ht="12.75">
      <c r="A63" s="32"/>
      <c r="B63" s="30"/>
      <c r="C63" s="30"/>
      <c r="D63" s="30"/>
      <c r="E63" s="30"/>
      <c r="F63" s="32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</row>
    <row r="64" spans="1:47" ht="12.75">
      <c r="A64" s="32"/>
      <c r="B64" s="30"/>
      <c r="C64" s="30"/>
      <c r="D64" s="30"/>
      <c r="E64" s="30"/>
      <c r="F64" s="32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</row>
    <row r="65" spans="1:47" ht="12.75">
      <c r="A65" s="32"/>
      <c r="B65" s="30"/>
      <c r="C65" s="30"/>
      <c r="D65" s="30"/>
      <c r="E65" s="30"/>
      <c r="F65" s="32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</row>
    <row r="66" spans="1:47" ht="12.75">
      <c r="A66" s="32"/>
      <c r="B66" s="30"/>
      <c r="C66" s="30"/>
      <c r="D66" s="30"/>
      <c r="E66" s="30"/>
      <c r="F66" s="32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</row>
    <row r="67" spans="1:47" ht="12.75">
      <c r="A67" s="32"/>
      <c r="B67" s="30"/>
      <c r="C67" s="30"/>
      <c r="D67" s="30"/>
      <c r="E67" s="30"/>
      <c r="F67" s="32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</row>
    <row r="68" spans="1:47" ht="12.75">
      <c r="A68" s="32"/>
      <c r="B68" s="30"/>
      <c r="C68" s="30"/>
      <c r="D68" s="30"/>
      <c r="E68" s="30"/>
      <c r="F68" s="32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</row>
    <row r="69" spans="1:47" ht="12.75">
      <c r="A69" s="32"/>
      <c r="B69" s="30"/>
      <c r="C69" s="30"/>
      <c r="D69" s="30"/>
      <c r="E69" s="30"/>
      <c r="F69" s="32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</row>
    <row r="70" spans="1:47" ht="12.75">
      <c r="A70" s="32"/>
      <c r="B70" s="30"/>
      <c r="C70" s="30"/>
      <c r="D70" s="30"/>
      <c r="E70" s="30"/>
      <c r="F70" s="32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</row>
    <row r="71" spans="1:47" ht="12.75">
      <c r="A71" s="32"/>
      <c r="B71" s="30"/>
      <c r="C71" s="30"/>
      <c r="D71" s="30"/>
      <c r="E71" s="30"/>
      <c r="F71" s="32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</row>
    <row r="72" spans="1:47" ht="12.75">
      <c r="A72" s="32"/>
      <c r="B72" s="30"/>
      <c r="C72" s="30"/>
      <c r="D72" s="30"/>
      <c r="E72" s="30"/>
      <c r="F72" s="32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</row>
    <row r="73" spans="1:47" ht="12.75">
      <c r="A73" s="32"/>
      <c r="B73" s="30"/>
      <c r="C73" s="30"/>
      <c r="D73" s="30"/>
      <c r="E73" s="30"/>
      <c r="F73" s="32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</row>
    <row r="74" spans="1:47" ht="12.75">
      <c r="A74" s="32"/>
      <c r="B74" s="30"/>
      <c r="C74" s="30"/>
      <c r="D74" s="30"/>
      <c r="E74" s="30"/>
      <c r="F74" s="32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</row>
    <row r="75" spans="1:47" ht="12.75">
      <c r="A75" s="32"/>
      <c r="B75" s="30"/>
      <c r="C75" s="30"/>
      <c r="D75" s="30"/>
      <c r="E75" s="30"/>
      <c r="F75" s="32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</row>
    <row r="76" spans="1:47" ht="12.75">
      <c r="A76" s="32"/>
      <c r="B76" s="30"/>
      <c r="C76" s="30"/>
      <c r="D76" s="30"/>
      <c r="E76" s="30"/>
      <c r="F76" s="32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</row>
    <row r="77" spans="1:47" ht="12.75">
      <c r="A77" s="32"/>
      <c r="B77" s="30"/>
      <c r="C77" s="30"/>
      <c r="D77" s="30"/>
      <c r="E77" s="30"/>
      <c r="F77" s="32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</row>
    <row r="78" spans="1:47" ht="12.75">
      <c r="A78" s="32"/>
      <c r="B78" s="30"/>
      <c r="C78" s="30"/>
      <c r="D78" s="30"/>
      <c r="E78" s="30"/>
      <c r="F78" s="32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</row>
    <row r="79" spans="1:8" ht="12.75">
      <c r="A79" s="32"/>
      <c r="B79" s="30"/>
      <c r="C79" s="30"/>
      <c r="D79" s="30"/>
      <c r="E79" s="30"/>
      <c r="F79" s="32"/>
      <c r="G79" s="30"/>
      <c r="H79" s="40"/>
    </row>
    <row r="80" spans="1:8" ht="12.75">
      <c r="A80" s="32"/>
      <c r="B80" s="30"/>
      <c r="C80" s="30"/>
      <c r="D80" s="30"/>
      <c r="E80" s="30"/>
      <c r="F80" s="32"/>
      <c r="G80" s="30"/>
      <c r="H80" s="40"/>
    </row>
    <row r="81" spans="1:8" ht="12.75">
      <c r="A81" s="32"/>
      <c r="B81" s="30"/>
      <c r="C81" s="30"/>
      <c r="D81" s="30"/>
      <c r="E81" s="30"/>
      <c r="F81" s="32"/>
      <c r="G81" s="30"/>
      <c r="H81" s="40"/>
    </row>
    <row r="82" spans="1:8" ht="12.75">
      <c r="A82" s="32"/>
      <c r="B82" s="30"/>
      <c r="C82" s="30"/>
      <c r="D82" s="30"/>
      <c r="E82" s="30"/>
      <c r="F82" s="32"/>
      <c r="G82" s="30"/>
      <c r="H82" s="40"/>
    </row>
    <row r="83" spans="1:8" ht="12.75">
      <c r="A83" s="32"/>
      <c r="B83" s="30"/>
      <c r="C83" s="30"/>
      <c r="D83" s="30"/>
      <c r="E83" s="30"/>
      <c r="F83" s="32"/>
      <c r="G83" s="30"/>
      <c r="H83" s="40"/>
    </row>
    <row r="84" spans="1:8" ht="12.75">
      <c r="A84" s="32"/>
      <c r="B84" s="30"/>
      <c r="C84" s="30"/>
      <c r="D84" s="30"/>
      <c r="E84" s="30"/>
      <c r="F84" s="32"/>
      <c r="G84" s="30"/>
      <c r="H84" s="40"/>
    </row>
    <row r="85" spans="1:8" ht="12.75">
      <c r="A85" s="32"/>
      <c r="B85" s="30"/>
      <c r="C85" s="30"/>
      <c r="D85" s="30"/>
      <c r="E85" s="30"/>
      <c r="F85" s="32"/>
      <c r="G85" s="30"/>
      <c r="H85" s="40"/>
    </row>
    <row r="86" spans="1:8" ht="12.75">
      <c r="A86" s="32"/>
      <c r="B86" s="30"/>
      <c r="C86" s="30"/>
      <c r="D86" s="30"/>
      <c r="E86" s="30"/>
      <c r="F86" s="32"/>
      <c r="G86" s="30"/>
      <c r="H86" s="40"/>
    </row>
    <row r="87" spans="1:8" ht="12.75">
      <c r="A87" s="32"/>
      <c r="B87" s="30"/>
      <c r="C87" s="30"/>
      <c r="D87" s="30"/>
      <c r="E87" s="30"/>
      <c r="F87" s="32"/>
      <c r="G87" s="30"/>
      <c r="H87" s="40"/>
    </row>
    <row r="88" spans="1:8" ht="12.75">
      <c r="A88" s="32"/>
      <c r="B88" s="30"/>
      <c r="C88" s="30"/>
      <c r="D88" s="30"/>
      <c r="E88" s="30"/>
      <c r="F88" s="32"/>
      <c r="G88" s="30"/>
      <c r="H88" s="40"/>
    </row>
    <row r="89" spans="1:8" ht="12.75">
      <c r="A89" s="32"/>
      <c r="B89" s="30"/>
      <c r="C89" s="30"/>
      <c r="D89" s="30"/>
      <c r="E89" s="30"/>
      <c r="F89" s="32"/>
      <c r="G89" s="30"/>
      <c r="H89" s="40"/>
    </row>
    <row r="90" spans="1:8" ht="12.75">
      <c r="A90" s="32"/>
      <c r="B90" s="30"/>
      <c r="C90" s="30"/>
      <c r="D90" s="30"/>
      <c r="E90" s="30"/>
      <c r="F90" s="32"/>
      <c r="G90" s="30"/>
      <c r="H90" s="40"/>
    </row>
    <row r="91" spans="1:8" ht="12.75">
      <c r="A91" s="32"/>
      <c r="B91" s="30"/>
      <c r="C91" s="30"/>
      <c r="D91" s="30"/>
      <c r="E91" s="30"/>
      <c r="F91" s="32"/>
      <c r="G91" s="30"/>
      <c r="H91" s="40"/>
    </row>
    <row r="92" spans="1:8" ht="12.75">
      <c r="A92" s="32"/>
      <c r="B92" s="30"/>
      <c r="C92" s="30"/>
      <c r="D92" s="30"/>
      <c r="E92" s="30"/>
      <c r="F92" s="32"/>
      <c r="G92" s="30"/>
      <c r="H92" s="40"/>
    </row>
    <row r="93" spans="1:8" ht="12.75">
      <c r="A93" s="32"/>
      <c r="B93" s="30"/>
      <c r="C93" s="30"/>
      <c r="D93" s="30"/>
      <c r="E93" s="30"/>
      <c r="F93" s="32"/>
      <c r="G93" s="30"/>
      <c r="H93" s="40"/>
    </row>
    <row r="94" spans="1:8" ht="12.75">
      <c r="A94" s="32"/>
      <c r="B94" s="30"/>
      <c r="C94" s="30"/>
      <c r="D94" s="30"/>
      <c r="E94" s="30"/>
      <c r="F94" s="32"/>
      <c r="G94" s="30"/>
      <c r="H94" s="40"/>
    </row>
    <row r="95" spans="1:8" ht="12.75">
      <c r="A95" s="32"/>
      <c r="B95" s="30"/>
      <c r="C95" s="30"/>
      <c r="D95" s="30"/>
      <c r="E95" s="30"/>
      <c r="F95" s="32"/>
      <c r="G95" s="30"/>
      <c r="H95" s="40"/>
    </row>
    <row r="96" spans="1:8" ht="12.75">
      <c r="A96" s="32"/>
      <c r="B96" s="30"/>
      <c r="C96" s="30"/>
      <c r="D96" s="30"/>
      <c r="E96" s="30"/>
      <c r="F96" s="32"/>
      <c r="G96" s="30"/>
      <c r="H96" s="40"/>
    </row>
    <row r="97" spans="1:8" ht="12.75">
      <c r="A97" s="32"/>
      <c r="B97" s="30"/>
      <c r="C97" s="30"/>
      <c r="D97" s="30"/>
      <c r="E97" s="30"/>
      <c r="F97" s="32"/>
      <c r="G97" s="30"/>
      <c r="H97" s="40"/>
    </row>
    <row r="98" spans="1:8" ht="12.75">
      <c r="A98" s="32"/>
      <c r="B98" s="30"/>
      <c r="C98" s="30"/>
      <c r="D98" s="30"/>
      <c r="E98" s="30"/>
      <c r="F98" s="32"/>
      <c r="G98" s="30"/>
      <c r="H98" s="40"/>
    </row>
    <row r="99" spans="1:8" ht="12.75">
      <c r="A99" s="32"/>
      <c r="B99" s="30"/>
      <c r="C99" s="30"/>
      <c r="D99" s="30"/>
      <c r="E99" s="30"/>
      <c r="F99" s="32"/>
      <c r="G99" s="30"/>
      <c r="H99" s="40"/>
    </row>
    <row r="100" spans="1:8" ht="12.75">
      <c r="A100" s="32"/>
      <c r="B100" s="30"/>
      <c r="C100" s="30"/>
      <c r="D100" s="30"/>
      <c r="E100" s="30"/>
      <c r="F100" s="32"/>
      <c r="G100" s="30"/>
      <c r="H100" s="40"/>
    </row>
    <row r="101" spans="1:8" ht="12.75">
      <c r="A101" s="32"/>
      <c r="B101" s="30"/>
      <c r="C101" s="30"/>
      <c r="D101" s="30"/>
      <c r="E101" s="30"/>
      <c r="F101" s="32"/>
      <c r="G101" s="30"/>
      <c r="H101" s="40"/>
    </row>
    <row r="102" spans="1:8" ht="12.75">
      <c r="A102" s="32"/>
      <c r="B102" s="30"/>
      <c r="C102" s="30"/>
      <c r="D102" s="30"/>
      <c r="E102" s="30"/>
      <c r="F102" s="32"/>
      <c r="G102" s="30"/>
      <c r="H102" s="40"/>
    </row>
    <row r="103" spans="1:8" ht="12.75">
      <c r="A103" s="32"/>
      <c r="B103" s="30"/>
      <c r="C103" s="30"/>
      <c r="D103" s="30"/>
      <c r="E103" s="30"/>
      <c r="F103" s="32"/>
      <c r="G103" s="30"/>
      <c r="H103" s="40"/>
    </row>
    <row r="104" spans="1:8" ht="12.75">
      <c r="A104" s="32"/>
      <c r="B104" s="30"/>
      <c r="C104" s="30"/>
      <c r="D104" s="30"/>
      <c r="E104" s="30"/>
      <c r="F104" s="32"/>
      <c r="G104" s="30"/>
      <c r="H104" s="40"/>
    </row>
    <row r="105" spans="1:8" ht="12.75">
      <c r="A105" s="32"/>
      <c r="B105" s="30"/>
      <c r="C105" s="30"/>
      <c r="D105" s="30"/>
      <c r="E105" s="30"/>
      <c r="F105" s="32"/>
      <c r="G105" s="30"/>
      <c r="H105" s="40"/>
    </row>
    <row r="106" spans="1:8" ht="12.75">
      <c r="A106" s="32"/>
      <c r="B106" s="30"/>
      <c r="C106" s="30"/>
      <c r="D106" s="30"/>
      <c r="E106" s="30"/>
      <c r="F106" s="32"/>
      <c r="G106" s="30"/>
      <c r="H106" s="40"/>
    </row>
    <row r="107" spans="1:8" ht="12.75">
      <c r="A107" s="32"/>
      <c r="B107" s="30"/>
      <c r="C107" s="30"/>
      <c r="D107" s="30"/>
      <c r="E107" s="30"/>
      <c r="F107" s="32"/>
      <c r="G107" s="30"/>
      <c r="H107" s="40"/>
    </row>
    <row r="108" spans="1:8" ht="12.75">
      <c r="A108" s="32"/>
      <c r="B108" s="30"/>
      <c r="C108" s="30"/>
      <c r="D108" s="30"/>
      <c r="E108" s="30"/>
      <c r="F108" s="32"/>
      <c r="G108" s="30"/>
      <c r="H108" s="40"/>
    </row>
    <row r="109" spans="1:8" ht="12.75">
      <c r="A109" s="32"/>
      <c r="B109" s="30"/>
      <c r="C109" s="30"/>
      <c r="D109" s="30"/>
      <c r="E109" s="30"/>
      <c r="F109" s="32"/>
      <c r="G109" s="30"/>
      <c r="H109" s="40"/>
    </row>
    <row r="110" spans="1:8" ht="12.75">
      <c r="A110" s="32"/>
      <c r="B110" s="30"/>
      <c r="C110" s="30"/>
      <c r="D110" s="30"/>
      <c r="E110" s="30"/>
      <c r="F110" s="32"/>
      <c r="G110" s="30"/>
      <c r="H110" s="40"/>
    </row>
    <row r="111" spans="1:8" ht="12.75">
      <c r="A111" s="32"/>
      <c r="B111" s="30"/>
      <c r="C111" s="30"/>
      <c r="D111" s="30"/>
      <c r="E111" s="30"/>
      <c r="F111" s="32"/>
      <c r="G111" s="30"/>
      <c r="H111" s="40"/>
    </row>
    <row r="112" spans="1:8" ht="12.75">
      <c r="A112" s="32"/>
      <c r="B112" s="30"/>
      <c r="C112" s="30"/>
      <c r="D112" s="30"/>
      <c r="E112" s="30"/>
      <c r="F112" s="32"/>
      <c r="G112" s="30"/>
      <c r="H112" s="40"/>
    </row>
    <row r="113" spans="1:8" ht="12.75">
      <c r="A113" s="32"/>
      <c r="B113" s="30"/>
      <c r="C113" s="30"/>
      <c r="D113" s="30"/>
      <c r="E113" s="30"/>
      <c r="F113" s="32"/>
      <c r="G113" s="30"/>
      <c r="H113" s="40"/>
    </row>
    <row r="114" spans="1:8" ht="12.75">
      <c r="A114" s="32"/>
      <c r="B114" s="30"/>
      <c r="C114" s="30"/>
      <c r="D114" s="30"/>
      <c r="E114" s="30"/>
      <c r="F114" s="32"/>
      <c r="G114" s="30"/>
      <c r="H114" s="40"/>
    </row>
    <row r="115" spans="1:8" ht="12.75">
      <c r="A115" s="32"/>
      <c r="B115" s="30"/>
      <c r="C115" s="30"/>
      <c r="D115" s="30"/>
      <c r="E115" s="30"/>
      <c r="F115" s="32"/>
      <c r="G115" s="30"/>
      <c r="H115" s="40"/>
    </row>
    <row r="116" spans="1:8" ht="12.75">
      <c r="A116" s="32"/>
      <c r="B116" s="30"/>
      <c r="C116" s="30"/>
      <c r="D116" s="30"/>
      <c r="E116" s="30"/>
      <c r="F116" s="32"/>
      <c r="G116" s="30"/>
      <c r="H116" s="40"/>
    </row>
    <row r="117" spans="1:8" ht="12.75">
      <c r="A117" s="32"/>
      <c r="B117" s="30"/>
      <c r="C117" s="30"/>
      <c r="D117" s="30"/>
      <c r="E117" s="30"/>
      <c r="F117" s="32"/>
      <c r="G117" s="30"/>
      <c r="H117" s="40"/>
    </row>
    <row r="118" spans="1:8" ht="12.75">
      <c r="A118" s="32"/>
      <c r="B118" s="30"/>
      <c r="C118" s="30"/>
      <c r="D118" s="30"/>
      <c r="E118" s="30"/>
      <c r="F118" s="32"/>
      <c r="G118" s="30"/>
      <c r="H118" s="40"/>
    </row>
    <row r="119" spans="1:8" ht="12.75">
      <c r="A119" s="32"/>
      <c r="B119" s="30"/>
      <c r="C119" s="30"/>
      <c r="D119" s="30"/>
      <c r="E119" s="30"/>
      <c r="F119" s="32"/>
      <c r="G119" s="30"/>
      <c r="H119" s="40"/>
    </row>
    <row r="120" spans="1:8" ht="12.75">
      <c r="A120" s="32"/>
      <c r="B120" s="30"/>
      <c r="C120" s="30"/>
      <c r="D120" s="30"/>
      <c r="E120" s="30"/>
      <c r="F120" s="32"/>
      <c r="G120" s="30"/>
      <c r="H120" s="40"/>
    </row>
    <row r="121" spans="1:8" ht="12.75">
      <c r="A121" s="32"/>
      <c r="B121" s="30"/>
      <c r="C121" s="30"/>
      <c r="D121" s="30"/>
      <c r="E121" s="30"/>
      <c r="F121" s="32"/>
      <c r="G121" s="30"/>
      <c r="H121" s="40"/>
    </row>
    <row r="122" spans="1:8" ht="12.75">
      <c r="A122" s="32"/>
      <c r="B122" s="30"/>
      <c r="C122" s="30"/>
      <c r="D122" s="30"/>
      <c r="E122" s="30"/>
      <c r="F122" s="32"/>
      <c r="G122" s="30"/>
      <c r="H122" s="40"/>
    </row>
    <row r="123" spans="1:8" ht="12.75">
      <c r="A123" s="32"/>
      <c r="B123" s="30"/>
      <c r="C123" s="30"/>
      <c r="D123" s="30"/>
      <c r="E123" s="30"/>
      <c r="F123" s="32"/>
      <c r="G123" s="30"/>
      <c r="H123" s="40"/>
    </row>
    <row r="124" spans="1:8" ht="12.75">
      <c r="A124" s="32"/>
      <c r="B124" s="30"/>
      <c r="C124" s="30"/>
      <c r="D124" s="30"/>
      <c r="E124" s="30"/>
      <c r="F124" s="32"/>
      <c r="G124" s="30"/>
      <c r="H124" s="40"/>
    </row>
    <row r="125" spans="1:8" ht="12.75">
      <c r="A125" s="32"/>
      <c r="B125" s="30"/>
      <c r="C125" s="30"/>
      <c r="D125" s="30"/>
      <c r="E125" s="30"/>
      <c r="F125" s="32"/>
      <c r="G125" s="30"/>
      <c r="H125" s="40"/>
    </row>
    <row r="126" spans="1:8" ht="12.75">
      <c r="A126" s="32"/>
      <c r="B126" s="30"/>
      <c r="C126" s="30"/>
      <c r="D126" s="30"/>
      <c r="E126" s="30"/>
      <c r="F126" s="32"/>
      <c r="G126" s="30"/>
      <c r="H126" s="40"/>
    </row>
    <row r="127" spans="1:8" ht="12.75">
      <c r="A127" s="32"/>
      <c r="B127" s="30"/>
      <c r="C127" s="30"/>
      <c r="D127" s="30"/>
      <c r="E127" s="30"/>
      <c r="F127" s="32"/>
      <c r="G127" s="30"/>
      <c r="H127" s="40"/>
    </row>
    <row r="128" spans="1:8" ht="12.75">
      <c r="A128" s="32"/>
      <c r="B128" s="30"/>
      <c r="C128" s="30"/>
      <c r="D128" s="30"/>
      <c r="E128" s="30"/>
      <c r="F128" s="32"/>
      <c r="G128" s="30"/>
      <c r="H128" s="40"/>
    </row>
    <row r="129" spans="1:8" ht="12.75">
      <c r="A129" s="32"/>
      <c r="B129" s="30"/>
      <c r="C129" s="30"/>
      <c r="D129" s="30"/>
      <c r="E129" s="30"/>
      <c r="F129" s="32"/>
      <c r="G129" s="30"/>
      <c r="H129" s="40"/>
    </row>
    <row r="130" spans="1:8" ht="12.75">
      <c r="A130" s="32"/>
      <c r="B130" s="30"/>
      <c r="C130" s="30"/>
      <c r="D130" s="30"/>
      <c r="E130" s="30"/>
      <c r="F130" s="32"/>
      <c r="G130" s="30"/>
      <c r="H130" s="40"/>
    </row>
    <row r="131" spans="1:8" ht="12.75">
      <c r="A131" s="32"/>
      <c r="B131" s="30"/>
      <c r="C131" s="30"/>
      <c r="D131" s="30"/>
      <c r="E131" s="30"/>
      <c r="F131" s="32"/>
      <c r="G131" s="30"/>
      <c r="H131" s="40"/>
    </row>
    <row r="132" spans="1:8" ht="12.75">
      <c r="A132" s="32"/>
      <c r="B132" s="30"/>
      <c r="C132" s="30"/>
      <c r="D132" s="30"/>
      <c r="E132" s="30"/>
      <c r="F132" s="32"/>
      <c r="G132" s="30"/>
      <c r="H132" s="40"/>
    </row>
    <row r="133" spans="1:8" ht="12.75">
      <c r="A133" s="32"/>
      <c r="B133" s="30"/>
      <c r="C133" s="30"/>
      <c r="D133" s="30"/>
      <c r="E133" s="30"/>
      <c r="F133" s="32"/>
      <c r="G133" s="30"/>
      <c r="H133" s="40"/>
    </row>
    <row r="134" spans="1:8" ht="12.75">
      <c r="A134" s="32"/>
      <c r="B134" s="30"/>
      <c r="C134" s="30"/>
      <c r="D134" s="30"/>
      <c r="E134" s="30"/>
      <c r="F134" s="32"/>
      <c r="G134" s="30"/>
      <c r="H134" s="40"/>
    </row>
    <row r="135" spans="1:8" ht="12.75">
      <c r="A135" s="32"/>
      <c r="B135" s="30"/>
      <c r="C135" s="30"/>
      <c r="D135" s="30"/>
      <c r="E135" s="30"/>
      <c r="F135" s="32"/>
      <c r="G135" s="30"/>
      <c r="H135" s="40"/>
    </row>
    <row r="136" spans="1:8" ht="12.75">
      <c r="A136" s="32"/>
      <c r="B136" s="30"/>
      <c r="C136" s="30"/>
      <c r="D136" s="30"/>
      <c r="E136" s="30"/>
      <c r="F136" s="32"/>
      <c r="G136" s="30"/>
      <c r="H136" s="40"/>
    </row>
    <row r="137" spans="1:8" ht="12.75">
      <c r="A137" s="32"/>
      <c r="B137" s="30"/>
      <c r="C137" s="30"/>
      <c r="D137" s="30"/>
      <c r="E137" s="30"/>
      <c r="F137" s="32"/>
      <c r="G137" s="30"/>
      <c r="H137" s="40"/>
    </row>
    <row r="138" spans="1:8" ht="12.75">
      <c r="A138" s="32"/>
      <c r="B138" s="30"/>
      <c r="C138" s="30"/>
      <c r="D138" s="30"/>
      <c r="E138" s="30"/>
      <c r="F138" s="32"/>
      <c r="G138" s="30"/>
      <c r="H138" s="40"/>
    </row>
    <row r="139" spans="1:8" ht="12.75">
      <c r="A139" s="32"/>
      <c r="B139" s="30"/>
      <c r="C139" s="30"/>
      <c r="D139" s="30"/>
      <c r="E139" s="30"/>
      <c r="F139" s="32"/>
      <c r="G139" s="30"/>
      <c r="H139" s="40"/>
    </row>
    <row r="140" spans="1:8" ht="12.75">
      <c r="A140" s="32"/>
      <c r="B140" s="30"/>
      <c r="C140" s="30"/>
      <c r="D140" s="30"/>
      <c r="E140" s="30"/>
      <c r="F140" s="32"/>
      <c r="G140" s="30"/>
      <c r="H140" s="40"/>
    </row>
    <row r="141" spans="1:8" ht="12.75">
      <c r="A141" s="32"/>
      <c r="B141" s="30"/>
      <c r="C141" s="30"/>
      <c r="D141" s="30"/>
      <c r="E141" s="30"/>
      <c r="F141" s="32"/>
      <c r="G141" s="30"/>
      <c r="H141" s="40"/>
    </row>
    <row r="142" spans="1:8" ht="12.75">
      <c r="A142" s="32"/>
      <c r="B142" s="30"/>
      <c r="C142" s="30"/>
      <c r="D142" s="30"/>
      <c r="E142" s="30"/>
      <c r="F142" s="32"/>
      <c r="G142" s="30"/>
      <c r="H142" s="40"/>
    </row>
    <row r="143" spans="1:8" ht="12.75">
      <c r="A143" s="32"/>
      <c r="B143" s="30"/>
      <c r="C143" s="30"/>
      <c r="D143" s="30"/>
      <c r="E143" s="30"/>
      <c r="F143" s="32"/>
      <c r="G143" s="30"/>
      <c r="H143" s="40"/>
    </row>
    <row r="144" spans="1:8" ht="12.75">
      <c r="A144" s="32"/>
      <c r="B144" s="30"/>
      <c r="C144" s="30"/>
      <c r="D144" s="30"/>
      <c r="E144" s="30"/>
      <c r="F144" s="32"/>
      <c r="G144" s="30"/>
      <c r="H144" s="40"/>
    </row>
    <row r="145" spans="1:8" ht="12.75">
      <c r="A145" s="32"/>
      <c r="B145" s="30"/>
      <c r="C145" s="30"/>
      <c r="D145" s="30"/>
      <c r="E145" s="30"/>
      <c r="F145" s="32"/>
      <c r="G145" s="30"/>
      <c r="H145" s="40"/>
    </row>
    <row r="146" spans="1:8" ht="12.75">
      <c r="A146" s="32"/>
      <c r="B146" s="30"/>
      <c r="C146" s="30"/>
      <c r="D146" s="30"/>
      <c r="E146" s="30"/>
      <c r="F146" s="32"/>
      <c r="G146" s="30"/>
      <c r="H146" s="40"/>
    </row>
    <row r="147" spans="1:8" ht="12.75">
      <c r="A147" s="32"/>
      <c r="B147" s="30"/>
      <c r="C147" s="30"/>
      <c r="D147" s="30"/>
      <c r="E147" s="30"/>
      <c r="F147" s="32"/>
      <c r="G147" s="30"/>
      <c r="H147" s="40"/>
    </row>
    <row r="148" spans="1:8" ht="12.75">
      <c r="A148" s="32"/>
      <c r="B148" s="30"/>
      <c r="C148" s="30"/>
      <c r="D148" s="30"/>
      <c r="E148" s="30"/>
      <c r="F148" s="32"/>
      <c r="G148" s="30"/>
      <c r="H148" s="40"/>
    </row>
    <row r="149" spans="1:8" ht="12.75">
      <c r="A149" s="32"/>
      <c r="B149" s="30"/>
      <c r="C149" s="30"/>
      <c r="D149" s="30"/>
      <c r="E149" s="30"/>
      <c r="F149" s="32"/>
      <c r="G149" s="30"/>
      <c r="H149" s="40"/>
    </row>
    <row r="150" spans="1:8" ht="12.75">
      <c r="A150" s="32"/>
      <c r="B150" s="30"/>
      <c r="C150" s="30"/>
      <c r="D150" s="30"/>
      <c r="E150" s="30"/>
      <c r="F150" s="32"/>
      <c r="G150" s="30"/>
      <c r="H150" s="40"/>
    </row>
    <row r="151" spans="1:8" ht="12.75">
      <c r="A151" s="32"/>
      <c r="B151" s="30"/>
      <c r="C151" s="30"/>
      <c r="D151" s="30"/>
      <c r="E151" s="30"/>
      <c r="F151" s="32"/>
      <c r="G151" s="30"/>
      <c r="H151" s="40"/>
    </row>
    <row r="152" spans="1:8" ht="12.75">
      <c r="A152" s="32"/>
      <c r="B152" s="30"/>
      <c r="C152" s="30"/>
      <c r="D152" s="30"/>
      <c r="E152" s="30"/>
      <c r="F152" s="32"/>
      <c r="G152" s="30"/>
      <c r="H152" s="40"/>
    </row>
    <row r="153" spans="1:8" ht="12.75">
      <c r="A153" s="32"/>
      <c r="B153" s="30"/>
      <c r="C153" s="30"/>
      <c r="D153" s="30"/>
      <c r="E153" s="30"/>
      <c r="F153" s="32"/>
      <c r="G153" s="30"/>
      <c r="H153" s="40"/>
    </row>
    <row r="154" spans="1:8" ht="12.75">
      <c r="A154" s="32"/>
      <c r="B154" s="30"/>
      <c r="C154" s="30"/>
      <c r="D154" s="30"/>
      <c r="E154" s="30"/>
      <c r="F154" s="32"/>
      <c r="G154" s="30"/>
      <c r="H154" s="40"/>
    </row>
    <row r="155" spans="1:8" ht="12.75">
      <c r="A155" s="32"/>
      <c r="B155" s="30"/>
      <c r="C155" s="30"/>
      <c r="D155" s="30"/>
      <c r="E155" s="30"/>
      <c r="F155" s="32"/>
      <c r="G155" s="30"/>
      <c r="H155" s="40"/>
    </row>
    <row r="156" spans="1:8" ht="12.75">
      <c r="A156" s="32"/>
      <c r="B156" s="30"/>
      <c r="C156" s="30"/>
      <c r="D156" s="30"/>
      <c r="E156" s="30"/>
      <c r="F156" s="32"/>
      <c r="G156" s="30"/>
      <c r="H156" s="40"/>
    </row>
    <row r="157" spans="1:8" ht="12.75">
      <c r="A157" s="32"/>
      <c r="B157" s="30"/>
      <c r="C157" s="30"/>
      <c r="D157" s="30"/>
      <c r="E157" s="30"/>
      <c r="F157" s="32"/>
      <c r="G157" s="30"/>
      <c r="H157" s="40"/>
    </row>
    <row r="158" spans="1:8" ht="12.75">
      <c r="A158" s="32"/>
      <c r="B158" s="30"/>
      <c r="C158" s="30"/>
      <c r="D158" s="30"/>
      <c r="E158" s="30"/>
      <c r="F158" s="32"/>
      <c r="G158" s="30"/>
      <c r="H158" s="40"/>
    </row>
    <row r="159" spans="1:8" ht="12.75">
      <c r="A159" s="32"/>
      <c r="B159" s="30"/>
      <c r="C159" s="30"/>
      <c r="D159" s="30"/>
      <c r="E159" s="30"/>
      <c r="F159" s="32"/>
      <c r="G159" s="30"/>
      <c r="H159" s="40"/>
    </row>
    <row r="160" spans="1:8" ht="12.75">
      <c r="A160" s="32"/>
      <c r="B160" s="30"/>
      <c r="C160" s="30"/>
      <c r="D160" s="30"/>
      <c r="E160" s="30"/>
      <c r="F160" s="32"/>
      <c r="G160" s="30"/>
      <c r="H160" s="40"/>
    </row>
    <row r="161" spans="1:8" ht="12.75">
      <c r="A161" s="32"/>
      <c r="B161" s="30"/>
      <c r="C161" s="30"/>
      <c r="D161" s="30"/>
      <c r="E161" s="30"/>
      <c r="F161" s="32"/>
      <c r="G161" s="30"/>
      <c r="H161" s="40"/>
    </row>
    <row r="162" spans="1:8" ht="12.75">
      <c r="A162" s="32"/>
      <c r="B162" s="30"/>
      <c r="C162" s="30"/>
      <c r="D162" s="30"/>
      <c r="E162" s="30"/>
      <c r="F162" s="32"/>
      <c r="G162" s="30"/>
      <c r="H162" s="40"/>
    </row>
    <row r="163" spans="1:8" ht="12.75">
      <c r="A163" s="32"/>
      <c r="B163" s="30"/>
      <c r="C163" s="30"/>
      <c r="D163" s="30"/>
      <c r="E163" s="30"/>
      <c r="F163" s="32"/>
      <c r="G163" s="30"/>
      <c r="H163" s="40"/>
    </row>
    <row r="164" spans="1:8" ht="12.75">
      <c r="A164" s="32"/>
      <c r="B164" s="30"/>
      <c r="C164" s="30"/>
      <c r="D164" s="30"/>
      <c r="E164" s="30"/>
      <c r="F164" s="32"/>
      <c r="G164" s="30"/>
      <c r="H164" s="40"/>
    </row>
    <row r="165" spans="1:8" ht="12.75">
      <c r="A165" s="32"/>
      <c r="B165" s="30"/>
      <c r="C165" s="30"/>
      <c r="D165" s="30"/>
      <c r="E165" s="30"/>
      <c r="F165" s="32"/>
      <c r="G165" s="30"/>
      <c r="H165" s="40"/>
    </row>
    <row r="166" spans="1:8" ht="12.75">
      <c r="A166" s="32"/>
      <c r="B166" s="30"/>
      <c r="C166" s="30"/>
      <c r="D166" s="30"/>
      <c r="E166" s="30"/>
      <c r="F166" s="32"/>
      <c r="G166" s="30"/>
      <c r="H166" s="40"/>
    </row>
    <row r="167" spans="1:8" ht="12.75">
      <c r="A167" s="32"/>
      <c r="B167" s="30"/>
      <c r="C167" s="30"/>
      <c r="D167" s="30"/>
      <c r="E167" s="30"/>
      <c r="F167" s="32"/>
      <c r="G167" s="30"/>
      <c r="H167" s="40"/>
    </row>
    <row r="168" spans="1:8" ht="12.75">
      <c r="A168" s="32"/>
      <c r="B168" s="30"/>
      <c r="C168" s="30"/>
      <c r="D168" s="30"/>
      <c r="E168" s="30"/>
      <c r="F168" s="32"/>
      <c r="G168" s="30"/>
      <c r="H168" s="40"/>
    </row>
    <row r="169" spans="1:8" ht="12.75">
      <c r="A169" s="32"/>
      <c r="B169" s="30"/>
      <c r="C169" s="30"/>
      <c r="D169" s="30"/>
      <c r="E169" s="30"/>
      <c r="F169" s="32"/>
      <c r="G169" s="30"/>
      <c r="H169" s="40"/>
    </row>
    <row r="170" spans="1:8" ht="12.75">
      <c r="A170" s="32"/>
      <c r="B170" s="30"/>
      <c r="C170" s="30"/>
      <c r="D170" s="30"/>
      <c r="E170" s="30"/>
      <c r="F170" s="32"/>
      <c r="G170" s="30"/>
      <c r="H170" s="40"/>
    </row>
    <row r="171" spans="1:8" ht="12.75">
      <c r="A171" s="32"/>
      <c r="B171" s="30"/>
      <c r="C171" s="30"/>
      <c r="D171" s="30"/>
      <c r="E171" s="30"/>
      <c r="F171" s="32"/>
      <c r="G171" s="30"/>
      <c r="H171" s="40"/>
    </row>
    <row r="172" spans="1:8" ht="12.75">
      <c r="A172" s="32"/>
      <c r="B172" s="30"/>
      <c r="C172" s="30"/>
      <c r="D172" s="30"/>
      <c r="E172" s="30"/>
      <c r="F172" s="32"/>
      <c r="G172" s="30"/>
      <c r="H172" s="40"/>
    </row>
    <row r="173" spans="1:8" ht="12.75">
      <c r="A173" s="32"/>
      <c r="B173" s="30"/>
      <c r="C173" s="30"/>
      <c r="D173" s="30"/>
      <c r="E173" s="30"/>
      <c r="F173" s="32"/>
      <c r="G173" s="30"/>
      <c r="H173" s="40"/>
    </row>
    <row r="174" spans="1:8" ht="12.75">
      <c r="A174" s="32"/>
      <c r="B174" s="30"/>
      <c r="C174" s="30"/>
      <c r="D174" s="30"/>
      <c r="E174" s="30"/>
      <c r="F174" s="32"/>
      <c r="G174" s="30"/>
      <c r="H174" s="40"/>
    </row>
    <row r="175" spans="1:8" ht="12.75">
      <c r="A175" s="32"/>
      <c r="B175" s="30"/>
      <c r="C175" s="30"/>
      <c r="D175" s="30"/>
      <c r="E175" s="30"/>
      <c r="F175" s="32"/>
      <c r="G175" s="30"/>
      <c r="H175" s="40"/>
    </row>
    <row r="176" spans="1:8" ht="12.75">
      <c r="A176" s="32"/>
      <c r="B176" s="30"/>
      <c r="C176" s="30"/>
      <c r="D176" s="30"/>
      <c r="E176" s="30"/>
      <c r="F176" s="32"/>
      <c r="G176" s="30"/>
      <c r="H176" s="40"/>
    </row>
    <row r="177" spans="1:8" ht="12.75">
      <c r="A177" s="32"/>
      <c r="B177" s="30"/>
      <c r="C177" s="30"/>
      <c r="D177" s="30"/>
      <c r="E177" s="30"/>
      <c r="F177" s="32"/>
      <c r="G177" s="30"/>
      <c r="H177" s="40"/>
    </row>
    <row r="178" spans="1:8" ht="12.75">
      <c r="A178" s="32"/>
      <c r="B178" s="30"/>
      <c r="C178" s="30"/>
      <c r="D178" s="30"/>
      <c r="E178" s="30"/>
      <c r="F178" s="32"/>
      <c r="G178" s="30"/>
      <c r="H178" s="40"/>
    </row>
    <row r="179" spans="1:8" ht="12.75">
      <c r="A179" s="32"/>
      <c r="B179" s="30"/>
      <c r="C179" s="30"/>
      <c r="D179" s="30"/>
      <c r="E179" s="30"/>
      <c r="F179" s="32"/>
      <c r="G179" s="30"/>
      <c r="H179" s="40"/>
    </row>
    <row r="180" spans="1:8" ht="12.75">
      <c r="A180" s="32"/>
      <c r="B180" s="30"/>
      <c r="C180" s="30"/>
      <c r="D180" s="30"/>
      <c r="E180" s="30"/>
      <c r="F180" s="32"/>
      <c r="G180" s="30"/>
      <c r="H180" s="40"/>
    </row>
    <row r="181" spans="1:8" ht="12.75">
      <c r="A181" s="32"/>
      <c r="B181" s="30"/>
      <c r="C181" s="30"/>
      <c r="D181" s="30"/>
      <c r="E181" s="30"/>
      <c r="F181" s="32"/>
      <c r="G181" s="30"/>
      <c r="H181" s="40"/>
    </row>
    <row r="182" spans="1:8" ht="12.75">
      <c r="A182" s="32"/>
      <c r="B182" s="30"/>
      <c r="C182" s="30"/>
      <c r="D182" s="30"/>
      <c r="E182" s="30"/>
      <c r="F182" s="32"/>
      <c r="G182" s="30"/>
      <c r="H182" s="40"/>
    </row>
    <row r="183" spans="1:8" ht="12.75">
      <c r="A183" s="32"/>
      <c r="B183" s="30"/>
      <c r="C183" s="30"/>
      <c r="D183" s="30"/>
      <c r="E183" s="30"/>
      <c r="F183" s="32"/>
      <c r="G183" s="30"/>
      <c r="H183" s="40"/>
    </row>
    <row r="184" spans="1:8" ht="12.75">
      <c r="A184" s="32"/>
      <c r="B184" s="30"/>
      <c r="C184" s="30"/>
      <c r="D184" s="30"/>
      <c r="E184" s="30"/>
      <c r="F184" s="32"/>
      <c r="G184" s="30"/>
      <c r="H184" s="40"/>
    </row>
    <row r="185" spans="1:8" ht="12.75">
      <c r="A185" s="32"/>
      <c r="B185" s="30"/>
      <c r="C185" s="30"/>
      <c r="D185" s="30"/>
      <c r="E185" s="30"/>
      <c r="F185" s="32"/>
      <c r="G185" s="30"/>
      <c r="H185" s="40"/>
    </row>
    <row r="186" spans="1:8" ht="12.75">
      <c r="A186" s="32"/>
      <c r="B186" s="30"/>
      <c r="C186" s="30"/>
      <c r="D186" s="30"/>
      <c r="E186" s="30"/>
      <c r="F186" s="32"/>
      <c r="G186" s="30"/>
      <c r="H186" s="40"/>
    </row>
    <row r="187" spans="1:8" ht="12.75">
      <c r="A187" s="32"/>
      <c r="B187" s="30"/>
      <c r="C187" s="30"/>
      <c r="D187" s="30"/>
      <c r="E187" s="30"/>
      <c r="F187" s="32"/>
      <c r="G187" s="30"/>
      <c r="H187" s="40"/>
    </row>
    <row r="188" spans="1:8" ht="12.75">
      <c r="A188" s="32"/>
      <c r="B188" s="30"/>
      <c r="C188" s="30"/>
      <c r="D188" s="30"/>
      <c r="E188" s="30"/>
      <c r="F188" s="32"/>
      <c r="G188" s="30"/>
      <c r="H188" s="40"/>
    </row>
    <row r="189" spans="1:8" ht="12.75">
      <c r="A189" s="32"/>
      <c r="B189" s="30"/>
      <c r="C189" s="30"/>
      <c r="D189" s="30"/>
      <c r="E189" s="30"/>
      <c r="F189" s="32"/>
      <c r="G189" s="30"/>
      <c r="H189" s="40"/>
    </row>
    <row r="190" spans="1:8" ht="12.75">
      <c r="A190" s="32"/>
      <c r="B190" s="30"/>
      <c r="C190" s="30"/>
      <c r="D190" s="30"/>
      <c r="E190" s="30"/>
      <c r="F190" s="32"/>
      <c r="G190" s="30"/>
      <c r="H190" s="40"/>
    </row>
    <row r="191" spans="1:8" ht="12.75">
      <c r="A191" s="32"/>
      <c r="B191" s="30"/>
      <c r="C191" s="30"/>
      <c r="D191" s="30"/>
      <c r="E191" s="30"/>
      <c r="F191" s="32"/>
      <c r="G191" s="30"/>
      <c r="H191" s="40"/>
    </row>
    <row r="192" spans="1:8" ht="12.75">
      <c r="A192" s="32"/>
      <c r="B192" s="30"/>
      <c r="C192" s="30"/>
      <c r="D192" s="30"/>
      <c r="E192" s="30"/>
      <c r="F192" s="32"/>
      <c r="G192" s="30"/>
      <c r="H192" s="40"/>
    </row>
    <row r="193" spans="1:8" ht="12.75">
      <c r="A193" s="32"/>
      <c r="B193" s="30"/>
      <c r="C193" s="30"/>
      <c r="D193" s="30"/>
      <c r="E193" s="30"/>
      <c r="F193" s="32"/>
      <c r="G193" s="30"/>
      <c r="H193" s="40"/>
    </row>
    <row r="194" spans="1:8" ht="12.75">
      <c r="A194" s="32"/>
      <c r="B194" s="30"/>
      <c r="C194" s="30"/>
      <c r="D194" s="30"/>
      <c r="E194" s="30"/>
      <c r="F194" s="32"/>
      <c r="G194" s="30"/>
      <c r="H194" s="40"/>
    </row>
    <row r="195" spans="1:8" ht="12.75">
      <c r="A195" s="32"/>
      <c r="B195" s="30"/>
      <c r="C195" s="30"/>
      <c r="D195" s="30"/>
      <c r="E195" s="30"/>
      <c r="F195" s="32"/>
      <c r="G195" s="30"/>
      <c r="H195" s="40"/>
    </row>
    <row r="196" spans="1:8" ht="12.75">
      <c r="A196" s="32"/>
      <c r="B196" s="30"/>
      <c r="C196" s="30"/>
      <c r="D196" s="30"/>
      <c r="E196" s="30"/>
      <c r="F196" s="32"/>
      <c r="G196" s="30"/>
      <c r="H196" s="40"/>
    </row>
    <row r="197" spans="1:8" ht="12.75">
      <c r="A197" s="32"/>
      <c r="B197" s="30"/>
      <c r="C197" s="30"/>
      <c r="D197" s="30"/>
      <c r="E197" s="30"/>
      <c r="F197" s="32"/>
      <c r="G197" s="30"/>
      <c r="H197" s="40"/>
    </row>
    <row r="198" spans="1:8" ht="12.75">
      <c r="A198" s="32"/>
      <c r="B198" s="30"/>
      <c r="C198" s="30"/>
      <c r="D198" s="30"/>
      <c r="E198" s="30"/>
      <c r="F198" s="32"/>
      <c r="G198" s="30"/>
      <c r="H198" s="40"/>
    </row>
    <row r="199" spans="1:8" ht="12.75">
      <c r="A199" s="32"/>
      <c r="B199" s="30"/>
      <c r="C199" s="30"/>
      <c r="D199" s="30"/>
      <c r="E199" s="30"/>
      <c r="F199" s="32"/>
      <c r="G199" s="30"/>
      <c r="H199" s="40"/>
    </row>
    <row r="200" spans="1:8" ht="12.75">
      <c r="A200" s="32"/>
      <c r="B200" s="30"/>
      <c r="C200" s="30"/>
      <c r="D200" s="30"/>
      <c r="E200" s="30"/>
      <c r="F200" s="32"/>
      <c r="G200" s="30"/>
      <c r="H200" s="40"/>
    </row>
    <row r="201" spans="1:8" ht="12.75">
      <c r="A201" s="32"/>
      <c r="B201" s="30"/>
      <c r="C201" s="30"/>
      <c r="D201" s="30"/>
      <c r="E201" s="30"/>
      <c r="F201" s="32"/>
      <c r="G201" s="30"/>
      <c r="H201" s="40"/>
    </row>
    <row r="202" spans="1:8" ht="12.75">
      <c r="A202" s="32"/>
      <c r="B202" s="30"/>
      <c r="C202" s="30"/>
      <c r="D202" s="30"/>
      <c r="E202" s="30"/>
      <c r="F202" s="32"/>
      <c r="G202" s="30"/>
      <c r="H202" s="40"/>
    </row>
    <row r="203" spans="1:8" ht="12.75">
      <c r="A203" s="32"/>
      <c r="B203" s="30"/>
      <c r="C203" s="30"/>
      <c r="D203" s="30"/>
      <c r="E203" s="30"/>
      <c r="F203" s="32"/>
      <c r="G203" s="30"/>
      <c r="H203" s="40"/>
    </row>
    <row r="204" spans="1:8" ht="12.75">
      <c r="A204" s="32"/>
      <c r="B204" s="30"/>
      <c r="C204" s="30"/>
      <c r="D204" s="30"/>
      <c r="E204" s="30"/>
      <c r="F204" s="32"/>
      <c r="G204" s="30"/>
      <c r="H204" s="40"/>
    </row>
    <row r="205" spans="1:8" ht="12.75">
      <c r="A205" s="32"/>
      <c r="B205" s="30"/>
      <c r="C205" s="30"/>
      <c r="D205" s="30"/>
      <c r="E205" s="30"/>
      <c r="F205" s="32"/>
      <c r="G205" s="30"/>
      <c r="H205" s="40"/>
    </row>
    <row r="206" spans="1:8" ht="12.75">
      <c r="A206" s="32"/>
      <c r="B206" s="30"/>
      <c r="C206" s="30"/>
      <c r="D206" s="30"/>
      <c r="E206" s="30"/>
      <c r="F206" s="32"/>
      <c r="G206" s="30"/>
      <c r="H206" s="40"/>
    </row>
    <row r="207" spans="1:8" ht="12.75">
      <c r="A207" s="32"/>
      <c r="B207" s="30"/>
      <c r="C207" s="30"/>
      <c r="D207" s="30"/>
      <c r="E207" s="30"/>
      <c r="F207" s="32"/>
      <c r="G207" s="30"/>
      <c r="H207" s="40"/>
    </row>
    <row r="208" spans="1:8" ht="12.75">
      <c r="A208" s="32"/>
      <c r="B208" s="30"/>
      <c r="C208" s="30"/>
      <c r="D208" s="30"/>
      <c r="E208" s="30"/>
      <c r="F208" s="32"/>
      <c r="G208" s="30"/>
      <c r="H208" s="40"/>
    </row>
    <row r="209" spans="1:8" ht="12.75">
      <c r="A209" s="32"/>
      <c r="B209" s="30"/>
      <c r="C209" s="30"/>
      <c r="D209" s="30"/>
      <c r="E209" s="30"/>
      <c r="F209" s="32"/>
      <c r="G209" s="30"/>
      <c r="H209" s="40"/>
    </row>
    <row r="210" spans="1:8" ht="12.75">
      <c r="A210" s="32"/>
      <c r="B210" s="30"/>
      <c r="C210" s="30"/>
      <c r="D210" s="30"/>
      <c r="E210" s="30"/>
      <c r="F210" s="32"/>
      <c r="G210" s="30"/>
      <c r="H210" s="40"/>
    </row>
    <row r="211" spans="1:8" ht="12.75">
      <c r="A211" s="32"/>
      <c r="B211" s="30"/>
      <c r="C211" s="30"/>
      <c r="D211" s="30"/>
      <c r="E211" s="30"/>
      <c r="F211" s="32"/>
      <c r="G211" s="30"/>
      <c r="H211" s="40"/>
    </row>
    <row r="212" spans="1:8" ht="12.75">
      <c r="A212" s="32"/>
      <c r="B212" s="30"/>
      <c r="C212" s="30"/>
      <c r="D212" s="30"/>
      <c r="E212" s="30"/>
      <c r="F212" s="32"/>
      <c r="G212" s="30"/>
      <c r="H212" s="40"/>
    </row>
    <row r="213" spans="1:8" ht="12.75">
      <c r="A213" s="32"/>
      <c r="B213" s="30"/>
      <c r="C213" s="30"/>
      <c r="D213" s="30"/>
      <c r="E213" s="30"/>
      <c r="F213" s="32"/>
      <c r="G213" s="30"/>
      <c r="H213" s="40"/>
    </row>
    <row r="214" spans="1:8" ht="12.75">
      <c r="A214" s="32"/>
      <c r="B214" s="30"/>
      <c r="C214" s="30"/>
      <c r="D214" s="30"/>
      <c r="E214" s="30"/>
      <c r="F214" s="32"/>
      <c r="G214" s="30"/>
      <c r="H214" s="40"/>
    </row>
    <row r="215" spans="1:8" ht="12.75">
      <c r="A215" s="32"/>
      <c r="B215" s="30"/>
      <c r="C215" s="30"/>
      <c r="D215" s="30"/>
      <c r="E215" s="30"/>
      <c r="F215" s="32"/>
      <c r="G215" s="30"/>
      <c r="H215" s="40"/>
    </row>
    <row r="216" spans="1:8" ht="12.75">
      <c r="A216" s="32"/>
      <c r="B216" s="30"/>
      <c r="C216" s="30"/>
      <c r="D216" s="30"/>
      <c r="E216" s="30"/>
      <c r="F216" s="32"/>
      <c r="G216" s="30"/>
      <c r="H216" s="40"/>
    </row>
    <row r="217" spans="1:8" ht="12.75">
      <c r="A217" s="32"/>
      <c r="B217" s="30"/>
      <c r="C217" s="30"/>
      <c r="D217" s="30"/>
      <c r="E217" s="30"/>
      <c r="F217" s="32"/>
      <c r="G217" s="30"/>
      <c r="H217" s="40"/>
    </row>
    <row r="218" spans="1:8" ht="12.75">
      <c r="A218" s="32"/>
      <c r="B218" s="30"/>
      <c r="C218" s="30"/>
      <c r="D218" s="30"/>
      <c r="E218" s="30"/>
      <c r="F218" s="32"/>
      <c r="G218" s="30"/>
      <c r="H218" s="40"/>
    </row>
    <row r="219" spans="1:8" ht="12.75">
      <c r="A219" s="32"/>
      <c r="B219" s="30"/>
      <c r="C219" s="30"/>
      <c r="D219" s="30"/>
      <c r="E219" s="30"/>
      <c r="F219" s="32"/>
      <c r="G219" s="30"/>
      <c r="H219" s="40"/>
    </row>
    <row r="220" spans="1:8" ht="12.75">
      <c r="A220" s="32"/>
      <c r="B220" s="30"/>
      <c r="C220" s="30"/>
      <c r="D220" s="30"/>
      <c r="E220" s="30"/>
      <c r="F220" s="32"/>
      <c r="G220" s="30"/>
      <c r="H220" s="40"/>
    </row>
    <row r="221" spans="1:8" ht="12.75">
      <c r="A221" s="32"/>
      <c r="B221" s="30"/>
      <c r="C221" s="30"/>
      <c r="D221" s="30"/>
      <c r="E221" s="30"/>
      <c r="F221" s="32"/>
      <c r="G221" s="30"/>
      <c r="H221" s="40"/>
    </row>
    <row r="222" spans="1:8" ht="12.75">
      <c r="A222" s="32"/>
      <c r="B222" s="30"/>
      <c r="C222" s="30"/>
      <c r="D222" s="30"/>
      <c r="E222" s="30"/>
      <c r="F222" s="32"/>
      <c r="G222" s="30"/>
      <c r="H222" s="40"/>
    </row>
    <row r="223" spans="1:8" ht="12.75">
      <c r="A223" s="32"/>
      <c r="B223" s="30"/>
      <c r="C223" s="30"/>
      <c r="D223" s="30"/>
      <c r="E223" s="30"/>
      <c r="F223" s="32"/>
      <c r="G223" s="30"/>
      <c r="H223" s="40"/>
    </row>
    <row r="224" spans="1:8" ht="12.75">
      <c r="A224" s="32"/>
      <c r="B224" s="30"/>
      <c r="C224" s="30"/>
      <c r="D224" s="30"/>
      <c r="E224" s="30"/>
      <c r="F224" s="32"/>
      <c r="G224" s="30"/>
      <c r="H224" s="40"/>
    </row>
    <row r="225" spans="1:8" ht="12.75">
      <c r="A225" s="32"/>
      <c r="B225" s="30"/>
      <c r="C225" s="30"/>
      <c r="D225" s="30"/>
      <c r="E225" s="30"/>
      <c r="F225" s="32"/>
      <c r="G225" s="30"/>
      <c r="H225" s="40"/>
    </row>
    <row r="226" spans="1:8" ht="12.75">
      <c r="A226" s="32"/>
      <c r="B226" s="30"/>
      <c r="C226" s="30"/>
      <c r="D226" s="30"/>
      <c r="E226" s="30"/>
      <c r="F226" s="32"/>
      <c r="G226" s="30"/>
      <c r="H226" s="40"/>
    </row>
    <row r="227" spans="1:8" ht="12.75">
      <c r="A227" s="32"/>
      <c r="B227" s="30"/>
      <c r="C227" s="30"/>
      <c r="D227" s="30"/>
      <c r="E227" s="30"/>
      <c r="F227" s="32"/>
      <c r="G227" s="30"/>
      <c r="H227" s="40"/>
    </row>
    <row r="228" spans="1:8" ht="12.75">
      <c r="A228" s="32"/>
      <c r="B228" s="30"/>
      <c r="C228" s="30"/>
      <c r="D228" s="30"/>
      <c r="E228" s="30"/>
      <c r="F228" s="32"/>
      <c r="G228" s="30"/>
      <c r="H228" s="40"/>
    </row>
    <row r="229" spans="1:8" ht="12.75">
      <c r="A229" s="32"/>
      <c r="B229" s="30"/>
      <c r="C229" s="30"/>
      <c r="D229" s="30"/>
      <c r="E229" s="30"/>
      <c r="F229" s="32"/>
      <c r="G229" s="30"/>
      <c r="H229" s="40"/>
    </row>
    <row r="230" spans="1:8" ht="12.75">
      <c r="A230" s="32"/>
      <c r="B230" s="30"/>
      <c r="C230" s="30"/>
      <c r="D230" s="30"/>
      <c r="E230" s="30"/>
      <c r="F230" s="32"/>
      <c r="G230" s="30"/>
      <c r="H230" s="40"/>
    </row>
    <row r="231" spans="1:8" ht="12.75">
      <c r="A231" s="32"/>
      <c r="B231" s="30"/>
      <c r="C231" s="30"/>
      <c r="D231" s="30"/>
      <c r="E231" s="30"/>
      <c r="F231" s="32"/>
      <c r="G231" s="30"/>
      <c r="H231" s="40"/>
    </row>
    <row r="232" spans="1:8" ht="12.75">
      <c r="A232" s="32"/>
      <c r="B232" s="30"/>
      <c r="C232" s="30"/>
      <c r="D232" s="30"/>
      <c r="E232" s="30"/>
      <c r="F232" s="32"/>
      <c r="G232" s="30"/>
      <c r="H232" s="40"/>
    </row>
    <row r="233" spans="1:8" ht="12.75">
      <c r="A233" s="32"/>
      <c r="B233" s="30"/>
      <c r="C233" s="30"/>
      <c r="D233" s="30"/>
      <c r="E233" s="30"/>
      <c r="F233" s="32"/>
      <c r="G233" s="30"/>
      <c r="H233" s="40"/>
    </row>
    <row r="234" spans="1:8" ht="12.75">
      <c r="A234" s="32"/>
      <c r="B234" s="30"/>
      <c r="C234" s="30"/>
      <c r="D234" s="30"/>
      <c r="E234" s="30"/>
      <c r="F234" s="32"/>
      <c r="G234" s="30"/>
      <c r="H234" s="40"/>
    </row>
    <row r="235" spans="1:8" ht="12.75">
      <c r="A235" s="32"/>
      <c r="B235" s="30"/>
      <c r="C235" s="30"/>
      <c r="D235" s="30"/>
      <c r="E235" s="30"/>
      <c r="F235" s="32"/>
      <c r="G235" s="30"/>
      <c r="H235" s="40"/>
    </row>
    <row r="236" spans="1:8" ht="12.75">
      <c r="A236" s="32"/>
      <c r="B236" s="30"/>
      <c r="C236" s="30"/>
      <c r="D236" s="30"/>
      <c r="E236" s="30"/>
      <c r="F236" s="32"/>
      <c r="G236" s="30"/>
      <c r="H236" s="40"/>
    </row>
    <row r="237" spans="1:8" ht="12.75">
      <c r="A237" s="32"/>
      <c r="B237" s="30"/>
      <c r="C237" s="30"/>
      <c r="D237" s="30"/>
      <c r="E237" s="30"/>
      <c r="F237" s="32"/>
      <c r="G237" s="30"/>
      <c r="H237" s="40"/>
    </row>
    <row r="238" spans="1:8" ht="12.75">
      <c r="A238" s="32"/>
      <c r="B238" s="30"/>
      <c r="C238" s="30"/>
      <c r="D238" s="30"/>
      <c r="E238" s="30"/>
      <c r="F238" s="32"/>
      <c r="G238" s="30"/>
      <c r="H238" s="40"/>
    </row>
    <row r="239" spans="1:8" ht="12.75">
      <c r="A239" s="32"/>
      <c r="B239" s="30"/>
      <c r="C239" s="30"/>
      <c r="D239" s="30"/>
      <c r="E239" s="30"/>
      <c r="F239" s="32"/>
      <c r="G239" s="30"/>
      <c r="H239" s="40"/>
    </row>
    <row r="240" spans="1:8" ht="12.75">
      <c r="A240" s="32"/>
      <c r="B240" s="30"/>
      <c r="C240" s="30"/>
      <c r="D240" s="30"/>
      <c r="E240" s="30"/>
      <c r="F240" s="32"/>
      <c r="G240" s="30"/>
      <c r="H240" s="40"/>
    </row>
    <row r="241" spans="1:8" ht="12.75">
      <c r="A241" s="32"/>
      <c r="B241" s="30"/>
      <c r="C241" s="30"/>
      <c r="D241" s="30"/>
      <c r="E241" s="30"/>
      <c r="F241" s="32"/>
      <c r="G241" s="30"/>
      <c r="H241" s="40"/>
    </row>
    <row r="242" spans="1:8" ht="12.75">
      <c r="A242" s="32"/>
      <c r="B242" s="30"/>
      <c r="C242" s="30"/>
      <c r="D242" s="30"/>
      <c r="E242" s="30"/>
      <c r="F242" s="32"/>
      <c r="G242" s="30"/>
      <c r="H242" s="40"/>
    </row>
    <row r="243" spans="1:8" ht="12.75">
      <c r="A243" s="32"/>
      <c r="B243" s="30"/>
      <c r="C243" s="30"/>
      <c r="D243" s="30"/>
      <c r="E243" s="30"/>
      <c r="F243" s="32"/>
      <c r="G243" s="30"/>
      <c r="H243" s="40"/>
    </row>
    <row r="244" spans="1:8" ht="12.75">
      <c r="A244" s="32"/>
      <c r="B244" s="30"/>
      <c r="C244" s="30"/>
      <c r="D244" s="30"/>
      <c r="E244" s="30"/>
      <c r="F244" s="32"/>
      <c r="G244" s="30"/>
      <c r="H244" s="40"/>
    </row>
    <row r="245" spans="1:8" ht="12.75">
      <c r="A245" s="32"/>
      <c r="B245" s="30"/>
      <c r="C245" s="30"/>
      <c r="D245" s="30"/>
      <c r="E245" s="30"/>
      <c r="F245" s="32"/>
      <c r="G245" s="30"/>
      <c r="H245" s="40"/>
    </row>
    <row r="246" spans="1:8" ht="12.75">
      <c r="A246" s="32"/>
      <c r="B246" s="30"/>
      <c r="C246" s="30"/>
      <c r="D246" s="30"/>
      <c r="E246" s="30"/>
      <c r="F246" s="32"/>
      <c r="G246" s="30"/>
      <c r="H246" s="40"/>
    </row>
    <row r="247" spans="1:8" ht="12.75">
      <c r="A247" s="32"/>
      <c r="B247" s="30"/>
      <c r="C247" s="30"/>
      <c r="D247" s="30"/>
      <c r="E247" s="30"/>
      <c r="F247" s="32"/>
      <c r="G247" s="30"/>
      <c r="H247" s="40"/>
    </row>
    <row r="248" spans="1:8" ht="12.75">
      <c r="A248" s="32"/>
      <c r="B248" s="30"/>
      <c r="C248" s="30"/>
      <c r="D248" s="30"/>
      <c r="E248" s="30"/>
      <c r="F248" s="32"/>
      <c r="G248" s="30"/>
      <c r="H248" s="40"/>
    </row>
    <row r="249" spans="1:8" ht="12.75">
      <c r="A249" s="32"/>
      <c r="B249" s="30"/>
      <c r="C249" s="30"/>
      <c r="D249" s="30"/>
      <c r="E249" s="30"/>
      <c r="F249" s="32"/>
      <c r="G249" s="30"/>
      <c r="H249" s="40"/>
    </row>
    <row r="250" spans="1:8" ht="12.75">
      <c r="A250" s="32"/>
      <c r="B250" s="30"/>
      <c r="C250" s="30"/>
      <c r="D250" s="30"/>
      <c r="E250" s="30"/>
      <c r="F250" s="32"/>
      <c r="G250" s="30"/>
      <c r="H250" s="40"/>
    </row>
    <row r="251" spans="1:8" ht="12.75">
      <c r="A251" s="32"/>
      <c r="B251" s="30"/>
      <c r="C251" s="30"/>
      <c r="D251" s="30"/>
      <c r="E251" s="30"/>
      <c r="F251" s="32"/>
      <c r="G251" s="30"/>
      <c r="H251" s="40"/>
    </row>
    <row r="252" spans="1:8" ht="12.75">
      <c r="A252" s="32"/>
      <c r="B252" s="30"/>
      <c r="C252" s="30"/>
      <c r="D252" s="30"/>
      <c r="E252" s="30"/>
      <c r="F252" s="32"/>
      <c r="G252" s="30"/>
      <c r="H252" s="40"/>
    </row>
    <row r="253" spans="1:8" ht="12.75">
      <c r="A253" s="32"/>
      <c r="B253" s="30"/>
      <c r="C253" s="30"/>
      <c r="D253" s="30"/>
      <c r="E253" s="30"/>
      <c r="F253" s="32"/>
      <c r="G253" s="30"/>
      <c r="H253" s="40"/>
    </row>
    <row r="254" spans="1:8" ht="12.75">
      <c r="A254" s="32"/>
      <c r="B254" s="30"/>
      <c r="C254" s="30"/>
      <c r="D254" s="30"/>
      <c r="E254" s="30"/>
      <c r="F254" s="32"/>
      <c r="G254" s="30"/>
      <c r="H254" s="40"/>
    </row>
    <row r="255" spans="1:8" ht="12.75">
      <c r="A255" s="32"/>
      <c r="B255" s="30"/>
      <c r="C255" s="30"/>
      <c r="D255" s="30"/>
      <c r="E255" s="30"/>
      <c r="F255" s="32"/>
      <c r="G255" s="30"/>
      <c r="H255" s="40"/>
    </row>
    <row r="256" spans="1:8" ht="12.75">
      <c r="A256" s="32"/>
      <c r="B256" s="30"/>
      <c r="C256" s="30"/>
      <c r="D256" s="30"/>
      <c r="E256" s="30"/>
      <c r="F256" s="32"/>
      <c r="G256" s="30"/>
      <c r="H256" s="40"/>
    </row>
  </sheetData>
  <mergeCells count="1">
    <mergeCell ref="A1:E1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Sweeney.Robert.M</dc:creator>
  <cp:keywords/>
  <dc:description/>
  <cp:lastModifiedBy>Sweeney.Robert.M</cp:lastModifiedBy>
  <cp:lastPrinted>2007-08-07T14:22:47Z</cp:lastPrinted>
  <dcterms:created xsi:type="dcterms:W3CDTF">2005-10-21T21:11:19Z</dcterms:created>
  <dcterms:modified xsi:type="dcterms:W3CDTF">2007-08-07T14:56:52Z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1972864921</vt:i4>
  </property>
  <property fmtid="{D5CDD505-2E9C-101B-9397-08002B2CF9AE}" pid="3" name="_EmailSubject">
    <vt:lpwstr>Request to post</vt:lpwstr>
  </property>
  <property fmtid="{D5CDD505-2E9C-101B-9397-08002B2CF9AE}" pid="4" name="_AuthorEmail">
    <vt:lpwstr>Sekar.Kavitha@dol.gov</vt:lpwstr>
  </property>
  <property fmtid="{D5CDD505-2E9C-101B-9397-08002B2CF9AE}" pid="5" name="_AuthorEmailDisplayName">
    <vt:lpwstr>Sekar, Kavitha - ETA</vt:lpwstr>
  </property>
  <property fmtid="{D5CDD505-2E9C-101B-9397-08002B2CF9AE}" pid="6" name="_PreviousAdHocReviewCycleID">
    <vt:i4>-1106356343</vt:i4>
  </property>
</Properties>
</file>