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5" firstSheet="4" activeTab="6"/>
  </bookViews>
  <sheets>
    <sheet name="Adults" sheetId="1" r:id="rId1"/>
    <sheet name="Dislocated Workers" sheetId="2" r:id="rId2"/>
    <sheet name="Older Youth" sheetId="3" r:id="rId3"/>
    <sheet name="Younger Youth" sheetId="4" r:id="rId4"/>
    <sheet name="Youth Common Measures" sheetId="5" r:id="rId5"/>
    <sheet name="Participants &amp; Exiters" sheetId="6" r:id="rId6"/>
    <sheet name="Customer Sat." sheetId="7" r:id="rId7"/>
  </sheets>
  <definedNames>
    <definedName name="_xlnm.Print_Area" localSheetId="0">'Adults'!$A$1:$I$60</definedName>
    <definedName name="_xlnm.Print_Area" localSheetId="6">'Customer Sat.'!$A$1:$E$36</definedName>
    <definedName name="_xlnm.Print_Area" localSheetId="1">'Dislocated Workers'!$A$1:$I$60</definedName>
    <definedName name="_xlnm.Print_Area" localSheetId="2">'Older Youth'!$A$1:$I$36</definedName>
    <definedName name="_xlnm.Print_Area" localSheetId="5">'Participants &amp; Exiters'!$A$1:$I$58</definedName>
    <definedName name="_xlnm.Print_Area" localSheetId="3">'Younger Youth'!$A$1:$G$36</definedName>
    <definedName name="_xlnm.Print_Area" localSheetId="4">'Youth Common Measures'!$A$1:$G$60</definedName>
  </definedNames>
  <calcPr fullCalcOnLoad="1"/>
</workbook>
</file>

<file path=xl/sharedStrings.xml><?xml version="1.0" encoding="utf-8"?>
<sst xmlns="http://schemas.openxmlformats.org/spreadsheetml/2006/main" count="601" uniqueCount="92">
  <si>
    <t>Skill Attainment Rate</t>
  </si>
  <si>
    <t>Diploma Attainment Rate</t>
  </si>
  <si>
    <t>Retention Rate</t>
  </si>
  <si>
    <t>Adults</t>
  </si>
  <si>
    <t>Participants</t>
  </si>
  <si>
    <t>Exiters</t>
  </si>
  <si>
    <t>Dislocated Workers</t>
  </si>
  <si>
    <t>Older Youth</t>
  </si>
  <si>
    <t>Younger Youth</t>
  </si>
  <si>
    <t>Participant Customer Satisfaction</t>
  </si>
  <si>
    <t>Employer Customer Satisfaction</t>
  </si>
  <si>
    <t>Entered Employment Rate</t>
  </si>
  <si>
    <t>Negotiated</t>
  </si>
  <si>
    <t>Actual</t>
  </si>
  <si>
    <t>State</t>
  </si>
  <si>
    <t>Employment Retention Rate</t>
  </si>
  <si>
    <t>Credential Rate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</si>
  <si>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</si>
  <si>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</si>
  <si>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</si>
  <si>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</si>
  <si>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</si>
  <si>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</si>
  <si>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</si>
  <si>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</si>
  <si>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</si>
  <si>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</si>
  <si>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</si>
  <si>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</si>
  <si>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</si>
  <si>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</si>
  <si>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</si>
  <si>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</si>
  <si>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</si>
  <si>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</si>
  <si>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</si>
  <si>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</si>
  <si>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</si>
  <si>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</si>
  <si>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</si>
  <si>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</si>
  <si>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</si>
  <si>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</si>
  <si>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</si>
  <si>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</si>
  <si>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</si>
  <si>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</si>
  <si>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</si>
  <si>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</si>
  <si>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</si>
  <si>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</si>
  <si>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</si>
  <si>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</si>
  <si>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</si>
  <si>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</si>
  <si>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</si>
  <si>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</si>
  <si>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</si>
  <si>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</si>
  <si>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</si>
  <si>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</si>
  <si>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</si>
  <si>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</si>
  <si>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</si>
  <si>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</si>
  <si>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</si>
  <si>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</si>
  <si>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</si>
  <si>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</si>
  <si>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LA</t>
  </si>
  <si>
    <t>Nat. Total</t>
  </si>
  <si>
    <t>State Average</t>
  </si>
  <si>
    <r>
      <t xml:space="preserve">Placement in Employment or Education </t>
    </r>
    <r>
      <rPr>
        <vertAlign val="superscript"/>
        <sz val="10"/>
        <color indexed="9"/>
        <rFont val="Arial"/>
        <family val="2"/>
      </rPr>
      <t>1</t>
    </r>
  </si>
  <si>
    <r>
      <t xml:space="preserve">Attainment of Degree or Certificate </t>
    </r>
    <r>
      <rPr>
        <vertAlign val="superscript"/>
        <sz val="10"/>
        <color indexed="9"/>
        <rFont val="Arial"/>
        <family val="2"/>
      </rPr>
      <t>1</t>
    </r>
  </si>
  <si>
    <t>Earnings Change</t>
  </si>
  <si>
    <r>
      <t xml:space="preserve">Literacy and Numeracy Gains </t>
    </r>
    <r>
      <rPr>
        <vertAlign val="superscript"/>
        <sz val="10"/>
        <color indexed="9"/>
        <rFont val="Arial"/>
        <family val="2"/>
      </rPr>
      <t>1</t>
    </r>
  </si>
  <si>
    <t>Average Earnings</t>
  </si>
  <si>
    <t>Average  Earnings</t>
  </si>
  <si>
    <t>PROGRAM YEAR 2007 ADULT MEASURES</t>
  </si>
  <si>
    <t>na</t>
  </si>
  <si>
    <r>
      <t xml:space="preserve">na: state had approved waiver to report common measures outcomes only. </t>
    </r>
    <r>
      <rPr>
        <sz val="10"/>
        <color indexed="8"/>
        <rFont val="Arial"/>
        <family val="0"/>
      </rPr>
      <t xml:space="preserve"> 
</t>
    </r>
  </si>
  <si>
    <t>PROGRAM YEAR 2007 DISLOCATED WORKER MEASURES</t>
  </si>
  <si>
    <t>PROGRAM YEAR 2007 OLDER YOUTH MEASURES</t>
  </si>
  <si>
    <t>PROGRAM YEAR 2007 YOUNGER YOUTH MEASURES</t>
  </si>
  <si>
    <t>PROGRAM YEAR 2007 YOUTH COMMON MEASURES</t>
  </si>
  <si>
    <t>PROGRAM YEAR 2007 PARTICIPANTS AND EXITERS</t>
  </si>
  <si>
    <t>PROGRAM YEAR 2007 CUSTOMER SATISFACTION MEASURES</t>
  </si>
  <si>
    <r>
      <t xml:space="preserve">na: state had approved waiver to report common measures outcomes only. </t>
    </r>
    <r>
      <rPr>
        <sz val="10"/>
        <color indexed="8"/>
        <rFont val="Arial"/>
        <family val="0"/>
      </rPr>
      <t xml:space="preserve"> </t>
    </r>
  </si>
  <si>
    <t>Source: State Annual Report data, 10/07/08</t>
  </si>
  <si>
    <t>States that reported none of the measures in the table are not included.</t>
  </si>
  <si>
    <t>Customer Satisfaction is a score and not a percentage.</t>
  </si>
  <si>
    <r>
      <t>1</t>
    </r>
    <r>
      <rPr>
        <sz val="8"/>
        <color indexed="8"/>
        <rFont val="Arial"/>
        <family val="2"/>
      </rPr>
      <t xml:space="preserve"> Only states with waivers to report common performance measures outcomes only negotiated goals for these measures.   Otherwise "na".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</si>
</sst>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\ hh:mm:ss"/>
    <numFmt numFmtId="166" formatCode="0.0%"/>
    <numFmt numFmtId="167" formatCode="mm/d/yyyy"/>
    <numFmt numFmtId="168" formatCode="#,##0.0"/>
    <numFmt numFmtId="169" formatCode="0.0"/>
    <numFmt numFmtId="170" formatCode="#,##0.000"/>
    <numFmt numFmtId="171" formatCode="0.000"/>
    <numFmt numFmtId="172" formatCode="0.00000000000000000%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Border="1" applyAlignment="1">
      <alignment/>
    </xf>
    <xf numFmtId="3" fontId="1" fillId="0" borderId="1" xfId="0" applyBorder="1" applyAlignment="1">
      <alignment/>
    </xf>
    <xf numFmtId="0" fontId="1" fillId="0" borderId="0" xfId="0" applyAlignment="1">
      <alignment/>
    </xf>
    <xf numFmtId="3" fontId="1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166" fontId="1" fillId="0" borderId="1" xfId="0" applyNumberFormat="1" applyBorder="1" applyAlignment="1">
      <alignment/>
    </xf>
    <xf numFmtId="166" fontId="1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1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5" fontId="1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3" fontId="7" fillId="0" borderId="6" xfId="0" applyFont="1" applyBorder="1" applyAlignment="1">
      <alignment/>
    </xf>
    <xf numFmtId="3" fontId="7" fillId="0" borderId="5" xfId="0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0" fontId="5" fillId="3" borderId="0" xfId="0" applyFont="1" applyFill="1" applyAlignment="1">
      <alignment vertical="top"/>
    </xf>
    <xf numFmtId="0" fontId="4" fillId="3" borderId="7" xfId="0" applyFont="1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1" fillId="0" borderId="1" xfId="0" applyFill="1" applyBorder="1" applyAlignment="1">
      <alignment/>
    </xf>
    <xf numFmtId="166" fontId="1" fillId="0" borderId="1" xfId="0" applyNumberFormat="1" applyFill="1" applyBorder="1" applyAlignment="1">
      <alignment/>
    </xf>
    <xf numFmtId="3" fontId="1" fillId="3" borderId="8" xfId="0" applyFill="1" applyBorder="1" applyAlignment="1">
      <alignment/>
    </xf>
    <xf numFmtId="3" fontId="1" fillId="0" borderId="0" xfId="0" applyBorder="1" applyAlignment="1">
      <alignment/>
    </xf>
    <xf numFmtId="3" fontId="1" fillId="3" borderId="9" xfId="0" applyFill="1" applyBorder="1" applyAlignment="1">
      <alignment/>
    </xf>
    <xf numFmtId="0" fontId="5" fillId="3" borderId="4" xfId="0" applyFont="1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1" fillId="4" borderId="1" xfId="0" applyFont="1" applyFill="1" applyBorder="1" applyAlignment="1">
      <alignment/>
    </xf>
    <xf numFmtId="49" fontId="1" fillId="0" borderId="1" xfId="0" applyNumberFormat="1" applyBorder="1" applyAlignment="1">
      <alignment/>
    </xf>
    <xf numFmtId="49" fontId="1" fillId="0" borderId="1" xfId="0" applyNumberFormat="1" applyFill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Border="1" applyAlignment="1">
      <alignment/>
    </xf>
    <xf numFmtId="0" fontId="1" fillId="4" borderId="1" xfId="0" applyFont="1" applyFill="1" applyBorder="1" applyAlignment="1">
      <alignment/>
    </xf>
    <xf numFmtId="166" fontId="1" fillId="0" borderId="10" xfId="0" applyNumberFormat="1" applyBorder="1" applyAlignment="1">
      <alignment horizontal="right"/>
    </xf>
    <xf numFmtId="166" fontId="1" fillId="0" borderId="1" xfId="0" applyNumberFormat="1" applyBorder="1" applyAlignment="1">
      <alignment horizontal="right"/>
    </xf>
    <xf numFmtId="0" fontId="8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ill="1" applyBorder="1" applyAlignment="1">
      <alignment/>
    </xf>
    <xf numFmtId="166" fontId="1" fillId="0" borderId="11" xfId="0" applyNumberFormat="1" applyFont="1" applyBorder="1" applyAlignment="1">
      <alignment horizontal="right"/>
    </xf>
    <xf numFmtId="166" fontId="1" fillId="0" borderId="11" xfId="0" applyNumberFormat="1" applyBorder="1" applyAlignment="1">
      <alignment horizontal="right"/>
    </xf>
    <xf numFmtId="169" fontId="1" fillId="0" borderId="1" xfId="0" applyNumberFormat="1" applyBorder="1" applyAlignment="1">
      <alignment horizontal="right"/>
    </xf>
    <xf numFmtId="164" fontId="1" fillId="0" borderId="1" xfId="0" applyNumberFormat="1" applyBorder="1" applyAlignment="1">
      <alignment horizontal="right"/>
    </xf>
    <xf numFmtId="166" fontId="1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1" fillId="0" borderId="12" xfId="0" applyBorder="1" applyAlignment="1">
      <alignment/>
    </xf>
    <xf numFmtId="169" fontId="1" fillId="0" borderId="2" xfId="0" applyNumberFormat="1" applyBorder="1" applyAlignment="1">
      <alignment/>
    </xf>
    <xf numFmtId="0" fontId="6" fillId="0" borderId="8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7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3" borderId="7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0" fillId="0" borderId="16" xfId="0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0" fillId="0" borderId="5" xfId="0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I60"/>
  <sheetViews>
    <sheetView zoomScale="66" zoomScaleNormal="66" workbookViewId="0" topLeftCell="A1">
      <pane xSplit="1" ySplit="3" topLeftCell="B46" activePane="bottomRight" state="frozen"/>
      <selection pane="topLeft" activeCell="B2" sqref="B2:I2"/>
      <selection pane="topRight" activeCell="B2" sqref="B2:I2"/>
      <selection pane="bottomLeft" activeCell="B2" sqref="B2:I2"/>
      <selection pane="bottomRight" activeCell="J52" sqref="J52"/>
    </sheetView>
  </sheetViews>
  <sheetFormatPr defaultColWidth="9.140625" defaultRowHeight="12.75"/>
  <cols>
    <col min="1" max="1" width="13.421875" style="4" customWidth="1"/>
    <col min="2" max="2" width="10.8515625" style="0" customWidth="1"/>
    <col min="3" max="3" width="11.421875" style="0" customWidth="1"/>
    <col min="4" max="4" width="9.8515625" style="0" customWidth="1"/>
    <col min="6" max="6" width="10.421875" style="0" customWidth="1"/>
    <col min="8" max="8" width="11.140625" style="0" customWidth="1"/>
  </cols>
  <sheetData>
    <row r="1" spans="1:9" ht="29.25" customHeight="1">
      <c r="A1" s="62" t="s">
        <v>78</v>
      </c>
      <c r="B1" s="63"/>
      <c r="C1" s="63"/>
      <c r="D1" s="63"/>
      <c r="E1" s="63"/>
      <c r="F1" s="63"/>
      <c r="G1" s="63"/>
      <c r="H1" s="63"/>
      <c r="I1" s="64"/>
    </row>
    <row r="2" spans="1:9" ht="26.25" customHeight="1">
      <c r="A2" s="37"/>
      <c r="B2" s="67" t="s">
        <v>11</v>
      </c>
      <c r="C2" s="67"/>
      <c r="D2" s="68" t="s">
        <v>15</v>
      </c>
      <c r="E2" s="67"/>
      <c r="F2" s="68" t="s">
        <v>76</v>
      </c>
      <c r="G2" s="67"/>
      <c r="H2" s="69" t="s">
        <v>16</v>
      </c>
      <c r="I2" s="70"/>
    </row>
    <row r="3" spans="1:9" ht="17.25" customHeight="1">
      <c r="A3" s="42" t="s">
        <v>14</v>
      </c>
      <c r="B3" s="42" t="s">
        <v>12</v>
      </c>
      <c r="C3" s="42" t="s">
        <v>13</v>
      </c>
      <c r="D3" s="42" t="s">
        <v>12</v>
      </c>
      <c r="E3" s="42" t="s">
        <v>13</v>
      </c>
      <c r="F3" s="42" t="s">
        <v>12</v>
      </c>
      <c r="G3" s="42" t="s">
        <v>13</v>
      </c>
      <c r="H3" s="42" t="s">
        <v>12</v>
      </c>
      <c r="I3" s="42" t="s">
        <v>13</v>
      </c>
    </row>
    <row r="4" spans="1:9" ht="12.75">
      <c r="A4" s="1" t="s">
        <v>17</v>
      </c>
      <c r="B4" s="49">
        <v>0.74</v>
      </c>
      <c r="C4" s="49">
        <v>0.7040000000000001</v>
      </c>
      <c r="D4" s="49">
        <v>0.845</v>
      </c>
      <c r="E4" s="49">
        <v>0.799</v>
      </c>
      <c r="F4" s="56">
        <v>16100</v>
      </c>
      <c r="G4" s="56">
        <v>14689</v>
      </c>
      <c r="H4" s="49">
        <v>0.63</v>
      </c>
      <c r="I4" s="49">
        <v>0.583</v>
      </c>
    </row>
    <row r="5" spans="1:9" ht="12.75">
      <c r="A5" s="1" t="s">
        <v>18</v>
      </c>
      <c r="B5" s="49">
        <v>0.735</v>
      </c>
      <c r="C5" s="49">
        <v>0.7659999999999999</v>
      </c>
      <c r="D5" s="49">
        <v>0.82</v>
      </c>
      <c r="E5" s="49">
        <v>0.8340000000000001</v>
      </c>
      <c r="F5" s="56">
        <v>9500</v>
      </c>
      <c r="G5" s="56">
        <v>11092</v>
      </c>
      <c r="H5" s="49">
        <v>0.48</v>
      </c>
      <c r="I5" s="49">
        <v>0.45899999999999996</v>
      </c>
    </row>
    <row r="6" spans="1:9" ht="12.75">
      <c r="A6" s="1" t="s">
        <v>19</v>
      </c>
      <c r="B6" s="49">
        <v>0.9</v>
      </c>
      <c r="C6" s="49">
        <v>0.9229999999999999</v>
      </c>
      <c r="D6" s="49">
        <v>0.915</v>
      </c>
      <c r="E6" s="49">
        <v>0.9470000000000001</v>
      </c>
      <c r="F6" s="56">
        <v>12300</v>
      </c>
      <c r="G6" s="56">
        <v>12898</v>
      </c>
      <c r="H6" s="49">
        <v>0.78</v>
      </c>
      <c r="I6" s="49">
        <v>0.83</v>
      </c>
    </row>
    <row r="7" spans="1:9" ht="12.75">
      <c r="A7" s="1" t="s">
        <v>20</v>
      </c>
      <c r="B7" s="49">
        <v>0.77</v>
      </c>
      <c r="C7" s="49">
        <v>0.818</v>
      </c>
      <c r="D7" s="49">
        <v>0.84</v>
      </c>
      <c r="E7" s="49">
        <v>0.871</v>
      </c>
      <c r="F7" s="56">
        <v>11100</v>
      </c>
      <c r="G7" s="56">
        <v>12263</v>
      </c>
      <c r="H7" s="49">
        <v>0.64</v>
      </c>
      <c r="I7" s="49">
        <v>0.732</v>
      </c>
    </row>
    <row r="8" spans="1:9" ht="12.75">
      <c r="A8" s="1" t="s">
        <v>21</v>
      </c>
      <c r="B8" s="49">
        <v>0.77</v>
      </c>
      <c r="C8" s="49">
        <v>0.7909999999999999</v>
      </c>
      <c r="D8" s="49">
        <v>0.82</v>
      </c>
      <c r="E8" s="49">
        <v>0.848</v>
      </c>
      <c r="F8" s="56">
        <v>12400</v>
      </c>
      <c r="G8" s="56">
        <v>16640</v>
      </c>
      <c r="H8" s="31" t="s">
        <v>79</v>
      </c>
      <c r="I8" s="31" t="s">
        <v>79</v>
      </c>
    </row>
    <row r="9" spans="1:9" ht="12.75">
      <c r="A9" s="1" t="s">
        <v>22</v>
      </c>
      <c r="B9" s="49">
        <v>0.85</v>
      </c>
      <c r="C9" s="49">
        <v>0.8759999999999999</v>
      </c>
      <c r="D9" s="49">
        <v>0.85</v>
      </c>
      <c r="E9" s="49">
        <v>0.882</v>
      </c>
      <c r="F9" s="56">
        <v>10500</v>
      </c>
      <c r="G9" s="56">
        <v>14286</v>
      </c>
      <c r="H9" s="31" t="s">
        <v>79</v>
      </c>
      <c r="I9" s="31" t="s">
        <v>79</v>
      </c>
    </row>
    <row r="10" spans="1:9" ht="12.75">
      <c r="A10" s="1" t="s">
        <v>23</v>
      </c>
      <c r="B10" s="49">
        <v>0.8</v>
      </c>
      <c r="C10" s="49">
        <v>0.784</v>
      </c>
      <c r="D10" s="49">
        <v>0.84</v>
      </c>
      <c r="E10" s="49">
        <v>0.875</v>
      </c>
      <c r="F10" s="56">
        <v>11050</v>
      </c>
      <c r="G10" s="56">
        <v>11463</v>
      </c>
      <c r="H10" s="49">
        <v>0.69</v>
      </c>
      <c r="I10" s="49">
        <v>0.647</v>
      </c>
    </row>
    <row r="11" spans="1:9" ht="12.75">
      <c r="A11" s="1" t="s">
        <v>24</v>
      </c>
      <c r="B11" s="49">
        <v>0.81</v>
      </c>
      <c r="C11" s="49">
        <v>0.6890000000000001</v>
      </c>
      <c r="D11" s="49">
        <v>0.82</v>
      </c>
      <c r="E11" s="49">
        <v>0.722</v>
      </c>
      <c r="F11" s="56">
        <v>11200</v>
      </c>
      <c r="G11" s="56">
        <v>12633</v>
      </c>
      <c r="H11" s="31" t="s">
        <v>79</v>
      </c>
      <c r="I11" s="31" t="s">
        <v>79</v>
      </c>
    </row>
    <row r="12" spans="1:9" ht="12.75">
      <c r="A12" s="1" t="s">
        <v>25</v>
      </c>
      <c r="B12" s="49">
        <v>0.88</v>
      </c>
      <c r="C12" s="49">
        <v>0.8420000000000001</v>
      </c>
      <c r="D12" s="49">
        <v>0.76</v>
      </c>
      <c r="E12" s="49">
        <v>0.815</v>
      </c>
      <c r="F12" s="56">
        <v>10500</v>
      </c>
      <c r="G12" s="56">
        <v>9915</v>
      </c>
      <c r="H12" s="49">
        <v>0.7</v>
      </c>
      <c r="I12" s="49">
        <v>0.688</v>
      </c>
    </row>
    <row r="13" spans="1:9" ht="12.75">
      <c r="A13" s="1" t="s">
        <v>26</v>
      </c>
      <c r="B13" s="49">
        <v>0.8</v>
      </c>
      <c r="C13" s="49">
        <v>0.777</v>
      </c>
      <c r="D13" s="49">
        <v>0.85</v>
      </c>
      <c r="E13" s="49">
        <v>0.895</v>
      </c>
      <c r="F13" s="56">
        <v>15000</v>
      </c>
      <c r="G13" s="56">
        <v>19531</v>
      </c>
      <c r="H13" s="49">
        <v>0.78</v>
      </c>
      <c r="I13" s="49">
        <v>0.7440000000000001</v>
      </c>
    </row>
    <row r="14" spans="1:9" ht="12.75">
      <c r="A14" s="1" t="s">
        <v>27</v>
      </c>
      <c r="B14" s="49">
        <v>0.8</v>
      </c>
      <c r="C14" s="49">
        <v>0.8340000000000001</v>
      </c>
      <c r="D14" s="49">
        <v>0.82</v>
      </c>
      <c r="E14" s="49">
        <v>0.8590000000000001</v>
      </c>
      <c r="F14" s="56">
        <v>10000</v>
      </c>
      <c r="G14" s="56">
        <v>12046</v>
      </c>
      <c r="H14" s="49">
        <v>0.65</v>
      </c>
      <c r="I14" s="49">
        <v>0.649</v>
      </c>
    </row>
    <row r="15" spans="1:9" ht="12.75">
      <c r="A15" s="1" t="s">
        <v>28</v>
      </c>
      <c r="B15" s="49">
        <v>0.78</v>
      </c>
      <c r="C15" s="49">
        <v>0.782</v>
      </c>
      <c r="D15" s="49">
        <v>0.84</v>
      </c>
      <c r="E15" s="49">
        <v>0.856</v>
      </c>
      <c r="F15" s="56">
        <v>10500</v>
      </c>
      <c r="G15" s="56">
        <v>12451</v>
      </c>
      <c r="H15" s="49">
        <v>0.61</v>
      </c>
      <c r="I15" s="49">
        <v>0.7090000000000001</v>
      </c>
    </row>
    <row r="16" spans="1:9" ht="12.75">
      <c r="A16" s="1" t="s">
        <v>29</v>
      </c>
      <c r="B16" s="49">
        <v>0.84</v>
      </c>
      <c r="C16" s="49">
        <v>0.8420000000000001</v>
      </c>
      <c r="D16" s="49">
        <v>0.86</v>
      </c>
      <c r="E16" s="49">
        <v>0.943</v>
      </c>
      <c r="F16" s="56">
        <v>10000</v>
      </c>
      <c r="G16" s="56">
        <v>10233</v>
      </c>
      <c r="H16" s="49">
        <v>0.65</v>
      </c>
      <c r="I16" s="49">
        <v>0.622</v>
      </c>
    </row>
    <row r="17" spans="1:9" ht="12.75">
      <c r="A17" s="1" t="s">
        <v>30</v>
      </c>
      <c r="B17" s="49">
        <v>0.87</v>
      </c>
      <c r="C17" s="49">
        <v>0.917</v>
      </c>
      <c r="D17" s="49">
        <v>0.85</v>
      </c>
      <c r="E17" s="49">
        <v>0.8959999999999999</v>
      </c>
      <c r="F17" s="56">
        <v>9500</v>
      </c>
      <c r="G17" s="56">
        <v>11796</v>
      </c>
      <c r="H17" s="31" t="s">
        <v>79</v>
      </c>
      <c r="I17" s="31" t="s">
        <v>79</v>
      </c>
    </row>
    <row r="18" spans="1:9" ht="12.75">
      <c r="A18" s="1" t="s">
        <v>31</v>
      </c>
      <c r="B18" s="49">
        <v>0.76</v>
      </c>
      <c r="C18" s="49">
        <v>0.765</v>
      </c>
      <c r="D18" s="49">
        <v>0.84</v>
      </c>
      <c r="E18" s="49">
        <v>0.838</v>
      </c>
      <c r="F18" s="56">
        <v>11100</v>
      </c>
      <c r="G18" s="56">
        <v>11802</v>
      </c>
      <c r="H18" s="31" t="s">
        <v>79</v>
      </c>
      <c r="I18" s="31" t="s">
        <v>79</v>
      </c>
    </row>
    <row r="19" spans="1:9" ht="12.75">
      <c r="A19" s="1" t="s">
        <v>32</v>
      </c>
      <c r="B19" s="49">
        <v>0.83</v>
      </c>
      <c r="C19" s="49">
        <v>0.797</v>
      </c>
      <c r="D19" s="49">
        <v>0.84</v>
      </c>
      <c r="E19" s="49">
        <v>0.8690000000000001</v>
      </c>
      <c r="F19" s="56">
        <v>10403</v>
      </c>
      <c r="G19" s="56">
        <v>11893</v>
      </c>
      <c r="H19" s="49">
        <v>0.7</v>
      </c>
      <c r="I19" s="49">
        <v>0.7020000000000001</v>
      </c>
    </row>
    <row r="20" spans="1:9" ht="12.75">
      <c r="A20" s="1" t="s">
        <v>33</v>
      </c>
      <c r="B20" s="49">
        <v>0.81</v>
      </c>
      <c r="C20" s="49">
        <v>0.882</v>
      </c>
      <c r="D20" s="49">
        <v>0.885</v>
      </c>
      <c r="E20" s="49">
        <v>0.903</v>
      </c>
      <c r="F20" s="56">
        <v>12000</v>
      </c>
      <c r="G20" s="56">
        <v>12960</v>
      </c>
      <c r="H20" s="31" t="s">
        <v>79</v>
      </c>
      <c r="I20" s="31" t="s">
        <v>79</v>
      </c>
    </row>
    <row r="21" spans="1:9" ht="12.75">
      <c r="A21" s="1" t="s">
        <v>34</v>
      </c>
      <c r="B21" s="49">
        <v>0.83</v>
      </c>
      <c r="C21" s="49">
        <v>0.894</v>
      </c>
      <c r="D21" s="49">
        <v>0.85</v>
      </c>
      <c r="E21" s="49">
        <v>0.917</v>
      </c>
      <c r="F21" s="56">
        <v>11000</v>
      </c>
      <c r="G21" s="56">
        <v>15928</v>
      </c>
      <c r="H21" s="31" t="s">
        <v>79</v>
      </c>
      <c r="I21" s="31" t="s">
        <v>79</v>
      </c>
    </row>
    <row r="22" spans="1:9" ht="12.75">
      <c r="A22" s="1" t="s">
        <v>69</v>
      </c>
      <c r="B22" s="49">
        <v>0.7</v>
      </c>
      <c r="C22" s="49">
        <v>0.677</v>
      </c>
      <c r="D22" s="49">
        <v>0.7</v>
      </c>
      <c r="E22" s="49">
        <v>0.813</v>
      </c>
      <c r="F22" s="56">
        <v>11800</v>
      </c>
      <c r="G22" s="56">
        <v>12537</v>
      </c>
      <c r="H22" s="31" t="s">
        <v>79</v>
      </c>
      <c r="I22" s="31" t="s">
        <v>79</v>
      </c>
    </row>
    <row r="23" spans="1:9" ht="12.75">
      <c r="A23" s="1" t="s">
        <v>35</v>
      </c>
      <c r="B23" s="49">
        <v>0.81</v>
      </c>
      <c r="C23" s="49">
        <v>0.8290000000000001</v>
      </c>
      <c r="D23" s="49">
        <v>0.8</v>
      </c>
      <c r="E23" s="49">
        <v>0.836</v>
      </c>
      <c r="F23" s="56">
        <v>10900</v>
      </c>
      <c r="G23" s="56">
        <v>10666</v>
      </c>
      <c r="H23" s="49">
        <v>0.7</v>
      </c>
      <c r="I23" s="49">
        <v>0.775</v>
      </c>
    </row>
    <row r="24" spans="1:9" ht="12.75">
      <c r="A24" s="1" t="s">
        <v>36</v>
      </c>
      <c r="B24" s="49">
        <v>0.89</v>
      </c>
      <c r="C24" s="49">
        <v>0.8320000000000001</v>
      </c>
      <c r="D24" s="49">
        <v>0.87</v>
      </c>
      <c r="E24" s="49">
        <v>0.818</v>
      </c>
      <c r="F24" s="56">
        <v>12600</v>
      </c>
      <c r="G24" s="56">
        <v>12245</v>
      </c>
      <c r="H24" s="31" t="s">
        <v>79</v>
      </c>
      <c r="I24" s="31" t="s">
        <v>79</v>
      </c>
    </row>
    <row r="25" spans="1:9" ht="12.75">
      <c r="A25" s="1" t="s">
        <v>37</v>
      </c>
      <c r="B25" s="49">
        <v>0.86</v>
      </c>
      <c r="C25" s="49">
        <v>0.799</v>
      </c>
      <c r="D25" s="49">
        <v>0.85</v>
      </c>
      <c r="E25" s="49">
        <v>0.828</v>
      </c>
      <c r="F25" s="56">
        <v>9800</v>
      </c>
      <c r="G25" s="56">
        <v>9989</v>
      </c>
      <c r="H25" s="49">
        <v>0.67</v>
      </c>
      <c r="I25" s="49">
        <v>0.604</v>
      </c>
    </row>
    <row r="26" spans="1:9" ht="12.75">
      <c r="A26" s="1" t="s">
        <v>38</v>
      </c>
      <c r="B26" s="49">
        <v>0.87</v>
      </c>
      <c r="C26" s="49">
        <v>0.861</v>
      </c>
      <c r="D26" s="49">
        <v>0.84</v>
      </c>
      <c r="E26" s="49">
        <v>0.8370000000000001</v>
      </c>
      <c r="F26" s="56">
        <v>10000</v>
      </c>
      <c r="G26" s="56">
        <v>10099</v>
      </c>
      <c r="H26" s="49">
        <v>0.82</v>
      </c>
      <c r="I26" s="49">
        <v>0.831</v>
      </c>
    </row>
    <row r="27" spans="1:9" ht="12.75">
      <c r="A27" s="1" t="s">
        <v>39</v>
      </c>
      <c r="B27" s="49">
        <v>0.84</v>
      </c>
      <c r="C27" s="49">
        <v>0.888</v>
      </c>
      <c r="D27" s="49">
        <v>0.81</v>
      </c>
      <c r="E27" s="49">
        <v>0.8490000000000001</v>
      </c>
      <c r="F27" s="56">
        <v>11087</v>
      </c>
      <c r="G27" s="56">
        <v>12466</v>
      </c>
      <c r="H27" s="49">
        <v>0.65</v>
      </c>
      <c r="I27" s="49">
        <v>0.853</v>
      </c>
    </row>
    <row r="28" spans="1:9" ht="12.75">
      <c r="A28" s="1" t="s">
        <v>40</v>
      </c>
      <c r="B28" s="49">
        <v>0.84</v>
      </c>
      <c r="C28" s="49">
        <v>0.847</v>
      </c>
      <c r="D28" s="49">
        <v>0.82</v>
      </c>
      <c r="E28" s="49">
        <v>0.863</v>
      </c>
      <c r="F28" s="56">
        <v>9362</v>
      </c>
      <c r="G28" s="56">
        <v>10466</v>
      </c>
      <c r="H28" s="31" t="s">
        <v>79</v>
      </c>
      <c r="I28" s="31" t="s">
        <v>79</v>
      </c>
    </row>
    <row r="29" spans="1:9" ht="12.75">
      <c r="A29" s="1" t="s">
        <v>41</v>
      </c>
      <c r="B29" s="49">
        <v>0.77</v>
      </c>
      <c r="C29" s="49">
        <v>0.635</v>
      </c>
      <c r="D29" s="49">
        <v>0.81</v>
      </c>
      <c r="E29" s="49">
        <v>0.797</v>
      </c>
      <c r="F29" s="56">
        <v>9000</v>
      </c>
      <c r="G29" s="56">
        <v>9818</v>
      </c>
      <c r="H29" s="31" t="s">
        <v>79</v>
      </c>
      <c r="I29" s="31" t="s">
        <v>79</v>
      </c>
    </row>
    <row r="30" spans="1:9" ht="12.75">
      <c r="A30" s="1" t="s">
        <v>42</v>
      </c>
      <c r="B30" s="49">
        <v>0.87</v>
      </c>
      <c r="C30" s="49">
        <v>0.8809999999999999</v>
      </c>
      <c r="D30" s="49">
        <v>0.87</v>
      </c>
      <c r="E30" s="49">
        <v>0.8959999999999999</v>
      </c>
      <c r="F30" s="56">
        <v>11600</v>
      </c>
      <c r="G30" s="56">
        <v>13825</v>
      </c>
      <c r="H30" s="31" t="s">
        <v>79</v>
      </c>
      <c r="I30" s="31" t="s">
        <v>79</v>
      </c>
    </row>
    <row r="31" spans="1:9" ht="12.75">
      <c r="A31" s="1" t="s">
        <v>43</v>
      </c>
      <c r="B31" s="49">
        <v>0.78</v>
      </c>
      <c r="C31" s="49">
        <v>0.7659999999999999</v>
      </c>
      <c r="D31" s="49">
        <v>0.84</v>
      </c>
      <c r="E31" s="49">
        <v>0.858</v>
      </c>
      <c r="F31" s="56">
        <v>10200</v>
      </c>
      <c r="G31" s="56">
        <v>11634</v>
      </c>
      <c r="H31" s="31" t="s">
        <v>79</v>
      </c>
      <c r="I31" s="31" t="s">
        <v>79</v>
      </c>
    </row>
    <row r="32" spans="1:9" ht="12.75">
      <c r="A32" s="1" t="s">
        <v>44</v>
      </c>
      <c r="B32" s="49">
        <v>0.76</v>
      </c>
      <c r="C32" s="49">
        <v>0.748</v>
      </c>
      <c r="D32" s="49">
        <v>0.825</v>
      </c>
      <c r="E32" s="49">
        <v>0.8190000000000001</v>
      </c>
      <c r="F32" s="56">
        <v>9300</v>
      </c>
      <c r="G32" s="56">
        <v>10499</v>
      </c>
      <c r="H32" s="31" t="s">
        <v>79</v>
      </c>
      <c r="I32" s="31" t="s">
        <v>79</v>
      </c>
    </row>
    <row r="33" spans="1:9" ht="12.75">
      <c r="A33" s="1" t="s">
        <v>45</v>
      </c>
      <c r="B33" s="49">
        <v>0.86</v>
      </c>
      <c r="C33" s="49">
        <v>0.823</v>
      </c>
      <c r="D33" s="49">
        <v>0.87</v>
      </c>
      <c r="E33" s="49">
        <v>0.89</v>
      </c>
      <c r="F33" s="56">
        <v>10036</v>
      </c>
      <c r="G33" s="56">
        <v>10582</v>
      </c>
      <c r="H33" s="49">
        <v>0.67</v>
      </c>
      <c r="I33" s="49">
        <v>0.7559999999999999</v>
      </c>
    </row>
    <row r="34" spans="1:9" ht="12.75">
      <c r="A34" s="1" t="s">
        <v>46</v>
      </c>
      <c r="B34" s="49">
        <v>0.8</v>
      </c>
      <c r="C34" s="49">
        <v>0.7829999999999999</v>
      </c>
      <c r="D34" s="49">
        <v>0.88</v>
      </c>
      <c r="E34" s="49">
        <v>0.83</v>
      </c>
      <c r="F34" s="56">
        <v>11200</v>
      </c>
      <c r="G34" s="56">
        <v>9211</v>
      </c>
      <c r="H34" s="49">
        <v>0.7</v>
      </c>
      <c r="I34" s="49">
        <v>0.7509999999999999</v>
      </c>
    </row>
    <row r="35" spans="1:9" ht="12.75">
      <c r="A35" s="1" t="s">
        <v>47</v>
      </c>
      <c r="B35" s="49">
        <v>0.83</v>
      </c>
      <c r="C35" s="49">
        <v>0.8540000000000001</v>
      </c>
      <c r="D35" s="49">
        <v>0.86</v>
      </c>
      <c r="E35" s="49">
        <v>0.851</v>
      </c>
      <c r="F35" s="56">
        <v>11900</v>
      </c>
      <c r="G35" s="56">
        <v>12177</v>
      </c>
      <c r="H35" s="49">
        <v>0.59</v>
      </c>
      <c r="I35" s="49">
        <v>0.653</v>
      </c>
    </row>
    <row r="36" spans="1:9" ht="12.75">
      <c r="A36" s="1" t="s">
        <v>48</v>
      </c>
      <c r="B36" s="49">
        <v>0.82</v>
      </c>
      <c r="C36" s="49">
        <v>0.841</v>
      </c>
      <c r="D36" s="49">
        <v>0.88</v>
      </c>
      <c r="E36" s="49">
        <v>0.9009999999999999</v>
      </c>
      <c r="F36" s="56">
        <v>11100</v>
      </c>
      <c r="G36" s="56">
        <v>11877</v>
      </c>
      <c r="H36" s="49">
        <v>0.68</v>
      </c>
      <c r="I36" s="49">
        <v>0.708</v>
      </c>
    </row>
    <row r="37" spans="1:9" ht="12.75">
      <c r="A37" s="1" t="s">
        <v>49</v>
      </c>
      <c r="B37" s="49">
        <v>0.77</v>
      </c>
      <c r="C37" s="49">
        <v>0.7879999999999999</v>
      </c>
      <c r="D37" s="49">
        <v>0.77</v>
      </c>
      <c r="E37" s="49">
        <v>0.8029999999999999</v>
      </c>
      <c r="F37" s="56">
        <v>10500</v>
      </c>
      <c r="G37" s="56">
        <v>11934</v>
      </c>
      <c r="H37" s="31" t="s">
        <v>79</v>
      </c>
      <c r="I37" s="31" t="s">
        <v>79</v>
      </c>
    </row>
    <row r="38" spans="1:9" ht="12.75">
      <c r="A38" s="1" t="s">
        <v>50</v>
      </c>
      <c r="B38" s="49">
        <v>0.6</v>
      </c>
      <c r="C38" s="49">
        <v>0.669</v>
      </c>
      <c r="D38" s="49">
        <v>0.81</v>
      </c>
      <c r="E38" s="49">
        <v>0.84</v>
      </c>
      <c r="F38" s="56">
        <v>12500</v>
      </c>
      <c r="G38" s="56">
        <v>15368</v>
      </c>
      <c r="H38" s="31" t="s">
        <v>79</v>
      </c>
      <c r="I38" s="31" t="s">
        <v>79</v>
      </c>
    </row>
    <row r="39" spans="1:9" ht="12.75">
      <c r="A39" s="1" t="s">
        <v>51</v>
      </c>
      <c r="B39" s="49">
        <v>0.77</v>
      </c>
      <c r="C39" s="49">
        <v>0.785</v>
      </c>
      <c r="D39" s="49">
        <v>0.86</v>
      </c>
      <c r="E39" s="49">
        <v>0.862</v>
      </c>
      <c r="F39" s="56">
        <v>14000</v>
      </c>
      <c r="G39" s="56">
        <v>15040</v>
      </c>
      <c r="H39" s="31" t="s">
        <v>79</v>
      </c>
      <c r="I39" s="31" t="s">
        <v>79</v>
      </c>
    </row>
    <row r="40" spans="1:9" ht="12.75">
      <c r="A40" s="1" t="s">
        <v>52</v>
      </c>
      <c r="B40" s="49">
        <v>0.7</v>
      </c>
      <c r="C40" s="49">
        <v>0.696</v>
      </c>
      <c r="D40" s="49">
        <v>0.82</v>
      </c>
      <c r="E40" s="49">
        <v>0.8190000000000001</v>
      </c>
      <c r="F40" s="56">
        <v>10900</v>
      </c>
      <c r="G40" s="56">
        <v>11376</v>
      </c>
      <c r="H40" s="31" t="s">
        <v>79</v>
      </c>
      <c r="I40" s="31" t="s">
        <v>79</v>
      </c>
    </row>
    <row r="41" spans="1:9" ht="12.75">
      <c r="A41" s="1" t="s">
        <v>53</v>
      </c>
      <c r="B41" s="49">
        <v>0.85</v>
      </c>
      <c r="C41" s="49">
        <v>0.878</v>
      </c>
      <c r="D41" s="49">
        <v>0.83</v>
      </c>
      <c r="E41" s="49">
        <v>0.87</v>
      </c>
      <c r="F41" s="56">
        <v>10000</v>
      </c>
      <c r="G41" s="56">
        <v>10704</v>
      </c>
      <c r="H41" s="31" t="s">
        <v>79</v>
      </c>
      <c r="I41" s="31" t="s">
        <v>79</v>
      </c>
    </row>
    <row r="42" spans="1:9" ht="12.75">
      <c r="A42" s="1" t="s">
        <v>54</v>
      </c>
      <c r="B42" s="49">
        <v>0.84</v>
      </c>
      <c r="C42" s="49">
        <v>0.794</v>
      </c>
      <c r="D42" s="49">
        <v>0.86</v>
      </c>
      <c r="E42" s="49">
        <v>0.828</v>
      </c>
      <c r="F42" s="56">
        <v>13500</v>
      </c>
      <c r="G42" s="56">
        <v>12469</v>
      </c>
      <c r="H42" s="31" t="s">
        <v>79</v>
      </c>
      <c r="I42" s="31" t="s">
        <v>79</v>
      </c>
    </row>
    <row r="43" spans="1:9" ht="12.75">
      <c r="A43" s="1" t="s">
        <v>55</v>
      </c>
      <c r="B43" s="49">
        <v>0.82</v>
      </c>
      <c r="C43" s="49">
        <v>0.769</v>
      </c>
      <c r="D43" s="49">
        <v>0.89</v>
      </c>
      <c r="E43" s="49">
        <v>0.925</v>
      </c>
      <c r="F43" s="56">
        <v>6100</v>
      </c>
      <c r="G43" s="56">
        <v>6898</v>
      </c>
      <c r="H43" s="49">
        <v>0.71</v>
      </c>
      <c r="I43" s="49">
        <v>0.753</v>
      </c>
    </row>
    <row r="44" spans="1:9" ht="12.75">
      <c r="A44" s="1" t="s">
        <v>56</v>
      </c>
      <c r="B44" s="49">
        <v>0.82</v>
      </c>
      <c r="C44" s="49">
        <v>0.784</v>
      </c>
      <c r="D44" s="49">
        <v>0.84</v>
      </c>
      <c r="E44" s="49">
        <v>0.858</v>
      </c>
      <c r="F44" s="56">
        <v>11030</v>
      </c>
      <c r="G44" s="56">
        <v>12507</v>
      </c>
      <c r="H44" s="49">
        <v>0.69</v>
      </c>
      <c r="I44" s="49">
        <v>0.6729999999999999</v>
      </c>
    </row>
    <row r="45" spans="1:9" ht="12.75">
      <c r="A45" s="1" t="s">
        <v>57</v>
      </c>
      <c r="B45" s="49">
        <v>0.82</v>
      </c>
      <c r="C45" s="49">
        <v>0.7909999999999999</v>
      </c>
      <c r="D45" s="49">
        <v>0.8759999999999999</v>
      </c>
      <c r="E45" s="49">
        <v>0.8740000000000001</v>
      </c>
      <c r="F45" s="56">
        <v>9425</v>
      </c>
      <c r="G45" s="56">
        <v>9416</v>
      </c>
      <c r="H45" s="31" t="s">
        <v>79</v>
      </c>
      <c r="I45" s="31" t="s">
        <v>79</v>
      </c>
    </row>
    <row r="46" spans="1:9" ht="12.75">
      <c r="A46" s="1" t="s">
        <v>58</v>
      </c>
      <c r="B46" s="49">
        <v>0.79</v>
      </c>
      <c r="C46" s="49">
        <v>0.8290000000000001</v>
      </c>
      <c r="D46" s="49">
        <v>0.84</v>
      </c>
      <c r="E46" s="49">
        <v>0.868</v>
      </c>
      <c r="F46" s="56">
        <v>10500</v>
      </c>
      <c r="G46" s="56">
        <v>10745</v>
      </c>
      <c r="H46" s="49">
        <v>0.75</v>
      </c>
      <c r="I46" s="49">
        <v>0.606</v>
      </c>
    </row>
    <row r="47" spans="1:9" ht="12.75">
      <c r="A47" s="1" t="s">
        <v>59</v>
      </c>
      <c r="B47" s="49">
        <v>0.85</v>
      </c>
      <c r="C47" s="49">
        <v>0.8809999999999999</v>
      </c>
      <c r="D47" s="49">
        <v>0.86</v>
      </c>
      <c r="E47" s="49">
        <v>0.875</v>
      </c>
      <c r="F47" s="56">
        <v>12600</v>
      </c>
      <c r="G47" s="56">
        <v>13137</v>
      </c>
      <c r="H47" s="49">
        <v>0.7</v>
      </c>
      <c r="I47" s="49">
        <v>0.7909999999999999</v>
      </c>
    </row>
    <row r="48" spans="1:9" ht="12.75">
      <c r="A48" s="1" t="s">
        <v>60</v>
      </c>
      <c r="B48" s="49">
        <v>0.74</v>
      </c>
      <c r="C48" s="49">
        <v>0.732</v>
      </c>
      <c r="D48" s="49">
        <v>0.83</v>
      </c>
      <c r="E48" s="49">
        <v>0.831</v>
      </c>
      <c r="F48" s="56">
        <v>11600</v>
      </c>
      <c r="G48" s="56">
        <v>12243</v>
      </c>
      <c r="H48" s="31" t="s">
        <v>79</v>
      </c>
      <c r="I48" s="31" t="s">
        <v>79</v>
      </c>
    </row>
    <row r="49" spans="1:9" ht="12.75">
      <c r="A49" s="1" t="s">
        <v>61</v>
      </c>
      <c r="B49" s="49">
        <v>0.68</v>
      </c>
      <c r="C49" s="49">
        <v>0.7240000000000001</v>
      </c>
      <c r="D49" s="49">
        <v>0.85</v>
      </c>
      <c r="E49" s="49">
        <v>0.831</v>
      </c>
      <c r="F49" s="56">
        <v>12200</v>
      </c>
      <c r="G49" s="56">
        <v>12108</v>
      </c>
      <c r="H49" s="31" t="s">
        <v>79</v>
      </c>
      <c r="I49" s="31" t="s">
        <v>79</v>
      </c>
    </row>
    <row r="50" spans="1:9" ht="12.75">
      <c r="A50" s="1" t="s">
        <v>62</v>
      </c>
      <c r="B50" s="49">
        <v>0.82</v>
      </c>
      <c r="C50" s="49">
        <v>0.7829999999999999</v>
      </c>
      <c r="D50" s="49">
        <v>0.86</v>
      </c>
      <c r="E50" s="49">
        <v>0.79</v>
      </c>
      <c r="F50" s="56">
        <v>11208</v>
      </c>
      <c r="G50" s="56">
        <v>9924</v>
      </c>
      <c r="H50" s="49">
        <v>0.637</v>
      </c>
      <c r="I50" s="49">
        <v>0.669</v>
      </c>
    </row>
    <row r="51" spans="1:9" ht="12.75">
      <c r="A51" s="1" t="s">
        <v>63</v>
      </c>
      <c r="B51" s="49">
        <v>0.54</v>
      </c>
      <c r="C51" s="49">
        <v>0.436</v>
      </c>
      <c r="D51" s="49">
        <v>0.78</v>
      </c>
      <c r="E51" s="49">
        <v>0.742</v>
      </c>
      <c r="F51" s="56">
        <v>8500</v>
      </c>
      <c r="G51" s="56">
        <v>9995</v>
      </c>
      <c r="H51" s="31" t="s">
        <v>79</v>
      </c>
      <c r="I51" s="31" t="s">
        <v>79</v>
      </c>
    </row>
    <row r="52" spans="1:9" ht="12.75">
      <c r="A52" s="1" t="s">
        <v>64</v>
      </c>
      <c r="B52" s="49">
        <v>0.81</v>
      </c>
      <c r="C52" s="49">
        <v>0.805</v>
      </c>
      <c r="D52" s="49">
        <v>0.8</v>
      </c>
      <c r="E52" s="49">
        <v>0.843</v>
      </c>
      <c r="F52" s="56">
        <v>11400</v>
      </c>
      <c r="G52" s="56">
        <v>12647</v>
      </c>
      <c r="H52" s="49">
        <v>0.65</v>
      </c>
      <c r="I52" s="49">
        <v>0.596</v>
      </c>
    </row>
    <row r="53" spans="1:9" ht="12.75">
      <c r="A53" s="1" t="s">
        <v>65</v>
      </c>
      <c r="B53" s="49">
        <v>0.8240000000000001</v>
      </c>
      <c r="C53" s="49">
        <v>0.8009999999999999</v>
      </c>
      <c r="D53" s="49">
        <v>0.852</v>
      </c>
      <c r="E53" s="49">
        <v>0.8540000000000001</v>
      </c>
      <c r="F53" s="56">
        <v>12220</v>
      </c>
      <c r="G53" s="56">
        <v>12159</v>
      </c>
      <c r="H53" s="49">
        <v>0.64</v>
      </c>
      <c r="I53" s="49">
        <v>0.6859999999999999</v>
      </c>
    </row>
    <row r="54" spans="1:9" ht="12.75">
      <c r="A54" s="1" t="s">
        <v>66</v>
      </c>
      <c r="B54" s="49">
        <v>0.76</v>
      </c>
      <c r="C54" s="49">
        <v>0.731</v>
      </c>
      <c r="D54" s="49">
        <v>0.84</v>
      </c>
      <c r="E54" s="49">
        <v>0.847</v>
      </c>
      <c r="F54" s="56">
        <v>9500</v>
      </c>
      <c r="G54" s="56">
        <v>9581</v>
      </c>
      <c r="H54" s="49">
        <v>0.6629999999999999</v>
      </c>
      <c r="I54" s="49">
        <v>0.6859999999999999</v>
      </c>
    </row>
    <row r="55" spans="1:9" ht="12.75">
      <c r="A55" s="1" t="s">
        <v>67</v>
      </c>
      <c r="B55" s="49">
        <v>0.8</v>
      </c>
      <c r="C55" s="49">
        <v>0.768</v>
      </c>
      <c r="D55" s="49">
        <v>0.83</v>
      </c>
      <c r="E55" s="49">
        <v>0.879</v>
      </c>
      <c r="F55" s="56">
        <v>9500</v>
      </c>
      <c r="G55" s="56">
        <v>11246</v>
      </c>
      <c r="H55" s="31" t="s">
        <v>79</v>
      </c>
      <c r="I55" s="31" t="s">
        <v>79</v>
      </c>
    </row>
    <row r="56" spans="1:9" ht="13.5" thickBot="1">
      <c r="A56" s="1" t="s">
        <v>68</v>
      </c>
      <c r="B56" s="49">
        <v>0.87</v>
      </c>
      <c r="C56" s="49">
        <v>0.833</v>
      </c>
      <c r="D56" s="49">
        <v>0.88</v>
      </c>
      <c r="E56" s="49">
        <v>0.919</v>
      </c>
      <c r="F56" s="56">
        <v>12350</v>
      </c>
      <c r="G56" s="56">
        <v>12907</v>
      </c>
      <c r="H56" s="49">
        <v>0.71</v>
      </c>
      <c r="I56" s="31" t="s">
        <v>79</v>
      </c>
    </row>
    <row r="57" spans="1:9" ht="13.5" thickTop="1">
      <c r="A57" s="14" t="s">
        <v>71</v>
      </c>
      <c r="B57" s="11">
        <f aca="true" t="shared" si="0" ref="B57:I57">AVERAGE(B4:B56)</f>
        <v>0.7990377358490566</v>
      </c>
      <c r="C57" s="11">
        <f t="shared" si="0"/>
        <v>0.7929056603773587</v>
      </c>
      <c r="D57" s="11">
        <f t="shared" si="0"/>
        <v>0.8386415094339621</v>
      </c>
      <c r="E57" s="12">
        <f t="shared" si="0"/>
        <v>0.853075471698113</v>
      </c>
      <c r="F57" s="13">
        <f t="shared" si="0"/>
        <v>11010.77358490566</v>
      </c>
      <c r="G57" s="15">
        <f t="shared" si="0"/>
        <v>11981.396226415094</v>
      </c>
      <c r="H57" s="11">
        <f t="shared" si="0"/>
        <v>0.6764285714285714</v>
      </c>
      <c r="I57" s="11">
        <f t="shared" si="0"/>
        <v>0.6946666666666667</v>
      </c>
    </row>
    <row r="58" spans="1:9" ht="12.75">
      <c r="A58" s="65" t="s">
        <v>80</v>
      </c>
      <c r="B58" s="66"/>
      <c r="C58" s="66"/>
      <c r="D58" s="66"/>
      <c r="E58" s="66"/>
      <c r="F58" s="66"/>
      <c r="G58" s="66"/>
      <c r="H58" s="66"/>
      <c r="I58" s="66"/>
    </row>
    <row r="59" ht="12.75">
      <c r="A59" s="27" t="s">
        <v>88</v>
      </c>
    </row>
    <row r="60" spans="1:7" ht="12.75">
      <c r="A60" s="27" t="s">
        <v>89</v>
      </c>
      <c r="G60" s="6"/>
    </row>
  </sheetData>
  <mergeCells count="6">
    <mergeCell ref="A1:I1"/>
    <mergeCell ref="A58:I58"/>
    <mergeCell ref="B2:C2"/>
    <mergeCell ref="D2:E2"/>
    <mergeCell ref="F2:G2"/>
    <mergeCell ref="H2:I2"/>
  </mergeCells>
  <conditionalFormatting sqref="B4:I56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L60"/>
  <sheetViews>
    <sheetView zoomScale="66" zoomScaleNormal="66" workbookViewId="0" topLeftCell="A1">
      <pane xSplit="1" ySplit="3" topLeftCell="B46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J52" sqref="J52"/>
    </sheetView>
  </sheetViews>
  <sheetFormatPr defaultColWidth="9.140625" defaultRowHeight="12.75"/>
  <cols>
    <col min="1" max="1" width="12.57421875" style="4" customWidth="1"/>
    <col min="2" max="2" width="11.57421875" style="0" customWidth="1"/>
    <col min="4" max="4" width="11.57421875" style="0" customWidth="1"/>
    <col min="6" max="6" width="10.8515625" style="0" customWidth="1"/>
    <col min="8" max="8" width="10.7109375" style="0" customWidth="1"/>
    <col min="10" max="10" width="10.421875" style="4" customWidth="1"/>
  </cols>
  <sheetData>
    <row r="1" spans="1:10" ht="25.5" customHeight="1">
      <c r="A1" s="62" t="s">
        <v>81</v>
      </c>
      <c r="B1" s="63"/>
      <c r="C1" s="63"/>
      <c r="D1" s="63"/>
      <c r="E1" s="63"/>
      <c r="F1" s="63"/>
      <c r="G1" s="63"/>
      <c r="H1" s="63"/>
      <c r="I1" s="64"/>
      <c r="J1" s="38"/>
    </row>
    <row r="2" spans="1:10" ht="24" customHeight="1">
      <c r="A2" s="39"/>
      <c r="B2" s="67" t="s">
        <v>11</v>
      </c>
      <c r="C2" s="67"/>
      <c r="D2" s="67" t="s">
        <v>15</v>
      </c>
      <c r="E2" s="67"/>
      <c r="F2" s="67" t="s">
        <v>77</v>
      </c>
      <c r="G2" s="67"/>
      <c r="H2" s="67" t="s">
        <v>16</v>
      </c>
      <c r="I2" s="71"/>
      <c r="J2" s="38"/>
    </row>
    <row r="3" spans="1:9" ht="15" customHeight="1">
      <c r="A3" s="42" t="s">
        <v>14</v>
      </c>
      <c r="B3" s="42" t="s">
        <v>12</v>
      </c>
      <c r="C3" s="42" t="s">
        <v>13</v>
      </c>
      <c r="D3" s="42" t="s">
        <v>12</v>
      </c>
      <c r="E3" s="42" t="s">
        <v>13</v>
      </c>
      <c r="F3" s="42" t="s">
        <v>12</v>
      </c>
      <c r="G3" s="42" t="s">
        <v>13</v>
      </c>
      <c r="H3" s="42" t="s">
        <v>12</v>
      </c>
      <c r="I3" s="42" t="s">
        <v>13</v>
      </c>
    </row>
    <row r="4" spans="1:12" ht="12.75">
      <c r="A4" s="1" t="s">
        <v>17</v>
      </c>
      <c r="B4" s="49">
        <v>0.81</v>
      </c>
      <c r="C4" s="49">
        <v>0.758</v>
      </c>
      <c r="D4" s="49">
        <v>0.87</v>
      </c>
      <c r="E4" s="49">
        <v>0.8440000000000001</v>
      </c>
      <c r="F4" s="56">
        <v>20200</v>
      </c>
      <c r="G4" s="56">
        <v>19972</v>
      </c>
      <c r="H4" s="31" t="s">
        <v>79</v>
      </c>
      <c r="I4" s="49">
        <v>0.636</v>
      </c>
      <c r="K4" s="10"/>
      <c r="L4" s="10"/>
    </row>
    <row r="5" spans="1:9" ht="12.75">
      <c r="A5" s="1" t="s">
        <v>18</v>
      </c>
      <c r="B5" s="49">
        <v>0.795</v>
      </c>
      <c r="C5" s="49">
        <v>0.794</v>
      </c>
      <c r="D5" s="49">
        <v>0.9</v>
      </c>
      <c r="E5" s="49">
        <v>0.904</v>
      </c>
      <c r="F5" s="56">
        <v>13200</v>
      </c>
      <c r="G5" s="56">
        <v>14805</v>
      </c>
      <c r="H5" s="49">
        <v>0.53</v>
      </c>
      <c r="I5" s="49">
        <v>0.505</v>
      </c>
    </row>
    <row r="6" spans="1:9" ht="12.75">
      <c r="A6" s="1" t="s">
        <v>19</v>
      </c>
      <c r="B6" s="49">
        <v>0.93</v>
      </c>
      <c r="C6" s="49">
        <v>0.972</v>
      </c>
      <c r="D6" s="49">
        <v>0.95</v>
      </c>
      <c r="E6" s="49">
        <v>0.983</v>
      </c>
      <c r="F6" s="56">
        <v>13000</v>
      </c>
      <c r="G6" s="56">
        <v>14428</v>
      </c>
      <c r="H6" s="49">
        <v>0.81</v>
      </c>
      <c r="I6" s="49">
        <v>0.831</v>
      </c>
    </row>
    <row r="7" spans="1:9" ht="12.75">
      <c r="A7" s="1" t="s">
        <v>20</v>
      </c>
      <c r="B7" s="49">
        <v>0.85</v>
      </c>
      <c r="C7" s="49">
        <v>0.868</v>
      </c>
      <c r="D7" s="49">
        <v>0.9</v>
      </c>
      <c r="E7" s="49">
        <v>0.92</v>
      </c>
      <c r="F7" s="56">
        <v>14500</v>
      </c>
      <c r="G7" s="56">
        <v>15010</v>
      </c>
      <c r="H7" s="49">
        <v>0.71</v>
      </c>
      <c r="I7" s="49">
        <v>0.7709999999999999</v>
      </c>
    </row>
    <row r="8" spans="1:9" ht="12.75">
      <c r="A8" s="1" t="s">
        <v>21</v>
      </c>
      <c r="B8" s="49">
        <v>0.85</v>
      </c>
      <c r="C8" s="49">
        <v>0.8420000000000001</v>
      </c>
      <c r="D8" s="49">
        <v>0.87</v>
      </c>
      <c r="E8" s="49">
        <v>0.878</v>
      </c>
      <c r="F8" s="56">
        <v>15800</v>
      </c>
      <c r="G8" s="56">
        <v>16978</v>
      </c>
      <c r="H8" s="31" t="s">
        <v>79</v>
      </c>
      <c r="I8" s="31" t="s">
        <v>79</v>
      </c>
    </row>
    <row r="9" spans="1:9" ht="12.75">
      <c r="A9" s="1" t="s">
        <v>22</v>
      </c>
      <c r="B9" s="49">
        <v>0.9</v>
      </c>
      <c r="C9" s="49">
        <v>0.9159999999999999</v>
      </c>
      <c r="D9" s="49">
        <v>0.92</v>
      </c>
      <c r="E9" s="49">
        <v>0.925</v>
      </c>
      <c r="F9" s="56">
        <v>14600</v>
      </c>
      <c r="G9" s="56">
        <v>15717</v>
      </c>
      <c r="H9" s="31" t="s">
        <v>79</v>
      </c>
      <c r="I9" s="31" t="s">
        <v>79</v>
      </c>
    </row>
    <row r="10" spans="1:9" ht="12.75">
      <c r="A10" s="1" t="s">
        <v>23</v>
      </c>
      <c r="B10" s="49">
        <v>0.88</v>
      </c>
      <c r="C10" s="49">
        <v>0.868</v>
      </c>
      <c r="D10" s="49">
        <v>0.9</v>
      </c>
      <c r="E10" s="49">
        <v>0.9359999999999999</v>
      </c>
      <c r="F10" s="56">
        <v>16796</v>
      </c>
      <c r="G10" s="56">
        <v>16945</v>
      </c>
      <c r="H10" s="49">
        <v>0.73</v>
      </c>
      <c r="I10" s="49">
        <v>0.7040000000000001</v>
      </c>
    </row>
    <row r="11" spans="1:9" ht="12.75">
      <c r="A11" s="1" t="s">
        <v>24</v>
      </c>
      <c r="B11" s="49">
        <v>0.89</v>
      </c>
      <c r="C11" s="49">
        <v>0.769</v>
      </c>
      <c r="D11" s="49">
        <v>0.88</v>
      </c>
      <c r="E11" s="49">
        <v>0.8240000000000001</v>
      </c>
      <c r="F11" s="56">
        <v>14150</v>
      </c>
      <c r="G11" s="56">
        <v>15570</v>
      </c>
      <c r="H11" s="31" t="s">
        <v>79</v>
      </c>
      <c r="I11" s="31" t="s">
        <v>79</v>
      </c>
    </row>
    <row r="12" spans="1:9" ht="12.75">
      <c r="A12" s="1" t="s">
        <v>25</v>
      </c>
      <c r="B12" s="49">
        <v>0.88</v>
      </c>
      <c r="C12" s="49">
        <v>0.871</v>
      </c>
      <c r="D12" s="49">
        <v>0.82</v>
      </c>
      <c r="E12" s="49">
        <v>0.862</v>
      </c>
      <c r="F12" s="56">
        <v>13900</v>
      </c>
      <c r="G12" s="56">
        <v>13369</v>
      </c>
      <c r="H12" s="49">
        <v>0.8</v>
      </c>
      <c r="I12" s="49">
        <v>0.6940000000000001</v>
      </c>
    </row>
    <row r="13" spans="1:9" ht="12.75">
      <c r="A13" s="1" t="s">
        <v>26</v>
      </c>
      <c r="B13" s="49">
        <v>0.79</v>
      </c>
      <c r="C13" s="49">
        <v>0.892</v>
      </c>
      <c r="D13" s="49">
        <v>0.85</v>
      </c>
      <c r="E13" s="49">
        <v>0.899</v>
      </c>
      <c r="F13" s="56">
        <v>14500</v>
      </c>
      <c r="G13" s="56">
        <v>16887</v>
      </c>
      <c r="H13" s="49">
        <v>0.7</v>
      </c>
      <c r="I13" s="49">
        <v>0.733</v>
      </c>
    </row>
    <row r="14" spans="1:9" ht="12.75">
      <c r="A14" s="1" t="s">
        <v>27</v>
      </c>
      <c r="B14" s="49">
        <v>0.845</v>
      </c>
      <c r="C14" s="49">
        <v>0.87</v>
      </c>
      <c r="D14" s="49">
        <v>0.9</v>
      </c>
      <c r="E14" s="49">
        <v>0.925</v>
      </c>
      <c r="F14" s="56">
        <v>13500</v>
      </c>
      <c r="G14" s="56">
        <v>14682</v>
      </c>
      <c r="H14" s="49">
        <v>0.65</v>
      </c>
      <c r="I14" s="49">
        <v>0.6970000000000001</v>
      </c>
    </row>
    <row r="15" spans="1:9" ht="12.75">
      <c r="A15" s="1" t="s">
        <v>28</v>
      </c>
      <c r="B15" s="49">
        <v>0.78</v>
      </c>
      <c r="C15" s="49">
        <v>0.85</v>
      </c>
      <c r="D15" s="49">
        <v>0.85</v>
      </c>
      <c r="E15" s="49">
        <v>0.897</v>
      </c>
      <c r="F15" s="56">
        <v>13500</v>
      </c>
      <c r="G15" s="56">
        <v>15072</v>
      </c>
      <c r="H15" s="49">
        <v>0.655</v>
      </c>
      <c r="I15" s="49">
        <v>0.826</v>
      </c>
    </row>
    <row r="16" spans="1:9" ht="12.75">
      <c r="A16" s="1" t="s">
        <v>29</v>
      </c>
      <c r="B16" s="49">
        <v>0.89</v>
      </c>
      <c r="C16" s="49">
        <v>0.922</v>
      </c>
      <c r="D16" s="49">
        <v>0.925</v>
      </c>
      <c r="E16" s="49">
        <v>0.993</v>
      </c>
      <c r="F16" s="56">
        <v>12216</v>
      </c>
      <c r="G16" s="56">
        <v>12856</v>
      </c>
      <c r="H16" s="49">
        <v>0.72</v>
      </c>
      <c r="I16" s="49">
        <v>0.732</v>
      </c>
    </row>
    <row r="17" spans="1:9" ht="12.75">
      <c r="A17" s="1" t="s">
        <v>30</v>
      </c>
      <c r="B17" s="49">
        <v>0.91</v>
      </c>
      <c r="C17" s="49">
        <v>0.9159999999999999</v>
      </c>
      <c r="D17" s="49">
        <v>0.93</v>
      </c>
      <c r="E17" s="49">
        <v>0.946</v>
      </c>
      <c r="F17" s="56">
        <v>13000</v>
      </c>
      <c r="G17" s="56">
        <v>14164</v>
      </c>
      <c r="H17" s="31" t="s">
        <v>79</v>
      </c>
      <c r="I17" s="31" t="s">
        <v>79</v>
      </c>
    </row>
    <row r="18" spans="1:9" ht="12.75">
      <c r="A18" s="1" t="s">
        <v>31</v>
      </c>
      <c r="B18" s="49">
        <v>0.85</v>
      </c>
      <c r="C18" s="49">
        <v>0.847</v>
      </c>
      <c r="D18" s="49">
        <v>0.9</v>
      </c>
      <c r="E18" s="49">
        <v>0.89</v>
      </c>
      <c r="F18" s="56">
        <v>15400</v>
      </c>
      <c r="G18" s="56">
        <v>16358</v>
      </c>
      <c r="H18" s="31" t="s">
        <v>79</v>
      </c>
      <c r="I18" s="31" t="s">
        <v>79</v>
      </c>
    </row>
    <row r="19" spans="1:9" ht="12.75">
      <c r="A19" s="1" t="s">
        <v>32</v>
      </c>
      <c r="B19" s="49">
        <v>0.89</v>
      </c>
      <c r="C19" s="49">
        <v>0.8959999999999999</v>
      </c>
      <c r="D19" s="49">
        <v>0.91</v>
      </c>
      <c r="E19" s="49">
        <v>0.94</v>
      </c>
      <c r="F19" s="56">
        <v>14544</v>
      </c>
      <c r="G19" s="56">
        <v>14753</v>
      </c>
      <c r="H19" s="49">
        <v>0.66</v>
      </c>
      <c r="I19" s="49">
        <v>0.6629999999999999</v>
      </c>
    </row>
    <row r="20" spans="1:9" ht="12.75">
      <c r="A20" s="1" t="s">
        <v>33</v>
      </c>
      <c r="B20" s="49">
        <v>0.88</v>
      </c>
      <c r="C20" s="49">
        <v>0.894</v>
      </c>
      <c r="D20" s="49">
        <v>0.91</v>
      </c>
      <c r="E20" s="49">
        <v>0.946</v>
      </c>
      <c r="F20" s="56">
        <v>15500</v>
      </c>
      <c r="G20" s="56">
        <v>15170</v>
      </c>
      <c r="H20" s="31" t="s">
        <v>79</v>
      </c>
      <c r="I20" s="31" t="s">
        <v>79</v>
      </c>
    </row>
    <row r="21" spans="1:9" ht="12.75">
      <c r="A21" s="1" t="s">
        <v>34</v>
      </c>
      <c r="B21" s="49">
        <v>0.83</v>
      </c>
      <c r="C21" s="49">
        <v>0.855</v>
      </c>
      <c r="D21" s="49">
        <v>0.88</v>
      </c>
      <c r="E21" s="49">
        <v>0.934</v>
      </c>
      <c r="F21" s="56">
        <v>13000</v>
      </c>
      <c r="G21" s="56">
        <v>13338</v>
      </c>
      <c r="H21" s="31" t="s">
        <v>79</v>
      </c>
      <c r="I21" s="31" t="s">
        <v>79</v>
      </c>
    </row>
    <row r="22" spans="1:9" ht="12.75">
      <c r="A22" s="1" t="s">
        <v>69</v>
      </c>
      <c r="B22" s="49">
        <v>0.83</v>
      </c>
      <c r="C22" s="49">
        <v>0.733</v>
      </c>
      <c r="D22" s="49">
        <v>0.88</v>
      </c>
      <c r="E22" s="49">
        <v>0.762</v>
      </c>
      <c r="F22" s="56">
        <v>13600</v>
      </c>
      <c r="G22" s="56">
        <v>14554</v>
      </c>
      <c r="H22" s="31" t="s">
        <v>79</v>
      </c>
      <c r="I22" s="31" t="s">
        <v>79</v>
      </c>
    </row>
    <row r="23" spans="1:9" ht="12.75">
      <c r="A23" s="1" t="s">
        <v>35</v>
      </c>
      <c r="B23" s="49">
        <v>0.87</v>
      </c>
      <c r="C23" s="49">
        <v>0.875</v>
      </c>
      <c r="D23" s="49">
        <v>0.89</v>
      </c>
      <c r="E23" s="49">
        <v>0.902</v>
      </c>
      <c r="F23" s="56">
        <v>18600</v>
      </c>
      <c r="G23" s="56">
        <v>17513</v>
      </c>
      <c r="H23" s="49">
        <v>0.75</v>
      </c>
      <c r="I23" s="49">
        <v>0.8079999999999999</v>
      </c>
    </row>
    <row r="24" spans="1:9" ht="12.75">
      <c r="A24" s="1" t="s">
        <v>36</v>
      </c>
      <c r="B24" s="49">
        <v>0.94</v>
      </c>
      <c r="C24" s="49">
        <v>0.88</v>
      </c>
      <c r="D24" s="49">
        <v>0.91</v>
      </c>
      <c r="E24" s="49">
        <v>0.887</v>
      </c>
      <c r="F24" s="56">
        <v>16000</v>
      </c>
      <c r="G24" s="56">
        <v>15713</v>
      </c>
      <c r="H24" s="31" t="s">
        <v>79</v>
      </c>
      <c r="I24" s="31" t="s">
        <v>79</v>
      </c>
    </row>
    <row r="25" spans="1:9" ht="12.75">
      <c r="A25" s="1" t="s">
        <v>37</v>
      </c>
      <c r="B25" s="49">
        <v>0.91</v>
      </c>
      <c r="C25" s="49">
        <v>0.8490000000000001</v>
      </c>
      <c r="D25" s="49">
        <v>0.94</v>
      </c>
      <c r="E25" s="49">
        <v>0.883</v>
      </c>
      <c r="F25" s="56">
        <v>11800</v>
      </c>
      <c r="G25" s="56">
        <v>11916</v>
      </c>
      <c r="H25" s="49">
        <v>0.68</v>
      </c>
      <c r="I25" s="49">
        <v>0.6509999999999999</v>
      </c>
    </row>
    <row r="26" spans="1:9" ht="12.75">
      <c r="A26" s="1" t="s">
        <v>38</v>
      </c>
      <c r="B26" s="49">
        <v>0.93</v>
      </c>
      <c r="C26" s="49">
        <v>0.9359999999999999</v>
      </c>
      <c r="D26" s="49">
        <v>0.9</v>
      </c>
      <c r="E26" s="49">
        <v>0.924</v>
      </c>
      <c r="F26" s="56">
        <v>13000</v>
      </c>
      <c r="G26" s="56">
        <v>13768</v>
      </c>
      <c r="H26" s="49">
        <v>0.82</v>
      </c>
      <c r="I26" s="49">
        <v>0.843</v>
      </c>
    </row>
    <row r="27" spans="1:9" ht="12.75">
      <c r="A27" s="1" t="s">
        <v>39</v>
      </c>
      <c r="B27" s="49">
        <v>0.84</v>
      </c>
      <c r="C27" s="49">
        <v>0.8909999999999999</v>
      </c>
      <c r="D27" s="49">
        <v>0.89</v>
      </c>
      <c r="E27" s="49">
        <v>0.92</v>
      </c>
      <c r="F27" s="56">
        <v>16892</v>
      </c>
      <c r="G27" s="56">
        <v>17528</v>
      </c>
      <c r="H27" s="49">
        <v>0.6</v>
      </c>
      <c r="I27" s="49">
        <v>0.715</v>
      </c>
    </row>
    <row r="28" spans="1:9" ht="12.75">
      <c r="A28" s="1" t="s">
        <v>40</v>
      </c>
      <c r="B28" s="49">
        <v>0.9</v>
      </c>
      <c r="C28" s="49">
        <v>0.888</v>
      </c>
      <c r="D28" s="49">
        <v>0.88</v>
      </c>
      <c r="E28" s="49">
        <v>0.892</v>
      </c>
      <c r="F28" s="56">
        <v>12887</v>
      </c>
      <c r="G28" s="56">
        <v>14460</v>
      </c>
      <c r="H28" s="31" t="s">
        <v>79</v>
      </c>
      <c r="I28" s="31" t="s">
        <v>79</v>
      </c>
    </row>
    <row r="29" spans="1:9" ht="12.75">
      <c r="A29" s="1" t="s">
        <v>41</v>
      </c>
      <c r="B29" s="49">
        <v>0.85</v>
      </c>
      <c r="C29" s="49">
        <v>0.659</v>
      </c>
      <c r="D29" s="49">
        <v>0.84</v>
      </c>
      <c r="E29" s="49">
        <v>0.821</v>
      </c>
      <c r="F29" s="56">
        <v>10600</v>
      </c>
      <c r="G29" s="56">
        <v>11148</v>
      </c>
      <c r="H29" s="31" t="s">
        <v>79</v>
      </c>
      <c r="I29" s="31" t="s">
        <v>79</v>
      </c>
    </row>
    <row r="30" spans="1:9" ht="12.75">
      <c r="A30" s="1" t="s">
        <v>42</v>
      </c>
      <c r="B30" s="49">
        <v>0.825</v>
      </c>
      <c r="C30" s="49">
        <v>0.9129999999999999</v>
      </c>
      <c r="D30" s="49">
        <v>0.91</v>
      </c>
      <c r="E30" s="49">
        <v>0.922</v>
      </c>
      <c r="F30" s="56">
        <v>14100</v>
      </c>
      <c r="G30" s="56">
        <v>17107</v>
      </c>
      <c r="H30" s="31" t="s">
        <v>79</v>
      </c>
      <c r="I30" s="31" t="s">
        <v>79</v>
      </c>
    </row>
    <row r="31" spans="1:9" ht="12.75">
      <c r="A31" s="1" t="s">
        <v>43</v>
      </c>
      <c r="B31" s="49">
        <v>0.86</v>
      </c>
      <c r="C31" s="49">
        <v>0.838</v>
      </c>
      <c r="D31" s="49">
        <v>0.9</v>
      </c>
      <c r="E31" s="49">
        <v>0.922</v>
      </c>
      <c r="F31" s="56">
        <v>13500</v>
      </c>
      <c r="G31" s="56">
        <v>13683</v>
      </c>
      <c r="H31" s="31" t="s">
        <v>79</v>
      </c>
      <c r="I31" s="31" t="s">
        <v>79</v>
      </c>
    </row>
    <row r="32" spans="1:9" ht="12.75">
      <c r="A32" s="1" t="s">
        <v>44</v>
      </c>
      <c r="B32" s="49">
        <v>0.84</v>
      </c>
      <c r="C32" s="49">
        <v>0.862</v>
      </c>
      <c r="D32" s="49">
        <v>0.9</v>
      </c>
      <c r="E32" s="49">
        <v>0.903</v>
      </c>
      <c r="F32" s="56">
        <v>12100</v>
      </c>
      <c r="G32" s="56">
        <v>12042</v>
      </c>
      <c r="H32" s="31" t="s">
        <v>79</v>
      </c>
      <c r="I32" s="31" t="s">
        <v>79</v>
      </c>
    </row>
    <row r="33" spans="1:9" ht="12.75">
      <c r="A33" s="1" t="s">
        <v>45</v>
      </c>
      <c r="B33" s="49">
        <v>0.91</v>
      </c>
      <c r="C33" s="49">
        <v>0.912</v>
      </c>
      <c r="D33" s="49">
        <v>0.93</v>
      </c>
      <c r="E33" s="49">
        <v>0.976</v>
      </c>
      <c r="F33" s="56">
        <v>13440</v>
      </c>
      <c r="G33" s="56">
        <v>14301</v>
      </c>
      <c r="H33" s="49">
        <v>0.76</v>
      </c>
      <c r="I33" s="49">
        <v>0.7440000000000001</v>
      </c>
    </row>
    <row r="34" spans="1:9" ht="12.75">
      <c r="A34" s="1" t="s">
        <v>46</v>
      </c>
      <c r="B34" s="49">
        <v>0.87</v>
      </c>
      <c r="C34" s="49">
        <v>0.8809999999999999</v>
      </c>
      <c r="D34" s="49">
        <v>0.9</v>
      </c>
      <c r="E34" s="49">
        <v>0.9009999999999999</v>
      </c>
      <c r="F34" s="56">
        <v>15800</v>
      </c>
      <c r="G34" s="56">
        <v>15903</v>
      </c>
      <c r="H34" s="49">
        <v>0.72</v>
      </c>
      <c r="I34" s="49">
        <v>0.855</v>
      </c>
    </row>
    <row r="35" spans="1:9" ht="12.75">
      <c r="A35" s="1" t="s">
        <v>47</v>
      </c>
      <c r="B35" s="49">
        <v>0.87</v>
      </c>
      <c r="C35" s="49">
        <v>0.8859999999999999</v>
      </c>
      <c r="D35" s="49">
        <v>0.9</v>
      </c>
      <c r="E35" s="49">
        <v>0.887</v>
      </c>
      <c r="F35" s="56">
        <v>16100</v>
      </c>
      <c r="G35" s="56">
        <v>15698</v>
      </c>
      <c r="H35" s="49">
        <v>0.68</v>
      </c>
      <c r="I35" s="49">
        <v>0.706</v>
      </c>
    </row>
    <row r="36" spans="1:9" ht="12.75">
      <c r="A36" s="1" t="s">
        <v>48</v>
      </c>
      <c r="B36" s="49">
        <v>0.85</v>
      </c>
      <c r="C36" s="49">
        <v>0.8290000000000001</v>
      </c>
      <c r="D36" s="49">
        <v>0.92</v>
      </c>
      <c r="E36" s="49">
        <v>0.929</v>
      </c>
      <c r="F36" s="56">
        <v>14000</v>
      </c>
      <c r="G36" s="56">
        <v>13914</v>
      </c>
      <c r="H36" s="31" t="s">
        <v>79</v>
      </c>
      <c r="I36" s="49">
        <v>0.674</v>
      </c>
    </row>
    <row r="37" spans="1:9" ht="12.75">
      <c r="A37" s="1" t="s">
        <v>49</v>
      </c>
      <c r="B37" s="49">
        <v>0.82</v>
      </c>
      <c r="C37" s="49">
        <v>0.8190000000000001</v>
      </c>
      <c r="D37" s="49">
        <v>0.87</v>
      </c>
      <c r="E37" s="49">
        <v>0.885</v>
      </c>
      <c r="F37" s="56">
        <v>14000</v>
      </c>
      <c r="G37" s="56">
        <v>15839</v>
      </c>
      <c r="H37" s="31" t="s">
        <v>79</v>
      </c>
      <c r="I37" s="31" t="s">
        <v>79</v>
      </c>
    </row>
    <row r="38" spans="1:9" ht="12.75">
      <c r="A38" s="1" t="s">
        <v>50</v>
      </c>
      <c r="B38" s="49">
        <v>0.6</v>
      </c>
      <c r="C38" s="49">
        <v>0.595</v>
      </c>
      <c r="D38" s="49">
        <v>0.81</v>
      </c>
      <c r="E38" s="49">
        <v>0.82</v>
      </c>
      <c r="F38" s="56">
        <v>15825</v>
      </c>
      <c r="G38" s="56">
        <v>17457</v>
      </c>
      <c r="H38" s="31" t="s">
        <v>79</v>
      </c>
      <c r="I38" s="31" t="s">
        <v>79</v>
      </c>
    </row>
    <row r="39" spans="1:9" ht="12.75">
      <c r="A39" s="1" t="s">
        <v>51</v>
      </c>
      <c r="B39" s="49">
        <v>0.86</v>
      </c>
      <c r="C39" s="49">
        <v>0.872</v>
      </c>
      <c r="D39" s="49">
        <v>0.91</v>
      </c>
      <c r="E39" s="49">
        <v>0.924</v>
      </c>
      <c r="F39" s="56">
        <v>16670</v>
      </c>
      <c r="G39" s="56">
        <v>17451</v>
      </c>
      <c r="H39" s="31" t="s">
        <v>79</v>
      </c>
      <c r="I39" s="31" t="s">
        <v>79</v>
      </c>
    </row>
    <row r="40" spans="1:9" ht="12.75">
      <c r="A40" s="1" t="s">
        <v>52</v>
      </c>
      <c r="B40" s="49">
        <v>0.75</v>
      </c>
      <c r="C40" s="49">
        <v>0.782</v>
      </c>
      <c r="D40" s="49">
        <v>0.89</v>
      </c>
      <c r="E40" s="49">
        <v>0.9359999999999999</v>
      </c>
      <c r="F40" s="56">
        <v>12800</v>
      </c>
      <c r="G40" s="56">
        <v>13569</v>
      </c>
      <c r="H40" s="31" t="s">
        <v>79</v>
      </c>
      <c r="I40" s="31" t="s">
        <v>79</v>
      </c>
    </row>
    <row r="41" spans="1:9" ht="12.75">
      <c r="A41" s="1" t="s">
        <v>53</v>
      </c>
      <c r="B41" s="49">
        <v>0.9</v>
      </c>
      <c r="C41" s="49">
        <v>0.9109999999999999</v>
      </c>
      <c r="D41" s="49">
        <v>0.9</v>
      </c>
      <c r="E41" s="49">
        <v>0.917</v>
      </c>
      <c r="F41" s="56">
        <v>12900</v>
      </c>
      <c r="G41" s="56">
        <v>13960</v>
      </c>
      <c r="H41" s="31" t="s">
        <v>79</v>
      </c>
      <c r="I41" s="31" t="s">
        <v>79</v>
      </c>
    </row>
    <row r="42" spans="1:9" ht="12.75">
      <c r="A42" s="1" t="s">
        <v>54</v>
      </c>
      <c r="B42" s="49">
        <v>0.9</v>
      </c>
      <c r="C42" s="49">
        <v>0.8390000000000001</v>
      </c>
      <c r="D42" s="49">
        <v>0.92</v>
      </c>
      <c r="E42" s="49">
        <v>0.912</v>
      </c>
      <c r="F42" s="56">
        <v>16250</v>
      </c>
      <c r="G42" s="56">
        <v>14901</v>
      </c>
      <c r="H42" s="31" t="s">
        <v>79</v>
      </c>
      <c r="I42" s="31" t="s">
        <v>79</v>
      </c>
    </row>
    <row r="43" spans="1:9" ht="12.75">
      <c r="A43" s="1" t="s">
        <v>55</v>
      </c>
      <c r="B43" s="49">
        <v>0.85</v>
      </c>
      <c r="C43" s="49">
        <v>0.888</v>
      </c>
      <c r="D43" s="49">
        <v>0.9</v>
      </c>
      <c r="E43" s="49">
        <v>0.945</v>
      </c>
      <c r="F43" s="56">
        <v>6900</v>
      </c>
      <c r="G43" s="56">
        <v>7740</v>
      </c>
      <c r="H43" s="49">
        <v>0.72</v>
      </c>
      <c r="I43" s="49">
        <v>0.79</v>
      </c>
    </row>
    <row r="44" spans="1:9" ht="12.75">
      <c r="A44" s="1" t="s">
        <v>56</v>
      </c>
      <c r="B44" s="49">
        <v>0.87</v>
      </c>
      <c r="C44" s="49">
        <v>0.903</v>
      </c>
      <c r="D44" s="49">
        <v>0.91</v>
      </c>
      <c r="E44" s="49">
        <v>0.9059999999999999</v>
      </c>
      <c r="F44" s="56">
        <v>13855</v>
      </c>
      <c r="G44" s="56">
        <v>13986</v>
      </c>
      <c r="H44" s="49">
        <v>0.72</v>
      </c>
      <c r="I44" s="49">
        <v>0.8190000000000001</v>
      </c>
    </row>
    <row r="45" spans="1:9" ht="12.75">
      <c r="A45" s="1" t="s">
        <v>57</v>
      </c>
      <c r="B45" s="49">
        <v>0.88</v>
      </c>
      <c r="C45" s="49">
        <v>0.823</v>
      </c>
      <c r="D45" s="49">
        <v>0.92</v>
      </c>
      <c r="E45" s="49">
        <v>0.929</v>
      </c>
      <c r="F45" s="56">
        <v>12000</v>
      </c>
      <c r="G45" s="56">
        <v>12172</v>
      </c>
      <c r="H45" s="31" t="s">
        <v>79</v>
      </c>
      <c r="I45" s="31" t="s">
        <v>79</v>
      </c>
    </row>
    <row r="46" spans="1:9" ht="12.75">
      <c r="A46" s="1" t="s">
        <v>58</v>
      </c>
      <c r="B46" s="49">
        <v>0.85</v>
      </c>
      <c r="C46" s="49">
        <v>0.8959999999999999</v>
      </c>
      <c r="D46" s="49">
        <v>0.91</v>
      </c>
      <c r="E46" s="49">
        <v>0.9259999999999999</v>
      </c>
      <c r="F46" s="56">
        <v>12300</v>
      </c>
      <c r="G46" s="56">
        <v>13193</v>
      </c>
      <c r="H46" s="49">
        <v>0.78</v>
      </c>
      <c r="I46" s="49">
        <v>0.753</v>
      </c>
    </row>
    <row r="47" spans="1:9" ht="12.75">
      <c r="A47" s="1" t="s">
        <v>59</v>
      </c>
      <c r="B47" s="49">
        <v>0.87</v>
      </c>
      <c r="C47" s="49">
        <v>0.91</v>
      </c>
      <c r="D47" s="49">
        <v>0.93</v>
      </c>
      <c r="E47" s="49">
        <v>0.9279999999999999</v>
      </c>
      <c r="F47" s="56">
        <v>14100</v>
      </c>
      <c r="G47" s="56">
        <v>13272</v>
      </c>
      <c r="H47" s="49">
        <v>0.75</v>
      </c>
      <c r="I47" s="49">
        <v>0.799</v>
      </c>
    </row>
    <row r="48" spans="1:9" ht="12.75">
      <c r="A48" s="1" t="s">
        <v>60</v>
      </c>
      <c r="B48" s="49">
        <v>0.82</v>
      </c>
      <c r="C48" s="49">
        <v>0.825</v>
      </c>
      <c r="D48" s="49">
        <v>0.9</v>
      </c>
      <c r="E48" s="49">
        <v>0.9009999999999999</v>
      </c>
      <c r="F48" s="56">
        <v>14300</v>
      </c>
      <c r="G48" s="56">
        <v>14319</v>
      </c>
      <c r="H48" s="31" t="s">
        <v>79</v>
      </c>
      <c r="I48" s="31" t="s">
        <v>79</v>
      </c>
    </row>
    <row r="49" spans="1:9" ht="12.75">
      <c r="A49" s="1" t="s">
        <v>61</v>
      </c>
      <c r="B49" s="49">
        <v>0.86</v>
      </c>
      <c r="C49" s="49">
        <v>0.857</v>
      </c>
      <c r="D49" s="49">
        <v>0.91</v>
      </c>
      <c r="E49" s="49">
        <v>0.929</v>
      </c>
      <c r="F49" s="56">
        <v>15600</v>
      </c>
      <c r="G49" s="56">
        <v>14457</v>
      </c>
      <c r="H49" s="31" t="s">
        <v>79</v>
      </c>
      <c r="I49" s="31" t="s">
        <v>79</v>
      </c>
    </row>
    <row r="50" spans="1:9" ht="12.75">
      <c r="A50" s="1" t="s">
        <v>62</v>
      </c>
      <c r="B50" s="49">
        <v>0.85</v>
      </c>
      <c r="C50" s="49">
        <v>0.821</v>
      </c>
      <c r="D50" s="49">
        <v>0.92</v>
      </c>
      <c r="E50" s="49">
        <v>0.9079999999999999</v>
      </c>
      <c r="F50" s="56">
        <v>14000</v>
      </c>
      <c r="G50" s="56">
        <v>13368</v>
      </c>
      <c r="H50" s="49">
        <v>0.68</v>
      </c>
      <c r="I50" s="49">
        <v>0.649</v>
      </c>
    </row>
    <row r="51" spans="1:9" ht="12.75">
      <c r="A51" s="1" t="s">
        <v>63</v>
      </c>
      <c r="B51" s="49">
        <v>0.7</v>
      </c>
      <c r="C51" s="49">
        <v>0.42200000000000004</v>
      </c>
      <c r="D51" s="49">
        <v>0.75</v>
      </c>
      <c r="E51" s="49">
        <v>0.8059999999999999</v>
      </c>
      <c r="F51" s="56">
        <v>10000</v>
      </c>
      <c r="G51" s="56">
        <v>13503</v>
      </c>
      <c r="H51" s="31" t="s">
        <v>79</v>
      </c>
      <c r="I51" s="49">
        <v>0.158</v>
      </c>
    </row>
    <row r="52" spans="1:9" ht="12.75">
      <c r="A52" s="1" t="s">
        <v>64</v>
      </c>
      <c r="B52" s="49">
        <v>0.84</v>
      </c>
      <c r="C52" s="49">
        <v>0.9259999999999999</v>
      </c>
      <c r="D52" s="49">
        <v>0.91</v>
      </c>
      <c r="E52" s="49">
        <v>0.991</v>
      </c>
      <c r="F52" s="56">
        <v>14200</v>
      </c>
      <c r="G52" s="56">
        <v>15502</v>
      </c>
      <c r="H52" s="49">
        <v>0.6</v>
      </c>
      <c r="I52" s="49">
        <v>0.535</v>
      </c>
    </row>
    <row r="53" spans="1:9" ht="12.75">
      <c r="A53" s="1" t="s">
        <v>65</v>
      </c>
      <c r="B53" s="49">
        <v>0.8590000000000001</v>
      </c>
      <c r="C53" s="49">
        <v>0.856</v>
      </c>
      <c r="D53" s="49">
        <v>0.9129999999999999</v>
      </c>
      <c r="E53" s="49">
        <v>0.915</v>
      </c>
      <c r="F53" s="56">
        <v>19300</v>
      </c>
      <c r="G53" s="56">
        <v>17928</v>
      </c>
      <c r="H53" s="49">
        <v>0.65</v>
      </c>
      <c r="I53" s="49">
        <v>0.6940000000000001</v>
      </c>
    </row>
    <row r="54" spans="1:9" ht="12.75">
      <c r="A54" s="1" t="s">
        <v>66</v>
      </c>
      <c r="B54" s="49">
        <v>0.887</v>
      </c>
      <c r="C54" s="49">
        <v>0.867</v>
      </c>
      <c r="D54" s="49">
        <v>0.938</v>
      </c>
      <c r="E54" s="49">
        <v>0.937</v>
      </c>
      <c r="F54" s="56">
        <v>14175</v>
      </c>
      <c r="G54" s="56">
        <v>14513</v>
      </c>
      <c r="H54" s="49">
        <v>0.74</v>
      </c>
      <c r="I54" s="49">
        <v>0.71</v>
      </c>
    </row>
    <row r="55" spans="1:9" ht="12.75">
      <c r="A55" s="1" t="s">
        <v>67</v>
      </c>
      <c r="B55" s="49">
        <v>0.86</v>
      </c>
      <c r="C55" s="49">
        <v>0.86</v>
      </c>
      <c r="D55" s="49">
        <v>0.91</v>
      </c>
      <c r="E55" s="49">
        <v>0.946</v>
      </c>
      <c r="F55" s="56">
        <v>12500</v>
      </c>
      <c r="G55" s="56">
        <v>15392</v>
      </c>
      <c r="H55" s="31" t="s">
        <v>79</v>
      </c>
      <c r="I55" s="31" t="s">
        <v>79</v>
      </c>
    </row>
    <row r="56" spans="1:9" ht="13.5" thickBot="1">
      <c r="A56" s="1" t="s">
        <v>68</v>
      </c>
      <c r="B56" s="49">
        <v>0.84</v>
      </c>
      <c r="C56" s="49">
        <v>0.9229999999999999</v>
      </c>
      <c r="D56" s="49">
        <v>0.9</v>
      </c>
      <c r="E56" s="49">
        <v>0.9640000000000001</v>
      </c>
      <c r="F56" s="56">
        <v>14500</v>
      </c>
      <c r="G56" s="56">
        <v>14589</v>
      </c>
      <c r="H56" s="49">
        <v>0.71</v>
      </c>
      <c r="I56" s="49">
        <v>0.588</v>
      </c>
    </row>
    <row r="57" spans="1:10" ht="13.5" thickTop="1">
      <c r="A57" s="16" t="s">
        <v>71</v>
      </c>
      <c r="B57" s="11">
        <f aca="true" t="shared" si="0" ref="B57:I57">AVERAGE(B4:B56)</f>
        <v>0.853037735849057</v>
      </c>
      <c r="C57" s="11">
        <f t="shared" si="0"/>
        <v>0.8495660377358488</v>
      </c>
      <c r="D57" s="11">
        <f t="shared" si="0"/>
        <v>0.89577358490566</v>
      </c>
      <c r="E57" s="11">
        <f t="shared" si="0"/>
        <v>0.9094716981132075</v>
      </c>
      <c r="F57" s="13">
        <f t="shared" si="0"/>
        <v>14149.056603773584</v>
      </c>
      <c r="G57" s="13">
        <f t="shared" si="0"/>
        <v>14762.88679245283</v>
      </c>
      <c r="H57" s="11">
        <f t="shared" si="0"/>
        <v>0.7048076923076922</v>
      </c>
      <c r="I57" s="11">
        <f t="shared" si="0"/>
        <v>0.6994137931034483</v>
      </c>
      <c r="J57" s="10"/>
    </row>
    <row r="58" spans="1:10" ht="12.75" customHeight="1">
      <c r="A58" s="65" t="s">
        <v>80</v>
      </c>
      <c r="B58" s="66"/>
      <c r="C58" s="66"/>
      <c r="D58" s="66"/>
      <c r="E58" s="66"/>
      <c r="F58" s="66"/>
      <c r="G58" s="66"/>
      <c r="H58" s="66"/>
      <c r="I58" s="66"/>
      <c r="J58" s="10"/>
    </row>
    <row r="59" spans="1:10" ht="12.75">
      <c r="A59" s="27" t="s">
        <v>88</v>
      </c>
      <c r="J59" s="10"/>
    </row>
    <row r="60" ht="12.75">
      <c r="A60" s="27" t="s">
        <v>89</v>
      </c>
    </row>
  </sheetData>
  <mergeCells count="6">
    <mergeCell ref="A58:I58"/>
    <mergeCell ref="A1:I1"/>
    <mergeCell ref="B2:C2"/>
    <mergeCell ref="D2:E2"/>
    <mergeCell ref="F2:G2"/>
    <mergeCell ref="H2:I2"/>
  </mergeCells>
  <conditionalFormatting sqref="B4:I56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I36"/>
  <sheetViews>
    <sheetView zoomScale="77" zoomScaleNormal="77" workbookViewId="0" topLeftCell="A1">
      <pane xSplit="1" ySplit="3" topLeftCell="B4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J52" sqref="J52"/>
    </sheetView>
  </sheetViews>
  <sheetFormatPr defaultColWidth="9.140625" defaultRowHeight="12.75"/>
  <cols>
    <col min="1" max="1" width="12.57421875" style="4" customWidth="1"/>
    <col min="2" max="2" width="10.7109375" style="0" customWidth="1"/>
    <col min="3" max="3" width="10.28125" style="0" bestFit="1" customWidth="1"/>
    <col min="4" max="4" width="10.421875" style="0" customWidth="1"/>
    <col min="6" max="6" width="10.8515625" style="0" customWidth="1"/>
    <col min="7" max="7" width="10.57421875" style="0" customWidth="1"/>
    <col min="8" max="8" width="10.7109375" style="0" customWidth="1"/>
  </cols>
  <sheetData>
    <row r="1" spans="1:9" ht="27.75" customHeight="1">
      <c r="A1" s="62" t="s">
        <v>82</v>
      </c>
      <c r="B1" s="63"/>
      <c r="C1" s="63"/>
      <c r="D1" s="63"/>
      <c r="E1" s="63"/>
      <c r="F1" s="63"/>
      <c r="G1" s="63"/>
      <c r="H1" s="63"/>
      <c r="I1" s="64"/>
    </row>
    <row r="2" spans="1:9" ht="32.25" customHeight="1">
      <c r="A2" s="37"/>
      <c r="B2" s="67" t="s">
        <v>11</v>
      </c>
      <c r="C2" s="67"/>
      <c r="D2" s="68" t="s">
        <v>15</v>
      </c>
      <c r="E2" s="67"/>
      <c r="F2" s="68" t="s">
        <v>74</v>
      </c>
      <c r="G2" s="67"/>
      <c r="H2" s="69" t="s">
        <v>16</v>
      </c>
      <c r="I2" s="70"/>
    </row>
    <row r="3" spans="1:9" ht="12.75">
      <c r="A3" s="42" t="s">
        <v>14</v>
      </c>
      <c r="B3" s="42" t="s">
        <v>12</v>
      </c>
      <c r="C3" s="42" t="s">
        <v>13</v>
      </c>
      <c r="D3" s="42" t="s">
        <v>12</v>
      </c>
      <c r="E3" s="42" t="s">
        <v>13</v>
      </c>
      <c r="F3" s="42" t="s">
        <v>12</v>
      </c>
      <c r="G3" s="42" t="s">
        <v>13</v>
      </c>
      <c r="H3" s="42" t="s">
        <v>12</v>
      </c>
      <c r="I3" s="42" t="s">
        <v>13</v>
      </c>
    </row>
    <row r="4" spans="1:9" ht="12.75">
      <c r="A4" s="43" t="s">
        <v>17</v>
      </c>
      <c r="B4" s="49">
        <v>0.73</v>
      </c>
      <c r="C4" s="49">
        <v>0.745</v>
      </c>
      <c r="D4" s="49">
        <v>0.75</v>
      </c>
      <c r="E4" s="49">
        <v>0.731</v>
      </c>
      <c r="F4" s="56">
        <v>4000</v>
      </c>
      <c r="G4" s="56">
        <v>4261</v>
      </c>
      <c r="H4" s="49">
        <v>0.53</v>
      </c>
      <c r="I4" s="49">
        <v>0.618</v>
      </c>
    </row>
    <row r="5" spans="1:9" ht="12.75">
      <c r="A5" s="43" t="s">
        <v>18</v>
      </c>
      <c r="B5" s="49">
        <v>0.71</v>
      </c>
      <c r="C5" s="49">
        <v>0.664</v>
      </c>
      <c r="D5" s="49">
        <v>0.82</v>
      </c>
      <c r="E5" s="49">
        <v>0.845</v>
      </c>
      <c r="F5" s="56">
        <v>3864</v>
      </c>
      <c r="G5" s="56">
        <v>5069</v>
      </c>
      <c r="H5" s="49">
        <v>0.4</v>
      </c>
      <c r="I5" s="49">
        <v>0.268</v>
      </c>
    </row>
    <row r="6" spans="1:9" ht="12.75">
      <c r="A6" s="43" t="s">
        <v>19</v>
      </c>
      <c r="B6" s="49">
        <v>0.78</v>
      </c>
      <c r="C6" s="49">
        <v>0.884</v>
      </c>
      <c r="D6" s="49">
        <v>0.9</v>
      </c>
      <c r="E6" s="49">
        <v>0.978</v>
      </c>
      <c r="F6" s="56">
        <v>4150</v>
      </c>
      <c r="G6" s="56">
        <v>4182</v>
      </c>
      <c r="H6" s="49">
        <v>0.55</v>
      </c>
      <c r="I6" s="49">
        <v>0.6559999999999999</v>
      </c>
    </row>
    <row r="7" spans="1:9" ht="12.75">
      <c r="A7" s="43" t="s">
        <v>20</v>
      </c>
      <c r="B7" s="49">
        <v>0.72</v>
      </c>
      <c r="C7" s="49">
        <v>0.797</v>
      </c>
      <c r="D7" s="49">
        <v>0.82</v>
      </c>
      <c r="E7" s="49">
        <v>0.853</v>
      </c>
      <c r="F7" s="56">
        <v>3950</v>
      </c>
      <c r="G7" s="56">
        <v>5570</v>
      </c>
      <c r="H7" s="49">
        <v>0.5</v>
      </c>
      <c r="I7" s="49">
        <v>0.502</v>
      </c>
    </row>
    <row r="8" spans="1:9" ht="12.75">
      <c r="A8" s="43" t="s">
        <v>23</v>
      </c>
      <c r="B8" s="49">
        <v>0.74</v>
      </c>
      <c r="C8" s="49">
        <v>0.821</v>
      </c>
      <c r="D8" s="49">
        <v>0.84</v>
      </c>
      <c r="E8" s="49">
        <v>0.8809999999999999</v>
      </c>
      <c r="F8" s="56">
        <v>3650</v>
      </c>
      <c r="G8" s="56">
        <v>4158</v>
      </c>
      <c r="H8" s="49">
        <v>0.58</v>
      </c>
      <c r="I8" s="49">
        <v>0.583</v>
      </c>
    </row>
    <row r="9" spans="1:9" ht="12.75">
      <c r="A9" s="43" t="s">
        <v>25</v>
      </c>
      <c r="B9" s="49">
        <v>0.79</v>
      </c>
      <c r="C9" s="49">
        <v>0.7240000000000001</v>
      </c>
      <c r="D9" s="49">
        <v>0.8</v>
      </c>
      <c r="E9" s="49">
        <v>0.84</v>
      </c>
      <c r="F9" s="56">
        <v>3800</v>
      </c>
      <c r="G9" s="56">
        <v>3218</v>
      </c>
      <c r="H9" s="49">
        <v>0.66</v>
      </c>
      <c r="I9" s="49">
        <v>0.588</v>
      </c>
    </row>
    <row r="10" spans="1:9" ht="12.75">
      <c r="A10" s="43" t="s">
        <v>26</v>
      </c>
      <c r="B10" s="49">
        <v>0.73</v>
      </c>
      <c r="C10" s="49">
        <v>0.741</v>
      </c>
      <c r="D10" s="49">
        <v>0.8</v>
      </c>
      <c r="E10" s="49">
        <v>0.8109999999999999</v>
      </c>
      <c r="F10" s="56">
        <v>3400</v>
      </c>
      <c r="G10" s="56">
        <v>3292</v>
      </c>
      <c r="H10" s="49">
        <v>0.55</v>
      </c>
      <c r="I10" s="49">
        <v>0.479</v>
      </c>
    </row>
    <row r="11" spans="1:9" ht="12.75">
      <c r="A11" s="43" t="s">
        <v>27</v>
      </c>
      <c r="B11" s="49">
        <v>0.71</v>
      </c>
      <c r="C11" s="49">
        <v>0.726</v>
      </c>
      <c r="D11" s="49">
        <v>0.82</v>
      </c>
      <c r="E11" s="49">
        <v>0.853</v>
      </c>
      <c r="F11" s="56">
        <v>3500</v>
      </c>
      <c r="G11" s="56">
        <v>4148</v>
      </c>
      <c r="H11" s="49">
        <v>0.47</v>
      </c>
      <c r="I11" s="49">
        <v>0.518</v>
      </c>
    </row>
    <row r="12" spans="1:9" ht="12.75">
      <c r="A12" s="43" t="s">
        <v>28</v>
      </c>
      <c r="B12" s="49">
        <v>0.72</v>
      </c>
      <c r="C12" s="49">
        <v>0.72</v>
      </c>
      <c r="D12" s="49">
        <v>0.8</v>
      </c>
      <c r="E12" s="49">
        <v>0.8290000000000001</v>
      </c>
      <c r="F12" s="56">
        <v>3700</v>
      </c>
      <c r="G12" s="56">
        <v>4058</v>
      </c>
      <c r="H12" s="49">
        <v>0.68</v>
      </c>
      <c r="I12" s="49">
        <v>0.34299999999999997</v>
      </c>
    </row>
    <row r="13" spans="1:9" ht="12.75">
      <c r="A13" s="43" t="s">
        <v>29</v>
      </c>
      <c r="B13" s="49">
        <v>0.85</v>
      </c>
      <c r="C13" s="49">
        <v>0.8859999999999999</v>
      </c>
      <c r="D13" s="49">
        <v>0.88</v>
      </c>
      <c r="E13" s="49">
        <v>1</v>
      </c>
      <c r="F13" s="56">
        <v>3900</v>
      </c>
      <c r="G13" s="56">
        <v>4049</v>
      </c>
      <c r="H13" s="49">
        <v>0.63</v>
      </c>
      <c r="I13" s="49">
        <v>0.631</v>
      </c>
    </row>
    <row r="14" spans="1:9" ht="12.75">
      <c r="A14" s="44" t="s">
        <v>31</v>
      </c>
      <c r="B14" s="57">
        <v>0.72</v>
      </c>
      <c r="C14" s="57">
        <v>0.7509999999999999</v>
      </c>
      <c r="D14" s="57">
        <v>0.83</v>
      </c>
      <c r="E14" s="57">
        <v>0.8370000000000001</v>
      </c>
      <c r="F14" s="58">
        <v>3945</v>
      </c>
      <c r="G14" s="58">
        <v>3971.1</v>
      </c>
      <c r="H14" s="59">
        <v>0.54</v>
      </c>
      <c r="I14" s="57">
        <v>0.583</v>
      </c>
    </row>
    <row r="15" spans="1:9" ht="12.75">
      <c r="A15" s="43" t="s">
        <v>32</v>
      </c>
      <c r="B15" s="49">
        <v>0.775</v>
      </c>
      <c r="C15" s="49">
        <v>0.8290000000000001</v>
      </c>
      <c r="D15" s="49">
        <v>0.84</v>
      </c>
      <c r="E15" s="49">
        <v>0.815</v>
      </c>
      <c r="F15" s="56">
        <v>3200</v>
      </c>
      <c r="G15" s="56">
        <v>2896</v>
      </c>
      <c r="H15" s="49">
        <v>0.53</v>
      </c>
      <c r="I15" s="49">
        <v>0.505</v>
      </c>
    </row>
    <row r="16" spans="1:9" ht="12.75">
      <c r="A16" s="43" t="s">
        <v>35</v>
      </c>
      <c r="B16" s="49">
        <v>0.8</v>
      </c>
      <c r="C16" s="49">
        <v>0.8759999999999999</v>
      </c>
      <c r="D16" s="49">
        <v>0.84</v>
      </c>
      <c r="E16" s="49">
        <v>0.853</v>
      </c>
      <c r="F16" s="56">
        <v>3500</v>
      </c>
      <c r="G16" s="56">
        <v>4499</v>
      </c>
      <c r="H16" s="49">
        <v>0.53</v>
      </c>
      <c r="I16" s="49">
        <v>0.563</v>
      </c>
    </row>
    <row r="17" spans="1:9" ht="12.75">
      <c r="A17" s="43" t="s">
        <v>37</v>
      </c>
      <c r="B17" s="49">
        <v>0.84</v>
      </c>
      <c r="C17" s="49">
        <v>0.875</v>
      </c>
      <c r="D17" s="49">
        <v>0.82</v>
      </c>
      <c r="E17" s="49">
        <v>0.8270000000000001</v>
      </c>
      <c r="F17" s="56">
        <v>3800</v>
      </c>
      <c r="G17" s="56">
        <v>5092</v>
      </c>
      <c r="H17" s="49">
        <v>0.58</v>
      </c>
      <c r="I17" s="49">
        <v>0.636</v>
      </c>
    </row>
    <row r="18" spans="1:9" ht="12.75">
      <c r="A18" s="43" t="s">
        <v>38</v>
      </c>
      <c r="B18" s="49">
        <v>0.82</v>
      </c>
      <c r="C18" s="49">
        <v>0.7929999999999999</v>
      </c>
      <c r="D18" s="49">
        <v>0.84</v>
      </c>
      <c r="E18" s="49">
        <v>0.85</v>
      </c>
      <c r="F18" s="56">
        <v>3200</v>
      </c>
      <c r="G18" s="56">
        <v>3345</v>
      </c>
      <c r="H18" s="49">
        <v>0.78</v>
      </c>
      <c r="I18" s="49">
        <v>0.632</v>
      </c>
    </row>
    <row r="19" spans="1:9" ht="12.75">
      <c r="A19" s="43" t="s">
        <v>39</v>
      </c>
      <c r="B19" s="49">
        <v>0.76</v>
      </c>
      <c r="C19" s="49">
        <v>0.821</v>
      </c>
      <c r="D19" s="49">
        <v>0.82</v>
      </c>
      <c r="E19" s="49">
        <v>0.8440000000000001</v>
      </c>
      <c r="F19" s="56">
        <v>3500</v>
      </c>
      <c r="G19" s="56">
        <v>4714</v>
      </c>
      <c r="H19" s="49">
        <v>0.53</v>
      </c>
      <c r="I19" s="49">
        <v>0.564</v>
      </c>
    </row>
    <row r="20" spans="1:9" ht="12.75">
      <c r="A20" s="43" t="s">
        <v>45</v>
      </c>
      <c r="B20" s="49">
        <v>0.8</v>
      </c>
      <c r="C20" s="49">
        <v>0.8170000000000001</v>
      </c>
      <c r="D20" s="49">
        <v>0.9</v>
      </c>
      <c r="E20" s="49">
        <v>0.915</v>
      </c>
      <c r="F20" s="56">
        <v>3600</v>
      </c>
      <c r="G20" s="56">
        <v>3768</v>
      </c>
      <c r="H20" s="49">
        <v>0.62</v>
      </c>
      <c r="I20" s="49">
        <v>0.632</v>
      </c>
    </row>
    <row r="21" spans="1:9" ht="12.75">
      <c r="A21" s="43" t="s">
        <v>46</v>
      </c>
      <c r="B21" s="49">
        <v>0.75</v>
      </c>
      <c r="C21" s="49">
        <v>0.773</v>
      </c>
      <c r="D21" s="49">
        <v>0.82</v>
      </c>
      <c r="E21" s="49">
        <v>0.833</v>
      </c>
      <c r="F21" s="56">
        <v>2500</v>
      </c>
      <c r="G21" s="56">
        <v>4283</v>
      </c>
      <c r="H21" s="49">
        <v>0.61</v>
      </c>
      <c r="I21" s="49">
        <v>0.5</v>
      </c>
    </row>
    <row r="22" spans="1:9" ht="12.75">
      <c r="A22" s="43" t="s">
        <v>47</v>
      </c>
      <c r="B22" s="49">
        <v>0.78</v>
      </c>
      <c r="C22" s="49">
        <v>0.857</v>
      </c>
      <c r="D22" s="49">
        <v>0.84</v>
      </c>
      <c r="E22" s="49">
        <v>0.892</v>
      </c>
      <c r="F22" s="56">
        <v>3950</v>
      </c>
      <c r="G22" s="56">
        <v>4122</v>
      </c>
      <c r="H22" s="49">
        <v>0.52</v>
      </c>
      <c r="I22" s="49">
        <v>0.634</v>
      </c>
    </row>
    <row r="23" spans="1:9" ht="12.75">
      <c r="A23" s="43" t="s">
        <v>48</v>
      </c>
      <c r="B23" s="49">
        <v>0.72</v>
      </c>
      <c r="C23" s="49">
        <v>0.667</v>
      </c>
      <c r="D23" s="49">
        <v>0.89</v>
      </c>
      <c r="E23" s="49">
        <v>0.902</v>
      </c>
      <c r="F23" s="56">
        <v>3600</v>
      </c>
      <c r="G23" s="56">
        <v>5122</v>
      </c>
      <c r="H23" s="49">
        <v>0.62</v>
      </c>
      <c r="I23" s="49">
        <v>0.292</v>
      </c>
    </row>
    <row r="24" spans="1:9" ht="12.75">
      <c r="A24" s="43" t="s">
        <v>55</v>
      </c>
      <c r="B24" s="49">
        <v>0.68</v>
      </c>
      <c r="C24" s="49">
        <v>0.8220000000000001</v>
      </c>
      <c r="D24" s="49">
        <v>0.87</v>
      </c>
      <c r="E24" s="49">
        <v>0.9259999999999999</v>
      </c>
      <c r="F24" s="56">
        <v>3100</v>
      </c>
      <c r="G24" s="56">
        <v>2640</v>
      </c>
      <c r="H24" s="49">
        <v>0.7</v>
      </c>
      <c r="I24" s="49">
        <v>0.644</v>
      </c>
    </row>
    <row r="25" spans="1:9" ht="12.75">
      <c r="A25" s="43" t="s">
        <v>56</v>
      </c>
      <c r="B25" s="49">
        <v>0.731</v>
      </c>
      <c r="C25" s="49">
        <v>0.7440000000000001</v>
      </c>
      <c r="D25" s="49">
        <v>0.7979999999999999</v>
      </c>
      <c r="E25" s="49">
        <v>0.8</v>
      </c>
      <c r="F25" s="56">
        <v>3000</v>
      </c>
      <c r="G25" s="56">
        <v>2995</v>
      </c>
      <c r="H25" s="49">
        <v>0.56</v>
      </c>
      <c r="I25" s="49">
        <v>0.47200000000000003</v>
      </c>
    </row>
    <row r="26" spans="1:9" ht="12.75">
      <c r="A26" s="43" t="s">
        <v>58</v>
      </c>
      <c r="B26" s="49">
        <v>0.79</v>
      </c>
      <c r="C26" s="49">
        <v>0.7390000000000001</v>
      </c>
      <c r="D26" s="49">
        <v>0.85</v>
      </c>
      <c r="E26" s="49">
        <v>0.862</v>
      </c>
      <c r="F26" s="56">
        <v>4100</v>
      </c>
      <c r="G26" s="56">
        <v>5640</v>
      </c>
      <c r="H26" s="49">
        <v>0.55</v>
      </c>
      <c r="I26" s="49">
        <v>0.526</v>
      </c>
    </row>
    <row r="27" spans="1:9" ht="12.75">
      <c r="A27" s="43" t="s">
        <v>59</v>
      </c>
      <c r="B27" s="49">
        <v>0.73</v>
      </c>
      <c r="C27" s="49">
        <v>0.754</v>
      </c>
      <c r="D27" s="49">
        <v>0.84</v>
      </c>
      <c r="E27" s="49">
        <v>0.855</v>
      </c>
      <c r="F27" s="56">
        <v>3700</v>
      </c>
      <c r="G27" s="56">
        <v>4192</v>
      </c>
      <c r="H27" s="49">
        <v>0.57</v>
      </c>
      <c r="I27" s="49">
        <v>0.517</v>
      </c>
    </row>
    <row r="28" spans="1:9" ht="12.75">
      <c r="A28" s="43" t="s">
        <v>62</v>
      </c>
      <c r="B28" s="49">
        <v>0.75</v>
      </c>
      <c r="C28" s="49">
        <v>0.705</v>
      </c>
      <c r="D28" s="49">
        <v>0.85</v>
      </c>
      <c r="E28" s="49">
        <v>0.836</v>
      </c>
      <c r="F28" s="56">
        <v>3000</v>
      </c>
      <c r="G28" s="56">
        <v>3268</v>
      </c>
      <c r="H28" s="49">
        <v>0.68</v>
      </c>
      <c r="I28" s="49">
        <v>0.358</v>
      </c>
    </row>
    <row r="29" spans="1:9" ht="12.75">
      <c r="A29" s="43" t="s">
        <v>64</v>
      </c>
      <c r="B29" s="49">
        <v>0.73</v>
      </c>
      <c r="C29" s="49">
        <v>0.667</v>
      </c>
      <c r="D29" s="49">
        <v>0.84</v>
      </c>
      <c r="E29" s="49">
        <v>0.8</v>
      </c>
      <c r="F29" s="56">
        <v>3700</v>
      </c>
      <c r="G29" s="56">
        <v>3841</v>
      </c>
      <c r="H29" s="49">
        <v>0.55</v>
      </c>
      <c r="I29" s="49">
        <v>0.5</v>
      </c>
    </row>
    <row r="30" spans="1:9" ht="12.75">
      <c r="A30" s="43" t="s">
        <v>65</v>
      </c>
      <c r="B30" s="49">
        <v>0.777</v>
      </c>
      <c r="C30" s="49">
        <v>0.735</v>
      </c>
      <c r="D30" s="49">
        <v>0.831</v>
      </c>
      <c r="E30" s="49">
        <v>0.8759999999999999</v>
      </c>
      <c r="F30" s="56">
        <v>4120</v>
      </c>
      <c r="G30" s="56">
        <v>4900</v>
      </c>
      <c r="H30" s="49">
        <v>0.41</v>
      </c>
      <c r="I30" s="49">
        <v>0.495</v>
      </c>
    </row>
    <row r="31" spans="1:9" ht="12.75">
      <c r="A31" s="43" t="s">
        <v>66</v>
      </c>
      <c r="B31" s="49">
        <v>0.755</v>
      </c>
      <c r="C31" s="49">
        <v>0.7709999999999999</v>
      </c>
      <c r="D31" s="49">
        <v>0.86</v>
      </c>
      <c r="E31" s="49">
        <v>0.882</v>
      </c>
      <c r="F31" s="56">
        <v>4552</v>
      </c>
      <c r="G31" s="56">
        <v>4512</v>
      </c>
      <c r="H31" s="49">
        <v>0.61</v>
      </c>
      <c r="I31" s="49">
        <v>0.604</v>
      </c>
    </row>
    <row r="32" spans="1:9" ht="13.5" thickBot="1">
      <c r="A32" s="43" t="s">
        <v>68</v>
      </c>
      <c r="B32" s="49">
        <v>0.83</v>
      </c>
      <c r="C32" s="49">
        <v>0.889</v>
      </c>
      <c r="D32" s="49">
        <v>0.85</v>
      </c>
      <c r="E32" s="49">
        <v>0.852</v>
      </c>
      <c r="F32" s="56">
        <v>6000</v>
      </c>
      <c r="G32" s="56">
        <v>6729</v>
      </c>
      <c r="H32" s="49">
        <v>0.44</v>
      </c>
      <c r="I32" s="49">
        <v>0.426</v>
      </c>
    </row>
    <row r="33" spans="1:9" ht="13.5" thickTop="1">
      <c r="A33" s="19" t="s">
        <v>71</v>
      </c>
      <c r="B33" s="11">
        <f aca="true" t="shared" si="0" ref="B33:I33">AVERAGE(B4:B32)</f>
        <v>0.7592413793103449</v>
      </c>
      <c r="C33" s="11">
        <f t="shared" si="0"/>
        <v>0.7790689655172414</v>
      </c>
      <c r="D33" s="11">
        <f t="shared" si="0"/>
        <v>0.8365172413793105</v>
      </c>
      <c r="E33" s="11">
        <f t="shared" si="0"/>
        <v>0.8578620689655172</v>
      </c>
      <c r="F33" s="13">
        <f t="shared" si="0"/>
        <v>3723.4827586206898</v>
      </c>
      <c r="G33" s="13">
        <f t="shared" si="0"/>
        <v>4225.313793103449</v>
      </c>
      <c r="H33" s="11">
        <f t="shared" si="0"/>
        <v>0.5682758620689655</v>
      </c>
      <c r="I33" s="11">
        <f t="shared" si="0"/>
        <v>0.5265172413793103</v>
      </c>
    </row>
    <row r="34" spans="1:9" ht="12.75" customHeight="1">
      <c r="A34" s="65" t="s">
        <v>80</v>
      </c>
      <c r="B34" s="66"/>
      <c r="C34" s="66"/>
      <c r="D34" s="66"/>
      <c r="E34" s="66"/>
      <c r="F34" s="66"/>
      <c r="G34" s="66"/>
      <c r="H34" s="66"/>
      <c r="I34" s="66"/>
    </row>
    <row r="35" ht="12.75">
      <c r="A35" s="27" t="s">
        <v>88</v>
      </c>
    </row>
    <row r="36" ht="12.75">
      <c r="A36" s="27" t="s">
        <v>89</v>
      </c>
    </row>
  </sheetData>
  <mergeCells count="6">
    <mergeCell ref="A34:I34"/>
    <mergeCell ref="A1:I1"/>
    <mergeCell ref="B2:C2"/>
    <mergeCell ref="D2:E2"/>
    <mergeCell ref="F2:G2"/>
    <mergeCell ref="H2:I2"/>
  </mergeCells>
  <conditionalFormatting sqref="B4:I32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J36"/>
  <sheetViews>
    <sheetView zoomScale="75" zoomScaleNormal="75" workbookViewId="0" topLeftCell="A1">
      <pane xSplit="1" ySplit="3" topLeftCell="B23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J52" sqref="J52"/>
    </sheetView>
  </sheetViews>
  <sheetFormatPr defaultColWidth="9.140625" defaultRowHeight="12.75"/>
  <cols>
    <col min="1" max="1" width="12.57421875" style="4" customWidth="1"/>
    <col min="2" max="2" width="10.7109375" style="0" customWidth="1"/>
    <col min="4" max="4" width="10.7109375" style="0" customWidth="1"/>
    <col min="6" max="6" width="11.00390625" style="0" customWidth="1"/>
    <col min="8" max="8" width="6.8515625" style="4" customWidth="1"/>
    <col min="9" max="9" width="7.7109375" style="0" customWidth="1"/>
    <col min="10" max="10" width="6.7109375" style="0" customWidth="1"/>
  </cols>
  <sheetData>
    <row r="1" spans="1:7" ht="23.25" customHeight="1">
      <c r="A1" s="62" t="s">
        <v>83</v>
      </c>
      <c r="B1" s="63"/>
      <c r="C1" s="63"/>
      <c r="D1" s="63"/>
      <c r="E1" s="63"/>
      <c r="F1" s="63"/>
      <c r="G1" s="64"/>
    </row>
    <row r="2" spans="1:7" ht="33.75" customHeight="1">
      <c r="A2" s="37"/>
      <c r="B2" s="67" t="s">
        <v>0</v>
      </c>
      <c r="C2" s="67"/>
      <c r="D2" s="68" t="s">
        <v>1</v>
      </c>
      <c r="E2" s="67"/>
      <c r="F2" s="69" t="s">
        <v>2</v>
      </c>
      <c r="G2" s="70"/>
    </row>
    <row r="3" spans="1:8" ht="12.75">
      <c r="A3" s="42" t="s">
        <v>14</v>
      </c>
      <c r="B3" s="42" t="s">
        <v>12</v>
      </c>
      <c r="C3" s="42" t="s">
        <v>13</v>
      </c>
      <c r="D3" s="42" t="s">
        <v>12</v>
      </c>
      <c r="E3" s="42" t="s">
        <v>13</v>
      </c>
      <c r="F3" s="42" t="s">
        <v>12</v>
      </c>
      <c r="G3" s="42" t="s">
        <v>13</v>
      </c>
      <c r="H3"/>
    </row>
    <row r="4" spans="1:10" ht="12.75">
      <c r="A4" s="1" t="s">
        <v>17</v>
      </c>
      <c r="B4" s="9">
        <v>0.85</v>
      </c>
      <c r="C4" s="9">
        <v>0.899</v>
      </c>
      <c r="D4" s="9">
        <v>0.65</v>
      </c>
      <c r="E4" s="9">
        <v>0.626</v>
      </c>
      <c r="F4" s="9">
        <v>0.63</v>
      </c>
      <c r="G4" s="9">
        <v>0.5920000000000001</v>
      </c>
      <c r="H4" s="10"/>
      <c r="I4" s="10"/>
      <c r="J4" s="10"/>
    </row>
    <row r="5" spans="1:10" ht="12.75">
      <c r="A5" s="1" t="s">
        <v>18</v>
      </c>
      <c r="B5" s="9">
        <v>0.72</v>
      </c>
      <c r="C5" s="9">
        <v>0.872</v>
      </c>
      <c r="D5" s="9">
        <v>0.49</v>
      </c>
      <c r="E5" s="9">
        <v>0.391</v>
      </c>
      <c r="F5" s="9">
        <v>0.62</v>
      </c>
      <c r="G5" s="9">
        <v>0.608</v>
      </c>
      <c r="H5" s="10"/>
      <c r="I5" s="10"/>
      <c r="J5" s="10"/>
    </row>
    <row r="6" spans="1:10" ht="12.75">
      <c r="A6" s="1" t="s">
        <v>19</v>
      </c>
      <c r="B6" s="9">
        <v>0.935</v>
      </c>
      <c r="C6" s="9">
        <v>0.956</v>
      </c>
      <c r="D6" s="9">
        <v>0.865</v>
      </c>
      <c r="E6" s="9">
        <v>0.9</v>
      </c>
      <c r="F6" s="9">
        <v>0.84</v>
      </c>
      <c r="G6" s="9">
        <v>0.9</v>
      </c>
      <c r="H6" s="10"/>
      <c r="I6" s="10"/>
      <c r="J6" s="10"/>
    </row>
    <row r="7" spans="1:10" ht="12.75">
      <c r="A7" s="1" t="s">
        <v>20</v>
      </c>
      <c r="B7" s="9">
        <v>0.83</v>
      </c>
      <c r="C7" s="9">
        <v>0.775</v>
      </c>
      <c r="D7" s="9">
        <v>0.58</v>
      </c>
      <c r="E7" s="9">
        <v>0.617</v>
      </c>
      <c r="F7" s="9">
        <v>0.63</v>
      </c>
      <c r="G7" s="9">
        <v>0.721</v>
      </c>
      <c r="H7" s="10"/>
      <c r="I7" s="10"/>
      <c r="J7" s="10"/>
    </row>
    <row r="8" spans="1:10" ht="12.75">
      <c r="A8" s="1" t="s">
        <v>23</v>
      </c>
      <c r="B8" s="9">
        <v>0.85</v>
      </c>
      <c r="C8" s="9">
        <v>0.892</v>
      </c>
      <c r="D8" s="9">
        <v>0.73</v>
      </c>
      <c r="E8" s="9">
        <v>0.626</v>
      </c>
      <c r="F8" s="9">
        <v>0.79</v>
      </c>
      <c r="G8" s="9">
        <v>0.8370000000000001</v>
      </c>
      <c r="H8" s="10"/>
      <c r="I8" s="10"/>
      <c r="J8" s="10"/>
    </row>
    <row r="9" spans="1:10" ht="12.75">
      <c r="A9" s="1" t="s">
        <v>25</v>
      </c>
      <c r="B9" s="9">
        <v>0.87</v>
      </c>
      <c r="C9" s="9">
        <v>0.924</v>
      </c>
      <c r="D9" s="9">
        <v>0.68</v>
      </c>
      <c r="E9" s="9">
        <v>0.6990000000000001</v>
      </c>
      <c r="F9" s="9">
        <v>0.64</v>
      </c>
      <c r="G9" s="9">
        <v>0.7090000000000001</v>
      </c>
      <c r="H9" s="10"/>
      <c r="I9" s="10"/>
      <c r="J9" s="10"/>
    </row>
    <row r="10" spans="1:10" ht="12.75">
      <c r="A10" s="1" t="s">
        <v>26</v>
      </c>
      <c r="B10" s="9">
        <v>0.86</v>
      </c>
      <c r="C10" s="9">
        <v>0.858</v>
      </c>
      <c r="D10" s="9">
        <v>0.48</v>
      </c>
      <c r="E10" s="9">
        <v>0.575</v>
      </c>
      <c r="F10" s="9">
        <v>0.61</v>
      </c>
      <c r="G10" s="9">
        <v>0.745</v>
      </c>
      <c r="H10" s="10"/>
      <c r="I10" s="10"/>
      <c r="J10" s="10"/>
    </row>
    <row r="11" spans="1:10" ht="12.75">
      <c r="A11" s="1" t="s">
        <v>27</v>
      </c>
      <c r="B11" s="9">
        <v>0.87</v>
      </c>
      <c r="C11" s="9">
        <v>0.805</v>
      </c>
      <c r="D11" s="9">
        <v>0.73</v>
      </c>
      <c r="E11" s="9">
        <v>0.782</v>
      </c>
      <c r="F11" s="9">
        <v>0.7</v>
      </c>
      <c r="G11" s="9">
        <v>0.735</v>
      </c>
      <c r="H11" s="10"/>
      <c r="I11" s="10"/>
      <c r="J11" s="10"/>
    </row>
    <row r="12" spans="1:10" ht="12.75">
      <c r="A12" s="1" t="s">
        <v>28</v>
      </c>
      <c r="B12" s="9">
        <v>0.7</v>
      </c>
      <c r="C12" s="9">
        <v>0.816</v>
      </c>
      <c r="D12" s="9">
        <v>0.42</v>
      </c>
      <c r="E12" s="9">
        <v>0.569</v>
      </c>
      <c r="F12" s="9">
        <v>0.5</v>
      </c>
      <c r="G12" s="9">
        <v>0.5710000000000001</v>
      </c>
      <c r="H12" s="10"/>
      <c r="I12" s="10"/>
      <c r="J12" s="10"/>
    </row>
    <row r="13" spans="1:10" ht="12.75">
      <c r="A13" s="1" t="s">
        <v>29</v>
      </c>
      <c r="B13" s="9">
        <v>0.75</v>
      </c>
      <c r="C13" s="9">
        <v>0.6920000000000001</v>
      </c>
      <c r="D13" s="9">
        <v>0.75</v>
      </c>
      <c r="E13" s="9">
        <v>0.754</v>
      </c>
      <c r="F13" s="9">
        <v>0.76</v>
      </c>
      <c r="G13" s="9">
        <v>0.82</v>
      </c>
      <c r="H13" s="10"/>
      <c r="I13" s="10"/>
      <c r="J13" s="10"/>
    </row>
    <row r="14" spans="1:10" ht="12.75">
      <c r="A14" s="35" t="s">
        <v>31</v>
      </c>
      <c r="B14" s="36">
        <v>0.8</v>
      </c>
      <c r="C14" s="36">
        <v>0.797</v>
      </c>
      <c r="D14" s="36">
        <v>0.74</v>
      </c>
      <c r="E14" s="36">
        <v>0.765</v>
      </c>
      <c r="F14" s="36">
        <v>0.67</v>
      </c>
      <c r="G14" s="36">
        <v>0.72</v>
      </c>
      <c r="H14" s="10"/>
      <c r="I14" s="10"/>
      <c r="J14" s="10"/>
    </row>
    <row r="15" spans="1:10" ht="12.75">
      <c r="A15" s="1" t="s">
        <v>32</v>
      </c>
      <c r="B15" s="9">
        <v>0.87</v>
      </c>
      <c r="C15" s="9">
        <v>0.773</v>
      </c>
      <c r="D15" s="9">
        <v>0.62</v>
      </c>
      <c r="E15" s="9">
        <v>0.682</v>
      </c>
      <c r="F15" s="9">
        <v>0.67</v>
      </c>
      <c r="G15" s="9">
        <v>0.6709999999999999</v>
      </c>
      <c r="H15" s="10"/>
      <c r="I15" s="10"/>
      <c r="J15" s="10"/>
    </row>
    <row r="16" spans="1:10" ht="12.75">
      <c r="A16" s="1" t="s">
        <v>35</v>
      </c>
      <c r="B16" s="9">
        <v>0.87</v>
      </c>
      <c r="C16" s="9">
        <v>0.912</v>
      </c>
      <c r="D16" s="9">
        <v>0.62</v>
      </c>
      <c r="E16" s="9">
        <v>0.73</v>
      </c>
      <c r="F16" s="9">
        <v>0.7</v>
      </c>
      <c r="G16" s="9">
        <v>0.743</v>
      </c>
      <c r="H16" s="10"/>
      <c r="I16" s="10"/>
      <c r="J16" s="10"/>
    </row>
    <row r="17" spans="1:10" ht="12.75">
      <c r="A17" s="1" t="s">
        <v>37</v>
      </c>
      <c r="B17" s="9">
        <v>0.98</v>
      </c>
      <c r="C17" s="9">
        <v>0.8490000000000001</v>
      </c>
      <c r="D17" s="9">
        <v>0.65</v>
      </c>
      <c r="E17" s="9">
        <v>0.7879999999999999</v>
      </c>
      <c r="F17" s="9">
        <v>0.68</v>
      </c>
      <c r="G17" s="9">
        <v>0.631</v>
      </c>
      <c r="H17" s="10"/>
      <c r="I17" s="10"/>
      <c r="J17" s="10"/>
    </row>
    <row r="18" spans="1:10" ht="12.75">
      <c r="A18" s="1" t="s">
        <v>38</v>
      </c>
      <c r="B18" s="9">
        <v>0.94</v>
      </c>
      <c r="C18" s="9">
        <v>0.925</v>
      </c>
      <c r="D18" s="9">
        <v>0.88</v>
      </c>
      <c r="E18" s="9">
        <v>0.8690000000000001</v>
      </c>
      <c r="F18" s="9">
        <v>0.78</v>
      </c>
      <c r="G18" s="9">
        <v>0.753</v>
      </c>
      <c r="H18" s="10"/>
      <c r="I18" s="10"/>
      <c r="J18" s="10"/>
    </row>
    <row r="19" spans="1:10" ht="12.75">
      <c r="A19" s="1" t="s">
        <v>39</v>
      </c>
      <c r="B19" s="9">
        <v>0.89</v>
      </c>
      <c r="C19" s="9">
        <v>0.9359999999999999</v>
      </c>
      <c r="D19" s="9">
        <v>0.75</v>
      </c>
      <c r="E19" s="9">
        <v>0.846</v>
      </c>
      <c r="F19" s="9">
        <v>0.7</v>
      </c>
      <c r="G19" s="9">
        <v>0.736</v>
      </c>
      <c r="H19" s="10"/>
      <c r="I19" s="10"/>
      <c r="J19" s="10"/>
    </row>
    <row r="20" spans="1:10" ht="12.75">
      <c r="A20" s="1" t="s">
        <v>45</v>
      </c>
      <c r="B20" s="9">
        <v>0.83</v>
      </c>
      <c r="C20" s="9">
        <v>0.878</v>
      </c>
      <c r="D20" s="9">
        <v>0.77</v>
      </c>
      <c r="E20" s="9">
        <v>0.83</v>
      </c>
      <c r="F20" s="9">
        <v>0.68</v>
      </c>
      <c r="G20" s="9">
        <v>0.871</v>
      </c>
      <c r="H20" s="10"/>
      <c r="I20" s="10"/>
      <c r="J20" s="10"/>
    </row>
    <row r="21" spans="1:10" ht="12.75">
      <c r="A21" s="1" t="s">
        <v>46</v>
      </c>
      <c r="B21" s="9">
        <v>0.81</v>
      </c>
      <c r="C21" s="9">
        <v>0.682</v>
      </c>
      <c r="D21" s="9">
        <v>0.72</v>
      </c>
      <c r="E21" s="9">
        <v>0.653</v>
      </c>
      <c r="F21" s="9">
        <v>0.75</v>
      </c>
      <c r="G21" s="9">
        <v>0.722</v>
      </c>
      <c r="H21" s="10"/>
      <c r="I21" s="10"/>
      <c r="J21" s="10"/>
    </row>
    <row r="22" spans="1:10" ht="12.75">
      <c r="A22" s="1" t="s">
        <v>47</v>
      </c>
      <c r="B22" s="9">
        <v>0.84</v>
      </c>
      <c r="C22" s="9">
        <v>0.903</v>
      </c>
      <c r="D22" s="9">
        <v>0.69</v>
      </c>
      <c r="E22" s="9">
        <v>0.6759999999999999</v>
      </c>
      <c r="F22" s="9">
        <v>0.58</v>
      </c>
      <c r="G22" s="9">
        <v>0.6509999999999999</v>
      </c>
      <c r="H22" s="10"/>
      <c r="I22" s="10"/>
      <c r="J22" s="10"/>
    </row>
    <row r="23" spans="1:10" ht="12.75">
      <c r="A23" s="1" t="s">
        <v>48</v>
      </c>
      <c r="B23" s="9">
        <v>0.85</v>
      </c>
      <c r="C23" s="9">
        <v>0.794</v>
      </c>
      <c r="D23" s="9">
        <v>0.68</v>
      </c>
      <c r="E23" s="9">
        <v>0.48</v>
      </c>
      <c r="F23" s="9">
        <v>0.62</v>
      </c>
      <c r="G23" s="9">
        <v>0.6940000000000001</v>
      </c>
      <c r="H23" s="10"/>
      <c r="I23" s="10"/>
      <c r="J23" s="10"/>
    </row>
    <row r="24" spans="1:10" ht="12.75">
      <c r="A24" s="1" t="s">
        <v>55</v>
      </c>
      <c r="B24" s="9">
        <v>0.98</v>
      </c>
      <c r="C24" s="9">
        <v>0.924</v>
      </c>
      <c r="D24" s="9">
        <v>0.71</v>
      </c>
      <c r="E24" s="9">
        <v>0.875</v>
      </c>
      <c r="F24" s="9">
        <v>0.79</v>
      </c>
      <c r="G24" s="9">
        <v>0.884</v>
      </c>
      <c r="H24" s="10"/>
      <c r="I24" s="10"/>
      <c r="J24" s="10"/>
    </row>
    <row r="25" spans="1:10" ht="12.75">
      <c r="A25" s="1" t="s">
        <v>56</v>
      </c>
      <c r="B25" s="9">
        <v>0.93</v>
      </c>
      <c r="C25" s="9">
        <v>0.915</v>
      </c>
      <c r="D25" s="9">
        <v>0.7</v>
      </c>
      <c r="E25" s="9">
        <v>0.618</v>
      </c>
      <c r="F25" s="9">
        <v>0.655</v>
      </c>
      <c r="G25" s="9">
        <v>0.655</v>
      </c>
      <c r="H25" s="10"/>
      <c r="I25" s="10"/>
      <c r="J25" s="10"/>
    </row>
    <row r="26" spans="1:10" ht="12.75">
      <c r="A26" s="1" t="s">
        <v>58</v>
      </c>
      <c r="B26" s="9">
        <v>0.81</v>
      </c>
      <c r="C26" s="9">
        <v>0.89</v>
      </c>
      <c r="D26" s="9">
        <v>0.58</v>
      </c>
      <c r="E26" s="9">
        <v>0.624</v>
      </c>
      <c r="F26" s="9">
        <v>0.75</v>
      </c>
      <c r="G26" s="9">
        <v>0.767</v>
      </c>
      <c r="H26" s="10"/>
      <c r="I26" s="10"/>
      <c r="J26" s="10"/>
    </row>
    <row r="27" spans="1:10" ht="12.75">
      <c r="A27" s="1" t="s">
        <v>59</v>
      </c>
      <c r="B27" s="9">
        <v>0.89</v>
      </c>
      <c r="C27" s="9">
        <v>0.865</v>
      </c>
      <c r="D27" s="9">
        <v>0.71</v>
      </c>
      <c r="E27" s="9">
        <v>0.82</v>
      </c>
      <c r="F27" s="9">
        <v>0.67</v>
      </c>
      <c r="G27" s="9">
        <v>0.7120000000000001</v>
      </c>
      <c r="H27" s="10"/>
      <c r="I27" s="10"/>
      <c r="J27" s="10"/>
    </row>
    <row r="28" spans="1:10" ht="12.75">
      <c r="A28" s="1" t="s">
        <v>62</v>
      </c>
      <c r="B28" s="9">
        <v>0.88</v>
      </c>
      <c r="C28" s="9">
        <v>0.684</v>
      </c>
      <c r="D28" s="9">
        <v>0.68</v>
      </c>
      <c r="E28" s="9">
        <v>0.5820000000000001</v>
      </c>
      <c r="F28" s="9">
        <v>0.68</v>
      </c>
      <c r="G28" s="9">
        <v>0.6459999999999999</v>
      </c>
      <c r="H28" s="10"/>
      <c r="I28" s="10"/>
      <c r="J28" s="10"/>
    </row>
    <row r="29" spans="1:10" ht="12.75">
      <c r="A29" s="1" t="s">
        <v>64</v>
      </c>
      <c r="B29" s="9">
        <v>0.82</v>
      </c>
      <c r="C29" s="9">
        <v>0.779</v>
      </c>
      <c r="D29" s="9">
        <v>0.53</v>
      </c>
      <c r="E29" s="9">
        <v>0.6</v>
      </c>
      <c r="F29" s="9">
        <v>0.62</v>
      </c>
      <c r="G29" s="9">
        <v>0.531</v>
      </c>
      <c r="H29" s="10"/>
      <c r="I29" s="10"/>
      <c r="J29" s="10"/>
    </row>
    <row r="30" spans="1:10" ht="12.75">
      <c r="A30" s="1" t="s">
        <v>65</v>
      </c>
      <c r="B30" s="9">
        <v>0.88</v>
      </c>
      <c r="C30" s="9">
        <v>0.8340000000000001</v>
      </c>
      <c r="D30" s="9">
        <v>0.607</v>
      </c>
      <c r="E30" s="9">
        <v>0.6609999999999999</v>
      </c>
      <c r="F30" s="9">
        <v>0.7340000000000001</v>
      </c>
      <c r="G30" s="9">
        <v>0.745</v>
      </c>
      <c r="H30" s="10"/>
      <c r="I30" s="10"/>
      <c r="J30" s="10"/>
    </row>
    <row r="31" spans="1:10" ht="12.75">
      <c r="A31" s="1" t="s">
        <v>66</v>
      </c>
      <c r="B31" s="9">
        <v>0.92</v>
      </c>
      <c r="C31" s="9">
        <v>0.888</v>
      </c>
      <c r="D31" s="9">
        <v>0.82</v>
      </c>
      <c r="E31" s="9">
        <v>0.8079999999999999</v>
      </c>
      <c r="F31" s="9">
        <v>0.759</v>
      </c>
      <c r="G31" s="9">
        <v>0.755</v>
      </c>
      <c r="H31" s="10"/>
      <c r="I31" s="10"/>
      <c r="J31" s="10"/>
    </row>
    <row r="32" spans="1:10" ht="13.5" thickBot="1">
      <c r="A32" s="1" t="s">
        <v>68</v>
      </c>
      <c r="B32" s="9">
        <v>0.54</v>
      </c>
      <c r="C32" s="9">
        <v>0.711</v>
      </c>
      <c r="D32" s="9">
        <v>0.44</v>
      </c>
      <c r="E32" s="9">
        <v>0.679</v>
      </c>
      <c r="F32" s="9">
        <v>0.74</v>
      </c>
      <c r="G32" s="9">
        <v>0.7859999999999999</v>
      </c>
      <c r="H32" s="10"/>
      <c r="I32" s="10"/>
      <c r="J32" s="10"/>
    </row>
    <row r="33" spans="1:8" ht="13.5" thickTop="1">
      <c r="A33" s="14" t="s">
        <v>71</v>
      </c>
      <c r="B33" s="11">
        <f aca="true" t="shared" si="0" ref="B33:G33">AVERAGE(B4:B32)</f>
        <v>0.8470689655172414</v>
      </c>
      <c r="C33" s="11">
        <f t="shared" si="0"/>
        <v>0.8423448275862069</v>
      </c>
      <c r="D33" s="11">
        <f t="shared" si="0"/>
        <v>0.6645517241379311</v>
      </c>
      <c r="E33" s="11">
        <f t="shared" si="0"/>
        <v>0.6939655172413794</v>
      </c>
      <c r="F33" s="11">
        <f t="shared" si="0"/>
        <v>0.6878620689655172</v>
      </c>
      <c r="G33" s="11">
        <f t="shared" si="0"/>
        <v>0.7210689655172415</v>
      </c>
      <c r="H33" s="5"/>
    </row>
    <row r="34" spans="1:7" ht="12.75" customHeight="1">
      <c r="A34" s="65" t="s">
        <v>80</v>
      </c>
      <c r="B34" s="66"/>
      <c r="C34" s="66"/>
      <c r="D34" s="66"/>
      <c r="E34" s="66"/>
      <c r="F34" s="66"/>
      <c r="G34" s="72"/>
    </row>
    <row r="35" ht="12.75">
      <c r="A35" s="27" t="s">
        <v>88</v>
      </c>
    </row>
    <row r="36" ht="12.75">
      <c r="A36" s="27" t="s">
        <v>89</v>
      </c>
    </row>
  </sheetData>
  <mergeCells count="5">
    <mergeCell ref="A34:G34"/>
    <mergeCell ref="A1:G1"/>
    <mergeCell ref="B2:C2"/>
    <mergeCell ref="D2:E2"/>
    <mergeCell ref="F2:G2"/>
  </mergeCells>
  <conditionalFormatting sqref="B4:G4">
    <cfRule type="cellIs" priority="1" dxfId="0" operator="equal" stopIfTrue="1">
      <formula>0</formula>
    </cfRule>
  </conditionalFormatting>
  <conditionalFormatting sqref="B5:G32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60"/>
  <sheetViews>
    <sheetView zoomScale="77" zoomScaleNormal="77" workbookViewId="0" topLeftCell="A1">
      <pane xSplit="1" ySplit="3" topLeftCell="B45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E60" sqref="E60"/>
    </sheetView>
  </sheetViews>
  <sheetFormatPr defaultColWidth="9.140625" defaultRowHeight="12.75"/>
  <cols>
    <col min="1" max="2" width="13.00390625" style="0" customWidth="1"/>
    <col min="3" max="3" width="12.57421875" style="0" customWidth="1"/>
    <col min="4" max="4" width="13.140625" style="0" customWidth="1"/>
    <col min="5" max="5" width="12.421875" style="0" customWidth="1"/>
    <col min="6" max="6" width="11.57421875" style="0" customWidth="1"/>
    <col min="7" max="7" width="10.140625" style="0" customWidth="1"/>
  </cols>
  <sheetData>
    <row r="1" spans="1:7" ht="28.5" customHeight="1">
      <c r="A1" s="62" t="s">
        <v>84</v>
      </c>
      <c r="B1" s="75"/>
      <c r="C1" s="75"/>
      <c r="D1" s="75"/>
      <c r="E1" s="75"/>
      <c r="F1" s="75"/>
      <c r="G1" s="76"/>
    </row>
    <row r="2" spans="1:7" ht="35.25" customHeight="1">
      <c r="A2" s="37"/>
      <c r="B2" s="77" t="s">
        <v>72</v>
      </c>
      <c r="C2" s="77"/>
      <c r="D2" s="78" t="s">
        <v>73</v>
      </c>
      <c r="E2" s="77"/>
      <c r="F2" s="79" t="s">
        <v>75</v>
      </c>
      <c r="G2" s="80"/>
    </row>
    <row r="3" spans="1:7" ht="12.75">
      <c r="A3" s="42" t="s">
        <v>14</v>
      </c>
      <c r="B3" s="42" t="s">
        <v>12</v>
      </c>
      <c r="C3" s="42" t="s">
        <v>13</v>
      </c>
      <c r="D3" s="42" t="s">
        <v>12</v>
      </c>
      <c r="E3" s="42" t="s">
        <v>13</v>
      </c>
      <c r="F3" s="42" t="s">
        <v>12</v>
      </c>
      <c r="G3" s="42" t="s">
        <v>13</v>
      </c>
    </row>
    <row r="4" spans="1:7" ht="12.75">
      <c r="A4" s="1" t="s">
        <v>17</v>
      </c>
      <c r="B4" s="45" t="s">
        <v>79</v>
      </c>
      <c r="C4" s="48">
        <v>0.69</v>
      </c>
      <c r="D4" s="45" t="s">
        <v>79</v>
      </c>
      <c r="E4" s="48">
        <v>0.6</v>
      </c>
      <c r="F4" s="31" t="s">
        <v>79</v>
      </c>
      <c r="G4" s="48">
        <v>0.217</v>
      </c>
    </row>
    <row r="5" spans="1:7" ht="12.75">
      <c r="A5" s="1" t="s">
        <v>18</v>
      </c>
      <c r="B5" s="31" t="s">
        <v>79</v>
      </c>
      <c r="C5" s="49">
        <v>0.599</v>
      </c>
      <c r="D5" s="31" t="s">
        <v>79</v>
      </c>
      <c r="E5" s="49">
        <v>0.415</v>
      </c>
      <c r="F5" s="31" t="s">
        <v>79</v>
      </c>
      <c r="G5" s="49">
        <v>0.38</v>
      </c>
    </row>
    <row r="6" spans="1:7" ht="12.75">
      <c r="A6" s="1" t="s">
        <v>19</v>
      </c>
      <c r="B6" s="31" t="s">
        <v>79</v>
      </c>
      <c r="C6" s="49">
        <v>0.762</v>
      </c>
      <c r="D6" s="31" t="s">
        <v>79</v>
      </c>
      <c r="E6" s="49">
        <v>0.72</v>
      </c>
      <c r="F6" s="31" t="s">
        <v>79</v>
      </c>
      <c r="G6" s="49">
        <v>0.5870000000000001</v>
      </c>
    </row>
    <row r="7" spans="1:7" ht="12.75">
      <c r="A7" s="1" t="s">
        <v>20</v>
      </c>
      <c r="B7" s="31" t="s">
        <v>79</v>
      </c>
      <c r="C7" s="49">
        <v>0.696</v>
      </c>
      <c r="D7" s="31" t="s">
        <v>79</v>
      </c>
      <c r="E7" s="49">
        <v>0.603</v>
      </c>
      <c r="F7" s="31" t="s">
        <v>79</v>
      </c>
      <c r="G7" s="49">
        <v>0.444</v>
      </c>
    </row>
    <row r="8" spans="1:7" ht="12.75">
      <c r="A8" s="1" t="s">
        <v>21</v>
      </c>
      <c r="B8" s="49">
        <v>0.65</v>
      </c>
      <c r="C8" s="49">
        <v>0.667</v>
      </c>
      <c r="D8" s="49">
        <v>0.45</v>
      </c>
      <c r="E8" s="49">
        <v>0.535</v>
      </c>
      <c r="F8" s="49">
        <v>0.15</v>
      </c>
      <c r="G8" s="49">
        <v>0.21</v>
      </c>
    </row>
    <row r="9" spans="1:7" ht="12.75">
      <c r="A9" s="1" t="s">
        <v>22</v>
      </c>
      <c r="B9" s="49">
        <v>0.56</v>
      </c>
      <c r="C9" s="49">
        <v>0.716</v>
      </c>
      <c r="D9" s="49">
        <v>0.35</v>
      </c>
      <c r="E9" s="49">
        <v>0.537</v>
      </c>
      <c r="F9" s="49">
        <v>0.2</v>
      </c>
      <c r="G9" s="49">
        <v>0.29600000000000004</v>
      </c>
    </row>
    <row r="10" spans="1:7" ht="12.75">
      <c r="A10" s="1" t="s">
        <v>23</v>
      </c>
      <c r="B10" s="31" t="s">
        <v>79</v>
      </c>
      <c r="C10" s="49">
        <v>0.846</v>
      </c>
      <c r="D10" s="31" t="s">
        <v>79</v>
      </c>
      <c r="E10" s="49">
        <v>0.271</v>
      </c>
      <c r="F10" s="31" t="s">
        <v>79</v>
      </c>
      <c r="G10" s="49">
        <v>0.23800000000000002</v>
      </c>
    </row>
    <row r="11" spans="1:7" ht="12.75">
      <c r="A11" s="1" t="s">
        <v>24</v>
      </c>
      <c r="B11" s="49">
        <v>0.7</v>
      </c>
      <c r="C11" s="49">
        <v>0.884</v>
      </c>
      <c r="D11" s="49">
        <v>0.6</v>
      </c>
      <c r="E11" s="49">
        <v>0.794</v>
      </c>
      <c r="F11" s="49">
        <v>0.51</v>
      </c>
      <c r="G11" s="49">
        <v>0.631</v>
      </c>
    </row>
    <row r="12" spans="1:7" ht="12.75">
      <c r="A12" s="1" t="s">
        <v>25</v>
      </c>
      <c r="B12" s="31" t="s">
        <v>79</v>
      </c>
      <c r="C12" s="49">
        <v>0.716</v>
      </c>
      <c r="D12" s="31" t="s">
        <v>79</v>
      </c>
      <c r="E12" s="49">
        <v>0.653</v>
      </c>
      <c r="F12" s="31" t="s">
        <v>79</v>
      </c>
      <c r="G12" s="49">
        <v>0.318</v>
      </c>
    </row>
    <row r="13" spans="1:7" ht="12.75">
      <c r="A13" s="1" t="s">
        <v>26</v>
      </c>
      <c r="B13" s="31" t="s">
        <v>79</v>
      </c>
      <c r="C13" s="49">
        <v>0.613</v>
      </c>
      <c r="D13" s="31" t="s">
        <v>79</v>
      </c>
      <c r="E13" s="49">
        <v>0.583</v>
      </c>
      <c r="F13" s="31" t="s">
        <v>79</v>
      </c>
      <c r="G13" s="49">
        <v>0.25</v>
      </c>
    </row>
    <row r="14" spans="1:7" ht="12.75">
      <c r="A14" s="1" t="s">
        <v>27</v>
      </c>
      <c r="B14" s="31" t="s">
        <v>79</v>
      </c>
      <c r="C14" s="49">
        <v>0.7040000000000001</v>
      </c>
      <c r="D14" s="31" t="s">
        <v>79</v>
      </c>
      <c r="E14" s="49">
        <v>0.615</v>
      </c>
      <c r="F14" s="31" t="s">
        <v>79</v>
      </c>
      <c r="G14" s="49">
        <v>0.345</v>
      </c>
    </row>
    <row r="15" spans="1:7" ht="12.75">
      <c r="A15" s="1" t="s">
        <v>28</v>
      </c>
      <c r="B15" s="31" t="s">
        <v>79</v>
      </c>
      <c r="C15" s="49">
        <v>0.505</v>
      </c>
      <c r="D15" s="31" t="s">
        <v>79</v>
      </c>
      <c r="E15" s="49">
        <v>0.485</v>
      </c>
      <c r="F15" s="31" t="s">
        <v>79</v>
      </c>
      <c r="G15" s="49">
        <v>0.19</v>
      </c>
    </row>
    <row r="16" spans="1:7" ht="12.75">
      <c r="A16" s="1" t="s">
        <v>29</v>
      </c>
      <c r="B16" s="31" t="s">
        <v>79</v>
      </c>
      <c r="C16" s="49">
        <v>0.857</v>
      </c>
      <c r="D16" s="31" t="s">
        <v>79</v>
      </c>
      <c r="E16" s="49">
        <v>0.506</v>
      </c>
      <c r="F16" s="31" t="s">
        <v>79</v>
      </c>
      <c r="G16" s="49">
        <v>0.273</v>
      </c>
    </row>
    <row r="17" spans="1:7" ht="12.75">
      <c r="A17" s="1" t="s">
        <v>30</v>
      </c>
      <c r="B17" s="49">
        <v>0.7</v>
      </c>
      <c r="C17" s="49">
        <v>0.805</v>
      </c>
      <c r="D17" s="49">
        <v>0.5</v>
      </c>
      <c r="E17" s="49">
        <v>0.736</v>
      </c>
      <c r="F17" s="49">
        <v>0.3</v>
      </c>
      <c r="G17" s="49">
        <v>0.331</v>
      </c>
    </row>
    <row r="18" spans="1:7" ht="12.75">
      <c r="A18" s="1" t="s">
        <v>31</v>
      </c>
      <c r="B18" s="31" t="s">
        <v>79</v>
      </c>
      <c r="C18" s="49">
        <v>0.626</v>
      </c>
      <c r="D18" s="31" t="s">
        <v>79</v>
      </c>
      <c r="E18" s="49">
        <v>0.616</v>
      </c>
      <c r="F18" s="31" t="s">
        <v>79</v>
      </c>
      <c r="G18" s="49">
        <v>0.305</v>
      </c>
    </row>
    <row r="19" spans="1:7" ht="12.75">
      <c r="A19" s="35" t="s">
        <v>32</v>
      </c>
      <c r="B19" s="31" t="s">
        <v>79</v>
      </c>
      <c r="C19" s="49">
        <v>0.743</v>
      </c>
      <c r="D19" s="31" t="s">
        <v>79</v>
      </c>
      <c r="E19" s="49">
        <v>0.62</v>
      </c>
      <c r="F19" s="31" t="s">
        <v>79</v>
      </c>
      <c r="G19" s="49">
        <v>0.14400000000000002</v>
      </c>
    </row>
    <row r="20" spans="1:7" ht="12.75">
      <c r="A20" s="35" t="s">
        <v>33</v>
      </c>
      <c r="B20" s="49">
        <v>0.67</v>
      </c>
      <c r="C20" s="49">
        <v>0.679</v>
      </c>
      <c r="D20" s="49">
        <v>0.51</v>
      </c>
      <c r="E20" s="49">
        <v>0.606</v>
      </c>
      <c r="F20" s="49">
        <v>0.35</v>
      </c>
      <c r="G20" s="49">
        <v>0.385</v>
      </c>
    </row>
    <row r="21" spans="1:7" ht="12.75">
      <c r="A21" s="35" t="s">
        <v>34</v>
      </c>
      <c r="B21" s="49">
        <v>0.64</v>
      </c>
      <c r="C21" s="49">
        <v>0.7659999999999999</v>
      </c>
      <c r="D21" s="49">
        <v>0.53</v>
      </c>
      <c r="E21" s="49">
        <v>0.727</v>
      </c>
      <c r="F21" s="49">
        <v>0.43</v>
      </c>
      <c r="G21" s="49">
        <v>0.535</v>
      </c>
    </row>
    <row r="22" spans="1:7" ht="12.75">
      <c r="A22" s="35" t="s">
        <v>69</v>
      </c>
      <c r="B22" s="49">
        <v>0.52</v>
      </c>
      <c r="C22" s="49">
        <v>0.6509999999999999</v>
      </c>
      <c r="D22" s="49">
        <v>0.42</v>
      </c>
      <c r="E22" s="49">
        <v>0.48</v>
      </c>
      <c r="F22" s="49">
        <v>0.5</v>
      </c>
      <c r="G22" s="49">
        <v>0.259</v>
      </c>
    </row>
    <row r="23" spans="1:7" ht="12.75">
      <c r="A23" s="35" t="s">
        <v>35</v>
      </c>
      <c r="B23" s="31" t="s">
        <v>79</v>
      </c>
      <c r="C23" s="49">
        <v>0.835</v>
      </c>
      <c r="D23" s="31" t="s">
        <v>79</v>
      </c>
      <c r="E23" s="49">
        <v>0.633</v>
      </c>
      <c r="F23" s="31" t="s">
        <v>79</v>
      </c>
      <c r="G23" s="49">
        <v>0.078</v>
      </c>
    </row>
    <row r="24" spans="1:7" ht="12.75">
      <c r="A24" s="35" t="s">
        <v>36</v>
      </c>
      <c r="B24" s="49">
        <v>0.64</v>
      </c>
      <c r="C24" s="49">
        <v>0.722</v>
      </c>
      <c r="D24" s="49">
        <v>0.52</v>
      </c>
      <c r="E24" s="49">
        <v>0.7390000000000001</v>
      </c>
      <c r="F24" s="49">
        <v>0.51</v>
      </c>
      <c r="G24" s="49">
        <v>0.632</v>
      </c>
    </row>
    <row r="25" spans="1:7" ht="12.75">
      <c r="A25" s="35" t="s">
        <v>37</v>
      </c>
      <c r="B25" s="31" t="s">
        <v>79</v>
      </c>
      <c r="C25" s="49">
        <v>0.664</v>
      </c>
      <c r="D25" s="31" t="s">
        <v>79</v>
      </c>
      <c r="E25" s="49">
        <v>0.847</v>
      </c>
      <c r="F25" s="31" t="s">
        <v>79</v>
      </c>
      <c r="G25" s="49">
        <v>0.115</v>
      </c>
    </row>
    <row r="26" spans="1:7" ht="12.75">
      <c r="A26" s="35" t="s">
        <v>38</v>
      </c>
      <c r="B26" s="31" t="s">
        <v>79</v>
      </c>
      <c r="C26" s="49">
        <v>0.586</v>
      </c>
      <c r="D26" s="31" t="s">
        <v>79</v>
      </c>
      <c r="E26" s="49">
        <v>0.512</v>
      </c>
      <c r="F26" s="31" t="s">
        <v>79</v>
      </c>
      <c r="G26" s="49">
        <v>0.168</v>
      </c>
    </row>
    <row r="27" spans="1:7" ht="12.75">
      <c r="A27" s="35" t="s">
        <v>39</v>
      </c>
      <c r="B27" s="31" t="s">
        <v>79</v>
      </c>
      <c r="C27" s="49">
        <v>0.708</v>
      </c>
      <c r="D27" s="31" t="s">
        <v>79</v>
      </c>
      <c r="E27" s="49">
        <v>0.56</v>
      </c>
      <c r="F27" s="31" t="s">
        <v>79</v>
      </c>
      <c r="G27" s="49">
        <v>0.235</v>
      </c>
    </row>
    <row r="28" spans="1:7" ht="12.75">
      <c r="A28" s="35" t="s">
        <v>40</v>
      </c>
      <c r="B28" s="49">
        <v>0.62</v>
      </c>
      <c r="C28" s="49">
        <v>0.721</v>
      </c>
      <c r="D28" s="49">
        <v>0.43</v>
      </c>
      <c r="E28" s="49">
        <v>0.6579999999999999</v>
      </c>
      <c r="F28" s="49">
        <v>0.35</v>
      </c>
      <c r="G28" s="49">
        <v>0.395</v>
      </c>
    </row>
    <row r="29" spans="1:7" ht="12.75">
      <c r="A29" s="35" t="s">
        <v>41</v>
      </c>
      <c r="B29" s="49">
        <v>0.66</v>
      </c>
      <c r="C29" s="49">
        <v>0.794</v>
      </c>
      <c r="D29" s="49">
        <v>0.49</v>
      </c>
      <c r="E29" s="49">
        <v>0.7070000000000001</v>
      </c>
      <c r="F29" s="49">
        <v>0.45</v>
      </c>
      <c r="G29" s="49">
        <v>0.6659999999999999</v>
      </c>
    </row>
    <row r="30" spans="1:7" ht="12.75">
      <c r="A30" s="35" t="s">
        <v>42</v>
      </c>
      <c r="B30" s="49">
        <v>0.68</v>
      </c>
      <c r="C30" s="49">
        <v>0.8109999999999999</v>
      </c>
      <c r="D30" s="49">
        <v>0.57</v>
      </c>
      <c r="E30" s="49">
        <v>0.784</v>
      </c>
      <c r="F30" s="49">
        <v>0.5</v>
      </c>
      <c r="G30" s="49">
        <v>0.2</v>
      </c>
    </row>
    <row r="31" spans="1:7" ht="12.75">
      <c r="A31" s="35" t="s">
        <v>43</v>
      </c>
      <c r="B31" s="49">
        <v>0.63</v>
      </c>
      <c r="C31" s="49">
        <v>0.648</v>
      </c>
      <c r="D31" s="49">
        <v>0.5</v>
      </c>
      <c r="E31" s="49">
        <v>0.542</v>
      </c>
      <c r="F31" s="49">
        <v>0.2</v>
      </c>
      <c r="G31" s="49">
        <v>0.385</v>
      </c>
    </row>
    <row r="32" spans="1:7" ht="12.75">
      <c r="A32" s="35" t="s">
        <v>44</v>
      </c>
      <c r="B32" s="49">
        <v>0.63</v>
      </c>
      <c r="C32" s="49">
        <v>0.638</v>
      </c>
      <c r="D32" s="49">
        <v>0.43</v>
      </c>
      <c r="E32" s="49">
        <v>0.534</v>
      </c>
      <c r="F32" s="49">
        <v>0.3</v>
      </c>
      <c r="G32" s="49">
        <v>0.111</v>
      </c>
    </row>
    <row r="33" spans="1:7" ht="12.75">
      <c r="A33" s="35" t="s">
        <v>45</v>
      </c>
      <c r="B33" s="31" t="s">
        <v>79</v>
      </c>
      <c r="C33" s="49">
        <v>0.8190000000000001</v>
      </c>
      <c r="D33" s="31" t="s">
        <v>79</v>
      </c>
      <c r="E33" s="49">
        <v>0.763</v>
      </c>
      <c r="F33" s="31" t="s">
        <v>79</v>
      </c>
      <c r="G33" s="49">
        <v>0.381</v>
      </c>
    </row>
    <row r="34" spans="1:7" ht="12.75">
      <c r="A34" s="35" t="s">
        <v>46</v>
      </c>
      <c r="B34" s="31" t="s">
        <v>79</v>
      </c>
      <c r="C34" s="49">
        <v>0.605</v>
      </c>
      <c r="D34" s="31" t="s">
        <v>79</v>
      </c>
      <c r="E34" s="49">
        <v>0.507</v>
      </c>
      <c r="F34" s="31" t="s">
        <v>79</v>
      </c>
      <c r="G34" s="49">
        <v>0.484</v>
      </c>
    </row>
    <row r="35" spans="1:7" ht="12.75">
      <c r="A35" s="35" t="s">
        <v>47</v>
      </c>
      <c r="B35" s="31" t="s">
        <v>79</v>
      </c>
      <c r="C35" s="49">
        <v>0.541</v>
      </c>
      <c r="D35" s="31" t="s">
        <v>79</v>
      </c>
      <c r="E35" s="49">
        <v>0.413</v>
      </c>
      <c r="F35" s="31" t="s">
        <v>79</v>
      </c>
      <c r="G35" s="49">
        <v>0.306</v>
      </c>
    </row>
    <row r="36" spans="1:7" ht="12.75">
      <c r="A36" s="35" t="s">
        <v>48</v>
      </c>
      <c r="B36" s="31" t="s">
        <v>79</v>
      </c>
      <c r="C36" s="49">
        <v>0.624</v>
      </c>
      <c r="D36" s="31" t="s">
        <v>79</v>
      </c>
      <c r="E36" s="49">
        <v>0.375</v>
      </c>
      <c r="F36" s="31" t="s">
        <v>79</v>
      </c>
      <c r="G36" s="49">
        <v>0.132</v>
      </c>
    </row>
    <row r="37" spans="1:7" ht="12.75">
      <c r="A37" s="35" t="s">
        <v>49</v>
      </c>
      <c r="B37" s="49">
        <v>0.46</v>
      </c>
      <c r="C37" s="49">
        <v>0.413</v>
      </c>
      <c r="D37" s="49">
        <v>0.45</v>
      </c>
      <c r="E37" s="49">
        <v>0.306</v>
      </c>
      <c r="F37" s="49">
        <v>0.35</v>
      </c>
      <c r="G37" s="49">
        <v>0.308</v>
      </c>
    </row>
    <row r="38" spans="1:7" ht="12.75">
      <c r="A38" s="35" t="s">
        <v>50</v>
      </c>
      <c r="B38" s="49">
        <v>0.45</v>
      </c>
      <c r="C38" s="49">
        <v>0.6970000000000001</v>
      </c>
      <c r="D38" s="49">
        <v>0.35</v>
      </c>
      <c r="E38" s="49">
        <v>0.607</v>
      </c>
      <c r="F38" s="49">
        <v>0.33</v>
      </c>
      <c r="G38" s="49">
        <v>0.371</v>
      </c>
    </row>
    <row r="39" spans="1:7" ht="12.75">
      <c r="A39" s="35" t="s">
        <v>51</v>
      </c>
      <c r="B39" s="49">
        <v>0.61</v>
      </c>
      <c r="C39" s="49">
        <v>0.626</v>
      </c>
      <c r="D39" s="49">
        <v>0.41</v>
      </c>
      <c r="E39" s="49">
        <v>0.539</v>
      </c>
      <c r="F39" s="49">
        <v>0.49</v>
      </c>
      <c r="G39" s="49">
        <v>0.371</v>
      </c>
    </row>
    <row r="40" spans="1:7" ht="12.75">
      <c r="A40" s="35" t="s">
        <v>52</v>
      </c>
      <c r="B40" s="49">
        <v>0.6</v>
      </c>
      <c r="C40" s="49">
        <v>0.633</v>
      </c>
      <c r="D40" s="49">
        <v>0.42</v>
      </c>
      <c r="E40" s="49">
        <v>0.444</v>
      </c>
      <c r="F40" s="49">
        <v>0.3</v>
      </c>
      <c r="G40" s="49">
        <v>0.289</v>
      </c>
    </row>
    <row r="41" spans="1:7" ht="12.75">
      <c r="A41" s="35" t="s">
        <v>53</v>
      </c>
      <c r="B41" s="49">
        <v>0.68</v>
      </c>
      <c r="C41" s="49">
        <v>0.7020000000000001</v>
      </c>
      <c r="D41" s="49">
        <v>0.65</v>
      </c>
      <c r="E41" s="49">
        <v>0.596</v>
      </c>
      <c r="F41" s="49">
        <v>0.35</v>
      </c>
      <c r="G41" s="49">
        <v>0.304</v>
      </c>
    </row>
    <row r="42" spans="1:7" ht="12.75">
      <c r="A42" s="35" t="s">
        <v>54</v>
      </c>
      <c r="B42" s="49">
        <v>0.65</v>
      </c>
      <c r="C42" s="49">
        <v>0.6</v>
      </c>
      <c r="D42" s="49">
        <v>0.64</v>
      </c>
      <c r="E42" s="49">
        <v>0.618</v>
      </c>
      <c r="F42" s="49">
        <v>0.51</v>
      </c>
      <c r="G42" s="49">
        <v>0.451</v>
      </c>
    </row>
    <row r="43" spans="1:7" ht="12.75">
      <c r="A43" s="35" t="s">
        <v>55</v>
      </c>
      <c r="B43" s="31" t="s">
        <v>79</v>
      </c>
      <c r="C43" s="49">
        <v>0.275</v>
      </c>
      <c r="D43" s="31" t="s">
        <v>79</v>
      </c>
      <c r="E43" s="49">
        <v>0.465</v>
      </c>
      <c r="F43" s="31" t="s">
        <v>79</v>
      </c>
      <c r="G43" s="31" t="s">
        <v>79</v>
      </c>
    </row>
    <row r="44" spans="1:7" ht="12.75">
      <c r="A44" s="35" t="s">
        <v>56</v>
      </c>
      <c r="B44" s="31" t="s">
        <v>79</v>
      </c>
      <c r="C44" s="49">
        <v>0.54</v>
      </c>
      <c r="D44" s="31" t="s">
        <v>79</v>
      </c>
      <c r="E44" s="49">
        <v>0.465</v>
      </c>
      <c r="F44" s="31" t="s">
        <v>79</v>
      </c>
      <c r="G44" s="49">
        <v>0.436</v>
      </c>
    </row>
    <row r="45" spans="1:7" ht="12.75">
      <c r="A45" s="35" t="s">
        <v>57</v>
      </c>
      <c r="B45" s="49">
        <v>0.66</v>
      </c>
      <c r="C45" s="49">
        <v>0.7290000000000001</v>
      </c>
      <c r="D45" s="49">
        <v>0.5</v>
      </c>
      <c r="E45" s="49">
        <v>0.597</v>
      </c>
      <c r="F45" s="49">
        <v>0.4</v>
      </c>
      <c r="G45" s="49">
        <v>0.405</v>
      </c>
    </row>
    <row r="46" spans="1:7" ht="12.75">
      <c r="A46" s="35" t="s">
        <v>58</v>
      </c>
      <c r="B46" s="31" t="s">
        <v>79</v>
      </c>
      <c r="C46" s="49">
        <v>0.741</v>
      </c>
      <c r="D46" s="31" t="s">
        <v>79</v>
      </c>
      <c r="E46" s="49">
        <v>0.631</v>
      </c>
      <c r="F46" s="31" t="s">
        <v>79</v>
      </c>
      <c r="G46" s="49">
        <v>0.33299999999999996</v>
      </c>
    </row>
    <row r="47" spans="1:7" ht="12.75">
      <c r="A47" s="35" t="s">
        <v>59</v>
      </c>
      <c r="B47" s="31" t="s">
        <v>79</v>
      </c>
      <c r="C47" s="49">
        <v>0.691</v>
      </c>
      <c r="D47" s="31" t="s">
        <v>79</v>
      </c>
      <c r="E47" s="49">
        <v>0.6509999999999999</v>
      </c>
      <c r="F47" s="31" t="s">
        <v>79</v>
      </c>
      <c r="G47" s="49">
        <v>0.159</v>
      </c>
    </row>
    <row r="48" spans="1:7" ht="12.75">
      <c r="A48" s="35" t="s">
        <v>60</v>
      </c>
      <c r="B48" s="49">
        <v>0.55</v>
      </c>
      <c r="C48" s="49">
        <v>0.595</v>
      </c>
      <c r="D48" s="49">
        <v>0.52</v>
      </c>
      <c r="E48" s="49">
        <v>0.524</v>
      </c>
      <c r="F48" s="49">
        <v>0.3</v>
      </c>
      <c r="G48" s="49">
        <v>0.376</v>
      </c>
    </row>
    <row r="49" spans="1:7" ht="12.75">
      <c r="A49" s="35" t="s">
        <v>61</v>
      </c>
      <c r="B49" s="49">
        <v>0.65</v>
      </c>
      <c r="C49" s="49">
        <v>0.695</v>
      </c>
      <c r="D49" s="49">
        <v>0.37</v>
      </c>
      <c r="E49" s="49">
        <v>0.467</v>
      </c>
      <c r="F49" s="49">
        <v>0.24</v>
      </c>
      <c r="G49" s="49">
        <v>0.29100000000000004</v>
      </c>
    </row>
    <row r="50" spans="1:7" ht="12.75">
      <c r="A50" s="35" t="s">
        <v>62</v>
      </c>
      <c r="B50" s="31" t="s">
        <v>79</v>
      </c>
      <c r="C50" s="49">
        <v>0.568</v>
      </c>
      <c r="D50" s="31" t="s">
        <v>79</v>
      </c>
      <c r="E50" s="49">
        <v>0.405</v>
      </c>
      <c r="F50" s="31" t="s">
        <v>79</v>
      </c>
      <c r="G50" s="49">
        <v>0.003</v>
      </c>
    </row>
    <row r="51" spans="1:7" ht="12.75">
      <c r="A51" s="35" t="s">
        <v>63</v>
      </c>
      <c r="B51" s="49">
        <v>0.57</v>
      </c>
      <c r="C51" s="49">
        <v>0.647</v>
      </c>
      <c r="D51" s="49">
        <v>0.42</v>
      </c>
      <c r="E51" s="49">
        <v>0.708</v>
      </c>
      <c r="F51" s="49">
        <v>0.34</v>
      </c>
      <c r="G51" s="49">
        <v>0</v>
      </c>
    </row>
    <row r="52" spans="1:7" ht="12.75">
      <c r="A52" s="35" t="s">
        <v>64</v>
      </c>
      <c r="B52" s="31" t="s">
        <v>79</v>
      </c>
      <c r="C52" s="49">
        <v>0.42100000000000004</v>
      </c>
      <c r="D52" s="31" t="s">
        <v>79</v>
      </c>
      <c r="E52" s="49">
        <v>0.09699999999999999</v>
      </c>
      <c r="F52" s="31" t="s">
        <v>79</v>
      </c>
      <c r="G52" s="49">
        <v>0</v>
      </c>
    </row>
    <row r="53" spans="1:7" ht="12.75">
      <c r="A53" s="35" t="s">
        <v>65</v>
      </c>
      <c r="B53" s="31" t="s">
        <v>79</v>
      </c>
      <c r="C53" s="49">
        <v>0.725</v>
      </c>
      <c r="D53" s="31" t="s">
        <v>79</v>
      </c>
      <c r="E53" s="49">
        <v>0.665</v>
      </c>
      <c r="F53" s="31" t="s">
        <v>79</v>
      </c>
      <c r="G53" s="49">
        <v>0.32799999999999996</v>
      </c>
    </row>
    <row r="54" spans="1:7" ht="12.75">
      <c r="A54" s="35" t="s">
        <v>66</v>
      </c>
      <c r="B54" s="31" t="s">
        <v>79</v>
      </c>
      <c r="C54" s="49">
        <v>0.7440000000000001</v>
      </c>
      <c r="D54" s="31" t="s">
        <v>79</v>
      </c>
      <c r="E54" s="49">
        <v>0.782</v>
      </c>
      <c r="F54" s="31" t="s">
        <v>79</v>
      </c>
      <c r="G54" s="49">
        <v>0.177</v>
      </c>
    </row>
    <row r="55" spans="1:7" ht="12.75">
      <c r="A55" s="35" t="s">
        <v>67</v>
      </c>
      <c r="B55" s="49">
        <v>0.61</v>
      </c>
      <c r="C55" s="49">
        <v>0.667</v>
      </c>
      <c r="D55" s="49">
        <v>0.45</v>
      </c>
      <c r="E55" s="49">
        <v>0.6890000000000001</v>
      </c>
      <c r="F55" s="49">
        <v>0.5</v>
      </c>
      <c r="G55" s="49">
        <v>0.44299999999999995</v>
      </c>
    </row>
    <row r="56" spans="1:7" ht="13.5" thickBot="1">
      <c r="A56" s="52" t="s">
        <v>68</v>
      </c>
      <c r="B56" s="53" t="s">
        <v>79</v>
      </c>
      <c r="C56" s="54">
        <v>0.7</v>
      </c>
      <c r="D56" s="53" t="s">
        <v>79</v>
      </c>
      <c r="E56" s="54">
        <v>0.47600000000000003</v>
      </c>
      <c r="F56" s="53" t="s">
        <v>79</v>
      </c>
      <c r="G56" s="54">
        <v>0.278</v>
      </c>
    </row>
    <row r="57" spans="1:7" ht="13.5" thickTop="1">
      <c r="A57" s="51" t="s">
        <v>71</v>
      </c>
      <c r="B57" s="46">
        <f aca="true" t="shared" si="0" ref="B57:G57">AVERAGE(B11:B56)</f>
        <v>0.6172727272727273</v>
      </c>
      <c r="C57" s="46">
        <f t="shared" si="0"/>
        <v>0.6668260869565217</v>
      </c>
      <c r="D57" s="46">
        <f t="shared" si="0"/>
        <v>0.48545454545454536</v>
      </c>
      <c r="E57" s="46">
        <f t="shared" si="0"/>
        <v>0.5810217391304348</v>
      </c>
      <c r="F57" s="46">
        <f t="shared" si="0"/>
        <v>0.3868181818181818</v>
      </c>
      <c r="G57" s="46">
        <f t="shared" si="0"/>
        <v>0.3017111111111111</v>
      </c>
    </row>
    <row r="58" spans="1:7" ht="24" customHeight="1">
      <c r="A58" s="73" t="s">
        <v>91</v>
      </c>
      <c r="B58" s="74"/>
      <c r="C58" s="74"/>
      <c r="D58" s="74"/>
      <c r="E58" s="74"/>
      <c r="F58" s="74"/>
      <c r="G58" s="74"/>
    </row>
    <row r="59" spans="1:7" ht="12.75">
      <c r="A59" s="50" t="s">
        <v>88</v>
      </c>
      <c r="B59" s="18"/>
      <c r="C59" s="18"/>
      <c r="D59" s="18"/>
      <c r="E59" s="18"/>
      <c r="F59" s="18"/>
      <c r="G59" s="18"/>
    </row>
    <row r="60" ht="12.75">
      <c r="A60" s="27" t="s">
        <v>89</v>
      </c>
    </row>
  </sheetData>
  <mergeCells count="5">
    <mergeCell ref="A58:G58"/>
    <mergeCell ref="A1:G1"/>
    <mergeCell ref="B2:C2"/>
    <mergeCell ref="D2:E2"/>
    <mergeCell ref="F2:G2"/>
  </mergeCells>
  <conditionalFormatting sqref="B56:G56">
    <cfRule type="cellIs" priority="1" dxfId="0" operator="equal" stopIfTrue="1">
      <formula>0</formula>
    </cfRule>
  </conditionalFormatting>
  <conditionalFormatting sqref="G53:G55 G4:G50 B4:F55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58"/>
  <sheetViews>
    <sheetView zoomScale="77" zoomScaleNormal="77" workbookViewId="0" topLeftCell="A1">
      <pane xSplit="1" ySplit="3" topLeftCell="B48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J52" sqref="J52"/>
    </sheetView>
  </sheetViews>
  <sheetFormatPr defaultColWidth="9.140625" defaultRowHeight="12.75"/>
  <cols>
    <col min="1" max="1" width="12.57421875" style="4" customWidth="1"/>
    <col min="2" max="2" width="11.00390625" style="0" customWidth="1"/>
    <col min="4" max="4" width="11.7109375" style="0" customWidth="1"/>
    <col min="5" max="5" width="13.8515625" style="0" customWidth="1"/>
    <col min="6" max="6" width="10.8515625" style="0" customWidth="1"/>
    <col min="8" max="8" width="11.00390625" style="0" customWidth="1"/>
    <col min="10" max="10" width="14.00390625" style="4" customWidth="1"/>
  </cols>
  <sheetData>
    <row r="1" spans="1:10" ht="19.5" customHeight="1">
      <c r="A1" s="62" t="s">
        <v>85</v>
      </c>
      <c r="B1" s="63"/>
      <c r="C1" s="63"/>
      <c r="D1" s="63"/>
      <c r="E1" s="63"/>
      <c r="F1" s="63"/>
      <c r="G1" s="63"/>
      <c r="H1" s="81"/>
      <c r="I1" s="82"/>
      <c r="J1" s="38"/>
    </row>
    <row r="2" spans="1:10" ht="27.75" customHeight="1">
      <c r="A2" s="37"/>
      <c r="B2" s="32" t="s">
        <v>3</v>
      </c>
      <c r="C2" s="32"/>
      <c r="D2" s="32" t="s">
        <v>6</v>
      </c>
      <c r="E2" s="32"/>
      <c r="F2" s="32" t="s">
        <v>7</v>
      </c>
      <c r="G2" s="32"/>
      <c r="H2" s="32" t="s">
        <v>8</v>
      </c>
      <c r="I2" s="40"/>
      <c r="J2" s="38"/>
    </row>
    <row r="3" spans="1:14" ht="12.75">
      <c r="A3" s="42" t="s">
        <v>14</v>
      </c>
      <c r="B3" s="42" t="s">
        <v>4</v>
      </c>
      <c r="C3" s="42" t="s">
        <v>5</v>
      </c>
      <c r="D3" s="42" t="s">
        <v>4</v>
      </c>
      <c r="E3" s="42" t="s">
        <v>5</v>
      </c>
      <c r="F3" s="42" t="s">
        <v>4</v>
      </c>
      <c r="G3" s="42" t="s">
        <v>5</v>
      </c>
      <c r="H3" s="42" t="s">
        <v>4</v>
      </c>
      <c r="I3" s="42" t="s">
        <v>5</v>
      </c>
      <c r="J3" s="3"/>
      <c r="K3" s="3"/>
      <c r="L3" s="3"/>
      <c r="M3" s="3"/>
      <c r="N3" s="3"/>
    </row>
    <row r="4" spans="1:10" ht="12.75">
      <c r="A4" s="1" t="s">
        <v>17</v>
      </c>
      <c r="B4" s="2">
        <v>2796</v>
      </c>
      <c r="C4" s="2">
        <v>482</v>
      </c>
      <c r="D4" s="2">
        <v>699</v>
      </c>
      <c r="E4" s="2">
        <v>292</v>
      </c>
      <c r="F4" s="2">
        <v>226</v>
      </c>
      <c r="G4" s="2">
        <v>95</v>
      </c>
      <c r="H4" s="2">
        <v>876</v>
      </c>
      <c r="I4" s="2">
        <v>510</v>
      </c>
      <c r="J4" s="3"/>
    </row>
    <row r="5" spans="1:10" ht="12.75">
      <c r="A5" s="1" t="s">
        <v>18</v>
      </c>
      <c r="B5" s="2">
        <v>4044</v>
      </c>
      <c r="C5" s="2">
        <v>2863</v>
      </c>
      <c r="D5" s="2">
        <v>2467</v>
      </c>
      <c r="E5" s="2">
        <v>1294</v>
      </c>
      <c r="F5" s="2">
        <v>892</v>
      </c>
      <c r="G5" s="2">
        <v>510</v>
      </c>
      <c r="H5" s="2">
        <v>1191</v>
      </c>
      <c r="I5" s="2">
        <v>773</v>
      </c>
      <c r="J5" s="3"/>
    </row>
    <row r="6" spans="1:10" ht="12.75">
      <c r="A6" s="1" t="s">
        <v>19</v>
      </c>
      <c r="B6" s="2">
        <v>27865</v>
      </c>
      <c r="C6" s="2">
        <v>23480</v>
      </c>
      <c r="D6" s="2">
        <v>778</v>
      </c>
      <c r="E6" s="2">
        <v>256</v>
      </c>
      <c r="F6" s="2">
        <v>262</v>
      </c>
      <c r="G6" s="2">
        <v>144</v>
      </c>
      <c r="H6" s="2">
        <v>2121</v>
      </c>
      <c r="I6" s="2">
        <v>708</v>
      </c>
      <c r="J6" s="3"/>
    </row>
    <row r="7" spans="1:10" ht="12.75">
      <c r="A7" s="1" t="s">
        <v>20</v>
      </c>
      <c r="B7" s="2">
        <v>21781</v>
      </c>
      <c r="C7" s="2">
        <v>15794</v>
      </c>
      <c r="D7" s="2">
        <v>2937</v>
      </c>
      <c r="E7" s="2">
        <v>2147</v>
      </c>
      <c r="F7" s="2">
        <v>797</v>
      </c>
      <c r="G7" s="2">
        <v>332</v>
      </c>
      <c r="H7" s="2">
        <v>2412</v>
      </c>
      <c r="I7" s="2">
        <v>873</v>
      </c>
      <c r="J7" s="3"/>
    </row>
    <row r="8" spans="1:10" ht="12.75">
      <c r="A8" s="1" t="s">
        <v>21</v>
      </c>
      <c r="B8" s="2">
        <v>46354</v>
      </c>
      <c r="C8" s="2">
        <v>30190</v>
      </c>
      <c r="D8" s="2">
        <v>23769</v>
      </c>
      <c r="E8" s="2">
        <v>13509</v>
      </c>
      <c r="F8" s="2">
        <v>6862</v>
      </c>
      <c r="G8" s="2">
        <v>4139</v>
      </c>
      <c r="H8" s="2">
        <v>15770</v>
      </c>
      <c r="I8" s="2">
        <v>8976</v>
      </c>
      <c r="J8" s="3"/>
    </row>
    <row r="9" spans="1:10" ht="12.75">
      <c r="A9" s="1" t="s">
        <v>22</v>
      </c>
      <c r="B9" s="2">
        <v>5195</v>
      </c>
      <c r="C9" s="2">
        <v>3198</v>
      </c>
      <c r="D9" s="2">
        <v>1604</v>
      </c>
      <c r="E9" s="2">
        <v>956</v>
      </c>
      <c r="F9" s="2">
        <v>1028</v>
      </c>
      <c r="G9" s="2">
        <v>508</v>
      </c>
      <c r="H9" s="2">
        <v>1875</v>
      </c>
      <c r="I9" s="2">
        <v>893</v>
      </c>
      <c r="J9" s="3"/>
    </row>
    <row r="10" spans="1:10" ht="12.75">
      <c r="A10" s="1" t="s">
        <v>23</v>
      </c>
      <c r="B10" s="2">
        <v>31080</v>
      </c>
      <c r="C10" s="2">
        <v>23147</v>
      </c>
      <c r="D10" s="2">
        <v>1701</v>
      </c>
      <c r="E10" s="2">
        <v>780</v>
      </c>
      <c r="F10" s="2">
        <v>574</v>
      </c>
      <c r="G10" s="2">
        <v>220</v>
      </c>
      <c r="H10" s="2">
        <v>688</v>
      </c>
      <c r="I10" s="2">
        <v>310</v>
      </c>
      <c r="J10" s="3"/>
    </row>
    <row r="11" spans="1:10" ht="12.75">
      <c r="A11" s="1" t="s">
        <v>24</v>
      </c>
      <c r="B11" s="2">
        <v>1935</v>
      </c>
      <c r="C11" s="2">
        <v>990</v>
      </c>
      <c r="D11" s="2">
        <v>85</v>
      </c>
      <c r="E11" s="2">
        <v>55</v>
      </c>
      <c r="F11" s="2">
        <v>154</v>
      </c>
      <c r="G11" s="2">
        <v>34</v>
      </c>
      <c r="H11" s="2">
        <v>493</v>
      </c>
      <c r="I11" s="2">
        <v>89</v>
      </c>
      <c r="J11" s="3"/>
    </row>
    <row r="12" spans="1:10" ht="12.75">
      <c r="A12" s="1" t="s">
        <v>25</v>
      </c>
      <c r="B12" s="2">
        <v>1563</v>
      </c>
      <c r="C12" s="2">
        <v>1790</v>
      </c>
      <c r="D12" s="2">
        <v>279</v>
      </c>
      <c r="E12" s="2">
        <v>159</v>
      </c>
      <c r="F12" s="2">
        <v>85</v>
      </c>
      <c r="G12" s="2">
        <v>39</v>
      </c>
      <c r="H12" s="2">
        <v>578</v>
      </c>
      <c r="I12" s="2">
        <v>151</v>
      </c>
      <c r="J12" s="3"/>
    </row>
    <row r="13" spans="1:10" ht="12.75">
      <c r="A13" s="1" t="s">
        <v>26</v>
      </c>
      <c r="B13" s="2">
        <v>26543</v>
      </c>
      <c r="C13" s="2">
        <v>18468</v>
      </c>
      <c r="D13" s="2">
        <v>6539</v>
      </c>
      <c r="E13" s="2">
        <v>3180</v>
      </c>
      <c r="F13" s="2">
        <v>3383</v>
      </c>
      <c r="G13" s="2">
        <v>1508</v>
      </c>
      <c r="H13" s="2">
        <v>7864</v>
      </c>
      <c r="I13" s="2">
        <v>2916</v>
      </c>
      <c r="J13" s="3"/>
    </row>
    <row r="14" spans="1:10" ht="12.75">
      <c r="A14" s="1" t="s">
        <v>27</v>
      </c>
      <c r="B14" s="2">
        <v>6663</v>
      </c>
      <c r="C14" s="2">
        <v>2803</v>
      </c>
      <c r="D14" s="2">
        <v>4926</v>
      </c>
      <c r="E14" s="2">
        <v>1915</v>
      </c>
      <c r="F14" s="2">
        <v>1538</v>
      </c>
      <c r="G14" s="2">
        <v>512</v>
      </c>
      <c r="H14" s="2">
        <v>4979</v>
      </c>
      <c r="I14" s="2">
        <v>1901</v>
      </c>
      <c r="J14" s="3"/>
    </row>
    <row r="15" spans="1:10" ht="12.75">
      <c r="A15" s="1" t="s">
        <v>28</v>
      </c>
      <c r="B15" s="2">
        <v>1352</v>
      </c>
      <c r="C15" s="2">
        <v>1151</v>
      </c>
      <c r="D15" s="2">
        <v>714</v>
      </c>
      <c r="E15" s="2">
        <v>270</v>
      </c>
      <c r="F15" s="2">
        <v>39</v>
      </c>
      <c r="G15" s="2">
        <v>24</v>
      </c>
      <c r="H15" s="2">
        <v>577</v>
      </c>
      <c r="I15" s="2">
        <v>273</v>
      </c>
      <c r="J15" s="3"/>
    </row>
    <row r="16" spans="1:10" ht="12.75">
      <c r="A16" s="1" t="s">
        <v>29</v>
      </c>
      <c r="B16" s="2">
        <v>950</v>
      </c>
      <c r="C16" s="2">
        <v>495</v>
      </c>
      <c r="D16" s="2">
        <v>1971</v>
      </c>
      <c r="E16" s="2">
        <v>900</v>
      </c>
      <c r="F16" s="2">
        <v>404</v>
      </c>
      <c r="G16" s="2">
        <v>233</v>
      </c>
      <c r="H16" s="2">
        <v>740</v>
      </c>
      <c r="I16" s="2">
        <v>294</v>
      </c>
      <c r="J16" s="3"/>
    </row>
    <row r="17" spans="1:10" ht="12.75">
      <c r="A17" s="1" t="s">
        <v>30</v>
      </c>
      <c r="B17" s="2">
        <v>276932</v>
      </c>
      <c r="C17" s="2">
        <v>15250</v>
      </c>
      <c r="D17" s="2">
        <v>772</v>
      </c>
      <c r="E17" s="2">
        <v>441</v>
      </c>
      <c r="F17" s="2">
        <v>266</v>
      </c>
      <c r="G17" s="2">
        <v>157</v>
      </c>
      <c r="H17" s="2">
        <v>733</v>
      </c>
      <c r="I17" s="2">
        <v>317</v>
      </c>
      <c r="J17" s="3"/>
    </row>
    <row r="18" spans="1:10" ht="12.75">
      <c r="A18" s="1" t="s">
        <v>31</v>
      </c>
      <c r="B18" s="2">
        <v>112106</v>
      </c>
      <c r="C18" s="2">
        <v>98637</v>
      </c>
      <c r="D18" s="2">
        <v>15937</v>
      </c>
      <c r="E18" s="2">
        <v>7011</v>
      </c>
      <c r="F18" s="2">
        <v>3752</v>
      </c>
      <c r="G18" s="2">
        <v>1382</v>
      </c>
      <c r="H18" s="2">
        <v>6732</v>
      </c>
      <c r="I18" s="2">
        <v>2822</v>
      </c>
      <c r="J18" s="3"/>
    </row>
    <row r="19" spans="1:10" ht="12.75">
      <c r="A19" s="1" t="s">
        <v>32</v>
      </c>
      <c r="B19" s="2">
        <v>77455</v>
      </c>
      <c r="C19" s="2">
        <v>42849</v>
      </c>
      <c r="D19" s="2">
        <v>7501</v>
      </c>
      <c r="E19" s="2">
        <v>2320</v>
      </c>
      <c r="F19" s="2">
        <v>2322</v>
      </c>
      <c r="G19" s="2">
        <v>1203</v>
      </c>
      <c r="H19" s="2">
        <v>3168</v>
      </c>
      <c r="I19" s="2">
        <v>1519</v>
      </c>
      <c r="J19" s="3"/>
    </row>
    <row r="20" spans="1:10" ht="12.75">
      <c r="A20" s="1" t="s">
        <v>33</v>
      </c>
      <c r="B20" s="2">
        <v>32072</v>
      </c>
      <c r="C20" s="2">
        <v>32386</v>
      </c>
      <c r="D20" s="2">
        <v>873</v>
      </c>
      <c r="E20" s="2">
        <v>431</v>
      </c>
      <c r="F20" s="2">
        <v>434</v>
      </c>
      <c r="G20" s="2">
        <v>203</v>
      </c>
      <c r="H20" s="2">
        <v>1308</v>
      </c>
      <c r="I20" s="2">
        <v>608</v>
      </c>
      <c r="J20" s="3"/>
    </row>
    <row r="21" spans="1:10" ht="12.75">
      <c r="A21" s="1" t="s">
        <v>34</v>
      </c>
      <c r="B21" s="2">
        <v>22858</v>
      </c>
      <c r="C21" s="2">
        <v>3169</v>
      </c>
      <c r="D21" s="2">
        <v>4375</v>
      </c>
      <c r="E21" s="2">
        <v>1690</v>
      </c>
      <c r="F21" s="2">
        <v>1112</v>
      </c>
      <c r="G21" s="2">
        <v>484</v>
      </c>
      <c r="H21" s="2">
        <v>2882</v>
      </c>
      <c r="I21" s="2">
        <v>1100</v>
      </c>
      <c r="J21" s="3"/>
    </row>
    <row r="22" spans="1:10" ht="12.75">
      <c r="A22" s="1" t="s">
        <v>69</v>
      </c>
      <c r="B22" s="2">
        <v>151874</v>
      </c>
      <c r="C22" s="2">
        <v>103240</v>
      </c>
      <c r="D22" s="2">
        <v>3780</v>
      </c>
      <c r="E22" s="2">
        <v>1538</v>
      </c>
      <c r="F22" s="2">
        <v>1236</v>
      </c>
      <c r="G22" s="2">
        <v>583</v>
      </c>
      <c r="H22" s="2">
        <v>2291</v>
      </c>
      <c r="I22" s="2">
        <v>1092</v>
      </c>
      <c r="J22" s="3"/>
    </row>
    <row r="23" spans="1:10" ht="12.75">
      <c r="A23" s="1" t="s">
        <v>35</v>
      </c>
      <c r="B23" s="2">
        <v>8061</v>
      </c>
      <c r="C23" s="2">
        <v>6198</v>
      </c>
      <c r="D23" s="2">
        <v>6566</v>
      </c>
      <c r="E23" s="2">
        <v>3764</v>
      </c>
      <c r="F23" s="2">
        <v>908</v>
      </c>
      <c r="G23" s="2">
        <v>384</v>
      </c>
      <c r="H23" s="2">
        <v>2488</v>
      </c>
      <c r="I23" s="2">
        <v>934</v>
      </c>
      <c r="J23" s="3"/>
    </row>
    <row r="24" spans="1:10" ht="12.75">
      <c r="A24" s="1" t="s">
        <v>36</v>
      </c>
      <c r="B24" s="2">
        <v>120518</v>
      </c>
      <c r="C24" s="2">
        <v>103754</v>
      </c>
      <c r="D24" s="2">
        <v>2037</v>
      </c>
      <c r="E24" s="2">
        <v>1084</v>
      </c>
      <c r="F24" s="2">
        <v>497</v>
      </c>
      <c r="G24" s="2">
        <v>234</v>
      </c>
      <c r="H24" s="2">
        <v>1986</v>
      </c>
      <c r="I24" s="2">
        <v>630</v>
      </c>
      <c r="J24" s="3"/>
    </row>
    <row r="25" spans="1:10" ht="12.75">
      <c r="A25" s="1" t="s">
        <v>37</v>
      </c>
      <c r="B25" s="2">
        <v>902</v>
      </c>
      <c r="C25" s="2">
        <v>349</v>
      </c>
      <c r="D25" s="2">
        <v>1069</v>
      </c>
      <c r="E25" s="2">
        <v>545</v>
      </c>
      <c r="F25" s="2">
        <v>357</v>
      </c>
      <c r="G25" s="2">
        <v>128</v>
      </c>
      <c r="H25" s="2">
        <v>629</v>
      </c>
      <c r="I25" s="2">
        <v>221</v>
      </c>
      <c r="J25" s="3"/>
    </row>
    <row r="26" spans="1:10" ht="12.75">
      <c r="A26" s="1" t="s">
        <v>38</v>
      </c>
      <c r="B26" s="2">
        <v>544630</v>
      </c>
      <c r="C26" s="2">
        <v>501618</v>
      </c>
      <c r="D26" s="2">
        <v>14631</v>
      </c>
      <c r="E26" s="2">
        <v>5670</v>
      </c>
      <c r="F26" s="2">
        <v>4080</v>
      </c>
      <c r="G26" s="2">
        <v>1605</v>
      </c>
      <c r="H26" s="2">
        <v>10656</v>
      </c>
      <c r="I26" s="2">
        <v>3648</v>
      </c>
      <c r="J26" s="3"/>
    </row>
    <row r="27" spans="1:10" ht="12.75">
      <c r="A27" s="1" t="s">
        <v>39</v>
      </c>
      <c r="B27" s="2">
        <v>2365</v>
      </c>
      <c r="C27" s="2">
        <v>1358</v>
      </c>
      <c r="D27" s="2">
        <v>4625</v>
      </c>
      <c r="E27" s="2">
        <v>3091</v>
      </c>
      <c r="F27" s="2">
        <v>875</v>
      </c>
      <c r="G27" s="2">
        <v>349</v>
      </c>
      <c r="H27" s="2">
        <v>3251</v>
      </c>
      <c r="I27" s="2">
        <v>1223</v>
      </c>
      <c r="J27" s="3"/>
    </row>
    <row r="28" spans="1:10" ht="12.75">
      <c r="A28" s="1" t="s">
        <v>40</v>
      </c>
      <c r="B28" s="2">
        <v>7341</v>
      </c>
      <c r="C28" s="2">
        <v>4555</v>
      </c>
      <c r="D28" s="2">
        <v>6436</v>
      </c>
      <c r="E28" s="2">
        <v>3148</v>
      </c>
      <c r="F28" s="2">
        <v>1866</v>
      </c>
      <c r="G28" s="2">
        <v>921</v>
      </c>
      <c r="H28" s="2">
        <v>3077</v>
      </c>
      <c r="I28" s="2">
        <v>1484</v>
      </c>
      <c r="J28" s="3"/>
    </row>
    <row r="29" spans="1:10" ht="12.75">
      <c r="A29" s="1" t="s">
        <v>41</v>
      </c>
      <c r="B29" s="2">
        <v>70067</v>
      </c>
      <c r="C29" s="2">
        <v>42311</v>
      </c>
      <c r="D29" s="2">
        <v>46236</v>
      </c>
      <c r="E29" s="2">
        <v>28721</v>
      </c>
      <c r="F29" s="2">
        <v>1701</v>
      </c>
      <c r="G29" s="2">
        <v>767</v>
      </c>
      <c r="H29" s="2">
        <v>3872</v>
      </c>
      <c r="I29" s="2">
        <v>2616</v>
      </c>
      <c r="J29" s="3"/>
    </row>
    <row r="30" spans="1:10" ht="12.75">
      <c r="A30" s="1" t="s">
        <v>42</v>
      </c>
      <c r="B30" s="2">
        <v>52874</v>
      </c>
      <c r="C30" s="2">
        <v>32953</v>
      </c>
      <c r="D30" s="2">
        <v>669</v>
      </c>
      <c r="E30" s="2">
        <v>228</v>
      </c>
      <c r="F30" s="2">
        <v>0</v>
      </c>
      <c r="G30" s="2">
        <v>0</v>
      </c>
      <c r="H30" s="2">
        <v>0</v>
      </c>
      <c r="I30" s="2">
        <v>0</v>
      </c>
      <c r="J30" s="3"/>
    </row>
    <row r="31" spans="1:10" ht="12.75">
      <c r="A31" s="1" t="s">
        <v>43</v>
      </c>
      <c r="B31" s="2">
        <v>6029</v>
      </c>
      <c r="C31" s="2">
        <v>3302</v>
      </c>
      <c r="D31" s="2">
        <v>5949</v>
      </c>
      <c r="E31" s="2">
        <v>2955</v>
      </c>
      <c r="F31" s="2">
        <v>1205</v>
      </c>
      <c r="G31" s="2">
        <v>528</v>
      </c>
      <c r="H31" s="2">
        <v>4006</v>
      </c>
      <c r="I31" s="2">
        <v>1638</v>
      </c>
      <c r="J31" s="3"/>
    </row>
    <row r="32" spans="1:10" ht="12.75">
      <c r="A32" s="1" t="s">
        <v>44</v>
      </c>
      <c r="B32" s="2">
        <v>10933</v>
      </c>
      <c r="C32" s="2">
        <v>13185</v>
      </c>
      <c r="D32" s="2">
        <v>193</v>
      </c>
      <c r="E32" s="2">
        <v>123</v>
      </c>
      <c r="F32" s="2">
        <v>161</v>
      </c>
      <c r="G32" s="2">
        <v>101</v>
      </c>
      <c r="H32" s="2">
        <v>552</v>
      </c>
      <c r="I32" s="2">
        <v>260</v>
      </c>
      <c r="J32" s="3"/>
    </row>
    <row r="33" spans="1:10" ht="12.75">
      <c r="A33" s="1" t="s">
        <v>45</v>
      </c>
      <c r="B33" s="2">
        <v>917</v>
      </c>
      <c r="C33" s="2">
        <v>378</v>
      </c>
      <c r="D33" s="2">
        <v>483</v>
      </c>
      <c r="E33" s="2">
        <v>226</v>
      </c>
      <c r="F33" s="2">
        <v>444</v>
      </c>
      <c r="G33" s="2">
        <v>146</v>
      </c>
      <c r="H33" s="2">
        <v>371</v>
      </c>
      <c r="I33" s="2">
        <v>93</v>
      </c>
      <c r="J33" s="3"/>
    </row>
    <row r="34" spans="1:10" ht="12.75">
      <c r="A34" s="1" t="s">
        <v>46</v>
      </c>
      <c r="B34" s="2">
        <v>42505</v>
      </c>
      <c r="C34" s="2">
        <v>40918</v>
      </c>
      <c r="D34" s="2">
        <v>797</v>
      </c>
      <c r="E34" s="2">
        <v>530</v>
      </c>
      <c r="F34" s="2">
        <v>45</v>
      </c>
      <c r="G34" s="2">
        <v>36</v>
      </c>
      <c r="H34" s="2">
        <v>504</v>
      </c>
      <c r="I34" s="2">
        <v>291</v>
      </c>
      <c r="J34" s="3"/>
    </row>
    <row r="35" spans="1:10" ht="12.75">
      <c r="A35" s="1" t="s">
        <v>47</v>
      </c>
      <c r="B35" s="2">
        <v>14578</v>
      </c>
      <c r="C35" s="2">
        <v>2968</v>
      </c>
      <c r="D35" s="2">
        <v>7724</v>
      </c>
      <c r="E35" s="2">
        <v>3650</v>
      </c>
      <c r="F35" s="2">
        <v>693</v>
      </c>
      <c r="G35" s="2">
        <v>365</v>
      </c>
      <c r="H35" s="2">
        <v>5169</v>
      </c>
      <c r="I35" s="2">
        <v>2128</v>
      </c>
      <c r="J35" s="3"/>
    </row>
    <row r="36" spans="1:10" ht="12.75">
      <c r="A36" s="1" t="s">
        <v>48</v>
      </c>
      <c r="B36" s="2">
        <v>2960</v>
      </c>
      <c r="C36" s="2">
        <v>1489</v>
      </c>
      <c r="D36" s="2">
        <v>350</v>
      </c>
      <c r="E36" s="2">
        <v>201</v>
      </c>
      <c r="F36" s="2">
        <v>488</v>
      </c>
      <c r="G36" s="2">
        <v>230</v>
      </c>
      <c r="H36" s="2">
        <v>1578</v>
      </c>
      <c r="I36" s="2">
        <v>715</v>
      </c>
      <c r="J36" s="3"/>
    </row>
    <row r="37" spans="1:10" ht="12.75">
      <c r="A37" s="1" t="s">
        <v>49</v>
      </c>
      <c r="B37" s="2">
        <v>14688</v>
      </c>
      <c r="C37" s="2">
        <v>4987</v>
      </c>
      <c r="D37" s="2">
        <v>1109</v>
      </c>
      <c r="E37" s="2">
        <v>844</v>
      </c>
      <c r="F37" s="2">
        <v>150</v>
      </c>
      <c r="G37" s="2">
        <v>43</v>
      </c>
      <c r="H37" s="2">
        <v>1081</v>
      </c>
      <c r="I37" s="2">
        <v>252</v>
      </c>
      <c r="J37" s="3"/>
    </row>
    <row r="38" spans="1:10" ht="12.75">
      <c r="A38" s="1" t="s">
        <v>50</v>
      </c>
      <c r="B38" s="2">
        <v>508889</v>
      </c>
      <c r="C38" s="2">
        <v>425650</v>
      </c>
      <c r="D38" s="2">
        <v>132932</v>
      </c>
      <c r="E38" s="2">
        <v>99417</v>
      </c>
      <c r="F38" s="2">
        <v>0</v>
      </c>
      <c r="G38" s="2">
        <v>0</v>
      </c>
      <c r="H38" s="2">
        <v>0</v>
      </c>
      <c r="I38" s="2">
        <v>0</v>
      </c>
      <c r="J38" s="3"/>
    </row>
    <row r="39" spans="1:10" ht="12.75">
      <c r="A39" s="1" t="s">
        <v>51</v>
      </c>
      <c r="B39" s="2">
        <v>18863</v>
      </c>
      <c r="C39" s="2">
        <v>8564</v>
      </c>
      <c r="D39" s="2">
        <v>9228</v>
      </c>
      <c r="E39" s="2">
        <v>3608</v>
      </c>
      <c r="F39" s="2">
        <v>3136</v>
      </c>
      <c r="G39" s="2">
        <v>1285</v>
      </c>
      <c r="H39" s="2">
        <v>8762</v>
      </c>
      <c r="I39" s="2">
        <v>2795</v>
      </c>
      <c r="J39" s="3"/>
    </row>
    <row r="40" spans="1:10" ht="12.75">
      <c r="A40" s="1" t="s">
        <v>52</v>
      </c>
      <c r="B40" s="2">
        <v>81461</v>
      </c>
      <c r="C40" s="2">
        <v>79288</v>
      </c>
      <c r="D40" s="2">
        <v>1027</v>
      </c>
      <c r="E40" s="2">
        <v>567</v>
      </c>
      <c r="F40" s="2">
        <v>0</v>
      </c>
      <c r="G40" s="2">
        <v>0</v>
      </c>
      <c r="H40" s="2">
        <v>0</v>
      </c>
      <c r="I40" s="2">
        <v>0</v>
      </c>
      <c r="J40" s="3"/>
    </row>
    <row r="41" spans="1:10" ht="12.75">
      <c r="A41" s="1" t="s">
        <v>53</v>
      </c>
      <c r="B41" s="2">
        <v>3917</v>
      </c>
      <c r="C41" s="2">
        <v>2369</v>
      </c>
      <c r="D41" s="2">
        <v>4149</v>
      </c>
      <c r="E41" s="2">
        <v>2266</v>
      </c>
      <c r="F41" s="2">
        <v>0</v>
      </c>
      <c r="G41" s="2">
        <v>0</v>
      </c>
      <c r="H41" s="2">
        <v>0</v>
      </c>
      <c r="I41" s="2">
        <v>0</v>
      </c>
      <c r="J41" s="3"/>
    </row>
    <row r="42" spans="1:10" ht="12.75">
      <c r="A42" s="1" t="s">
        <v>54</v>
      </c>
      <c r="B42" s="2">
        <v>7723</v>
      </c>
      <c r="C42" s="2">
        <v>4967</v>
      </c>
      <c r="D42" s="2">
        <v>11651</v>
      </c>
      <c r="E42" s="2">
        <v>6169</v>
      </c>
      <c r="F42" s="2">
        <v>1890</v>
      </c>
      <c r="G42" s="2">
        <v>1047</v>
      </c>
      <c r="H42" s="2">
        <v>5734</v>
      </c>
      <c r="I42" s="2">
        <v>2906</v>
      </c>
      <c r="J42" s="3"/>
    </row>
    <row r="43" spans="1:10" ht="12.75">
      <c r="A43" s="1" t="s">
        <v>55</v>
      </c>
      <c r="B43" s="2">
        <v>14550</v>
      </c>
      <c r="C43" s="2">
        <v>3884</v>
      </c>
      <c r="D43" s="2">
        <v>5033</v>
      </c>
      <c r="E43" s="2">
        <v>1604</v>
      </c>
      <c r="F43" s="2">
        <v>3594</v>
      </c>
      <c r="G43" s="2">
        <v>953</v>
      </c>
      <c r="H43" s="2">
        <v>22746</v>
      </c>
      <c r="I43" s="2">
        <v>9407</v>
      </c>
      <c r="J43" s="3"/>
    </row>
    <row r="44" spans="1:10" ht="12.75">
      <c r="A44" s="1" t="s">
        <v>56</v>
      </c>
      <c r="B44" s="2">
        <v>670</v>
      </c>
      <c r="C44" s="2">
        <v>500</v>
      </c>
      <c r="D44" s="2">
        <v>643</v>
      </c>
      <c r="E44" s="2">
        <v>406</v>
      </c>
      <c r="F44" s="2">
        <v>87</v>
      </c>
      <c r="G44" s="2">
        <v>71</v>
      </c>
      <c r="H44" s="2">
        <v>315</v>
      </c>
      <c r="I44" s="2">
        <v>171</v>
      </c>
      <c r="J44" s="3"/>
    </row>
    <row r="45" spans="1:10" ht="12.75">
      <c r="A45" s="1" t="s">
        <v>57</v>
      </c>
      <c r="B45" s="2">
        <v>20313</v>
      </c>
      <c r="C45" s="2">
        <v>11477</v>
      </c>
      <c r="D45" s="2">
        <v>9497</v>
      </c>
      <c r="E45" s="2">
        <v>4561</v>
      </c>
      <c r="F45" s="2">
        <v>1621</v>
      </c>
      <c r="G45" s="2">
        <v>879</v>
      </c>
      <c r="H45" s="2">
        <v>2661</v>
      </c>
      <c r="I45" s="2">
        <v>1576</v>
      </c>
      <c r="J45" s="3"/>
    </row>
    <row r="46" spans="1:10" ht="12.75">
      <c r="A46" s="1" t="s">
        <v>58</v>
      </c>
      <c r="B46" s="2">
        <v>1762</v>
      </c>
      <c r="C46" s="2">
        <v>836</v>
      </c>
      <c r="D46" s="2">
        <v>345</v>
      </c>
      <c r="E46" s="2">
        <v>200</v>
      </c>
      <c r="F46" s="2">
        <v>233</v>
      </c>
      <c r="G46" s="2">
        <v>104</v>
      </c>
      <c r="H46" s="2">
        <v>642</v>
      </c>
      <c r="I46" s="2">
        <v>326</v>
      </c>
      <c r="J46" s="3"/>
    </row>
    <row r="47" spans="1:10" ht="12.75">
      <c r="A47" s="1" t="s">
        <v>59</v>
      </c>
      <c r="B47" s="2">
        <v>20674</v>
      </c>
      <c r="C47" s="2">
        <v>9480</v>
      </c>
      <c r="D47" s="2">
        <v>6504</v>
      </c>
      <c r="E47" s="2">
        <v>2821</v>
      </c>
      <c r="F47" s="2">
        <v>2160</v>
      </c>
      <c r="G47" s="2">
        <v>865</v>
      </c>
      <c r="H47" s="2">
        <v>5642</v>
      </c>
      <c r="I47" s="2">
        <v>2442</v>
      </c>
      <c r="J47" s="3"/>
    </row>
    <row r="48" spans="1:10" ht="12.75">
      <c r="A48" s="1" t="s">
        <v>60</v>
      </c>
      <c r="B48" s="2">
        <v>33661</v>
      </c>
      <c r="C48" s="2">
        <v>24624</v>
      </c>
      <c r="D48" s="2">
        <v>12357</v>
      </c>
      <c r="E48" s="2">
        <v>7801</v>
      </c>
      <c r="F48" s="2">
        <v>0</v>
      </c>
      <c r="G48" s="2">
        <v>0</v>
      </c>
      <c r="H48" s="2">
        <v>0</v>
      </c>
      <c r="I48" s="2">
        <v>0</v>
      </c>
      <c r="J48" s="3"/>
    </row>
    <row r="49" spans="1:10" ht="12.75">
      <c r="A49" s="1" t="s">
        <v>61</v>
      </c>
      <c r="B49" s="2">
        <v>213977</v>
      </c>
      <c r="C49" s="2">
        <v>142031</v>
      </c>
      <c r="D49" s="2">
        <v>854</v>
      </c>
      <c r="E49" s="2">
        <v>643</v>
      </c>
      <c r="F49" s="2">
        <v>373</v>
      </c>
      <c r="G49" s="2">
        <v>246</v>
      </c>
      <c r="H49" s="2">
        <v>696</v>
      </c>
      <c r="I49" s="2">
        <v>502</v>
      </c>
      <c r="J49" s="3"/>
    </row>
    <row r="50" spans="1:10" ht="12.75">
      <c r="A50" s="1" t="s">
        <v>62</v>
      </c>
      <c r="B50" s="2">
        <v>41886</v>
      </c>
      <c r="C50" s="2">
        <v>24495</v>
      </c>
      <c r="D50" s="2">
        <v>4701</v>
      </c>
      <c r="E50" s="2">
        <v>2309</v>
      </c>
      <c r="F50" s="2">
        <v>620</v>
      </c>
      <c r="G50" s="2">
        <v>372</v>
      </c>
      <c r="H50" s="2">
        <v>2364</v>
      </c>
      <c r="I50" s="2">
        <v>1120</v>
      </c>
      <c r="J50" s="3"/>
    </row>
    <row r="51" spans="1:10" ht="12.75">
      <c r="A51" s="1" t="s">
        <v>63</v>
      </c>
      <c r="B51" s="2">
        <v>1030</v>
      </c>
      <c r="C51" s="2">
        <v>257</v>
      </c>
      <c r="D51" s="2">
        <v>188</v>
      </c>
      <c r="E51" s="2">
        <v>214</v>
      </c>
      <c r="F51" s="2">
        <v>6</v>
      </c>
      <c r="G51" s="2">
        <v>30</v>
      </c>
      <c r="H51" s="2">
        <v>65</v>
      </c>
      <c r="I51" s="2">
        <v>25</v>
      </c>
      <c r="J51" s="3"/>
    </row>
    <row r="52" spans="1:10" ht="12.75">
      <c r="A52" s="1" t="s">
        <v>64</v>
      </c>
      <c r="B52" s="2">
        <v>256</v>
      </c>
      <c r="C52" s="2">
        <v>168</v>
      </c>
      <c r="D52" s="2">
        <v>203</v>
      </c>
      <c r="E52" s="2">
        <v>78</v>
      </c>
      <c r="F52" s="2">
        <v>92</v>
      </c>
      <c r="G52" s="2">
        <v>17</v>
      </c>
      <c r="H52" s="2">
        <v>495</v>
      </c>
      <c r="I52" s="2">
        <v>219</v>
      </c>
      <c r="J52" s="3"/>
    </row>
    <row r="53" spans="1:10" ht="12.75">
      <c r="A53" s="1" t="s">
        <v>65</v>
      </c>
      <c r="B53" s="2">
        <v>57080</v>
      </c>
      <c r="C53" s="2">
        <v>46505</v>
      </c>
      <c r="D53" s="2">
        <v>6755</v>
      </c>
      <c r="E53" s="2">
        <v>3680</v>
      </c>
      <c r="F53" s="2">
        <v>1165</v>
      </c>
      <c r="G53" s="2">
        <v>518</v>
      </c>
      <c r="H53" s="2">
        <v>3740</v>
      </c>
      <c r="I53" s="2">
        <v>1596</v>
      </c>
      <c r="J53" s="3"/>
    </row>
    <row r="54" spans="1:10" ht="12.75">
      <c r="A54" s="1" t="s">
        <v>66</v>
      </c>
      <c r="B54" s="2">
        <v>3688</v>
      </c>
      <c r="C54" s="2">
        <v>1788</v>
      </c>
      <c r="D54" s="2">
        <v>7025</v>
      </c>
      <c r="E54" s="2">
        <v>2770</v>
      </c>
      <c r="F54" s="2">
        <v>783</v>
      </c>
      <c r="G54" s="2">
        <v>318</v>
      </c>
      <c r="H54" s="2">
        <v>2248</v>
      </c>
      <c r="I54" s="2">
        <v>1007</v>
      </c>
      <c r="J54" s="3"/>
    </row>
    <row r="55" spans="1:9" ht="12.75">
      <c r="A55" s="1" t="s">
        <v>67</v>
      </c>
      <c r="B55" s="2">
        <v>2324</v>
      </c>
      <c r="C55" s="2">
        <v>1209</v>
      </c>
      <c r="D55" s="2">
        <v>2473</v>
      </c>
      <c r="E55" s="2">
        <v>1008</v>
      </c>
      <c r="F55" s="2">
        <v>400</v>
      </c>
      <c r="G55" s="2">
        <v>98</v>
      </c>
      <c r="H55" s="2">
        <v>1409</v>
      </c>
      <c r="I55" s="2">
        <v>440</v>
      </c>
    </row>
    <row r="56" spans="1:9" ht="13.5" thickBot="1">
      <c r="A56" s="1" t="s">
        <v>68</v>
      </c>
      <c r="B56" s="2">
        <v>20190</v>
      </c>
      <c r="C56" s="2">
        <v>16383</v>
      </c>
      <c r="D56" s="2">
        <v>12</v>
      </c>
      <c r="E56" s="2">
        <v>13</v>
      </c>
      <c r="F56" s="2">
        <v>96</v>
      </c>
      <c r="G56" s="2">
        <v>66</v>
      </c>
      <c r="H56" s="2">
        <v>273</v>
      </c>
      <c r="I56" s="2">
        <v>145</v>
      </c>
    </row>
    <row r="57" spans="1:9" ht="13.5" thickTop="1">
      <c r="A57" s="17" t="s">
        <v>70</v>
      </c>
      <c r="B57" s="16">
        <f>SUM(B4:B56)</f>
        <v>2803700</v>
      </c>
      <c r="C57" s="16">
        <f aca="true" t="shared" si="0" ref="C57:I57">SUM(C4:C56)</f>
        <v>1985180</v>
      </c>
      <c r="D57" s="16">
        <f t="shared" si="0"/>
        <v>396158</v>
      </c>
      <c r="E57" s="16">
        <f t="shared" si="0"/>
        <v>234059</v>
      </c>
      <c r="F57" s="16">
        <f t="shared" si="0"/>
        <v>55092</v>
      </c>
      <c r="G57" s="16">
        <f t="shared" si="0"/>
        <v>25016</v>
      </c>
      <c r="H57" s="16">
        <f t="shared" si="0"/>
        <v>154290</v>
      </c>
      <c r="I57" s="16">
        <f t="shared" si="0"/>
        <v>66935</v>
      </c>
    </row>
    <row r="58" spans="1:9" ht="12.75">
      <c r="A58" s="27" t="s">
        <v>88</v>
      </c>
      <c r="B58" s="26"/>
      <c r="C58" s="26"/>
      <c r="D58" s="26"/>
      <c r="E58" s="26"/>
      <c r="F58" s="26"/>
      <c r="G58" s="26"/>
      <c r="H58" s="26"/>
      <c r="I58" s="26"/>
    </row>
  </sheetData>
  <mergeCells count="1">
    <mergeCell ref="A1:I1"/>
  </mergeCells>
  <conditionalFormatting sqref="B4:C56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U231"/>
  <sheetViews>
    <sheetView tabSelected="1" zoomScale="77" zoomScaleNormal="77" workbookViewId="0" topLeftCell="A1">
      <pane xSplit="1" ySplit="3" topLeftCell="B4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G16" sqref="G16"/>
    </sheetView>
  </sheetViews>
  <sheetFormatPr defaultColWidth="9.140625" defaultRowHeight="12.75"/>
  <cols>
    <col min="1" max="1" width="15.140625" style="2" customWidth="1"/>
    <col min="2" max="2" width="14.140625" style="8" customWidth="1"/>
    <col min="3" max="3" width="16.140625" style="8" customWidth="1"/>
    <col min="4" max="4" width="15.28125" style="8" customWidth="1"/>
    <col min="5" max="5" width="13.8515625" style="8" customWidth="1"/>
    <col min="6" max="6" width="22.57421875" style="2" customWidth="1"/>
    <col min="7" max="16384" width="9.140625" style="8" customWidth="1"/>
  </cols>
  <sheetData>
    <row r="1" spans="1:47" ht="26.25" customHeight="1">
      <c r="A1" s="62" t="s">
        <v>86</v>
      </c>
      <c r="B1" s="63"/>
      <c r="C1" s="63"/>
      <c r="D1" s="63"/>
      <c r="E1" s="64"/>
      <c r="F1" s="2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7" ht="35.25" customHeight="1">
      <c r="A2" s="37"/>
      <c r="B2" s="33" t="s">
        <v>9</v>
      </c>
      <c r="C2" s="34"/>
      <c r="D2" s="33" t="s">
        <v>10</v>
      </c>
      <c r="E2" s="41"/>
      <c r="F2" s="20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s="7" customFormat="1" ht="12.75">
      <c r="A3" s="47" t="s">
        <v>14</v>
      </c>
      <c r="B3" s="47" t="s">
        <v>12</v>
      </c>
      <c r="C3" s="47" t="s">
        <v>13</v>
      </c>
      <c r="D3" s="47" t="s">
        <v>12</v>
      </c>
      <c r="E3" s="47" t="s">
        <v>13</v>
      </c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3"/>
    </row>
    <row r="4" spans="1:47" ht="12.75">
      <c r="A4" s="1" t="s">
        <v>17</v>
      </c>
      <c r="B4" s="55">
        <v>75</v>
      </c>
      <c r="C4" s="55">
        <v>54</v>
      </c>
      <c r="D4" s="55">
        <v>75</v>
      </c>
      <c r="E4" s="55">
        <v>46</v>
      </c>
      <c r="F4" s="24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.75">
      <c r="A5" s="1" t="s">
        <v>18</v>
      </c>
      <c r="B5" s="55">
        <v>81</v>
      </c>
      <c r="C5" s="55">
        <v>84</v>
      </c>
      <c r="D5" s="55">
        <v>86</v>
      </c>
      <c r="E5" s="55">
        <v>90</v>
      </c>
      <c r="F5" s="2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47" ht="12.75">
      <c r="A6" s="1" t="s">
        <v>19</v>
      </c>
      <c r="B6" s="55">
        <v>88.5</v>
      </c>
      <c r="C6" s="55">
        <v>87.4</v>
      </c>
      <c r="D6" s="55">
        <v>81</v>
      </c>
      <c r="E6" s="55">
        <v>74.5</v>
      </c>
      <c r="F6" s="24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12.75">
      <c r="A7" s="1" t="s">
        <v>20</v>
      </c>
      <c r="B7" s="55">
        <v>72</v>
      </c>
      <c r="C7" s="55">
        <v>74</v>
      </c>
      <c r="D7" s="55">
        <v>71</v>
      </c>
      <c r="E7" s="55">
        <v>56</v>
      </c>
      <c r="F7" s="2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:47" ht="12.75">
      <c r="A8" s="1" t="s">
        <v>23</v>
      </c>
      <c r="B8" s="55">
        <v>75</v>
      </c>
      <c r="C8" s="55">
        <v>76</v>
      </c>
      <c r="D8" s="55">
        <v>74.8</v>
      </c>
      <c r="E8" s="55">
        <v>75</v>
      </c>
      <c r="F8" s="24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12.75">
      <c r="A9" s="1" t="s">
        <v>25</v>
      </c>
      <c r="B9" s="55">
        <v>84</v>
      </c>
      <c r="C9" s="55">
        <v>90</v>
      </c>
      <c r="D9" s="55">
        <v>75</v>
      </c>
      <c r="E9" s="55">
        <v>71</v>
      </c>
      <c r="F9" s="2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1:47" ht="12.75">
      <c r="A10" s="1" t="s">
        <v>26</v>
      </c>
      <c r="B10" s="55">
        <v>79</v>
      </c>
      <c r="C10" s="55">
        <v>83</v>
      </c>
      <c r="D10" s="55">
        <v>75</v>
      </c>
      <c r="E10" s="55">
        <v>79</v>
      </c>
      <c r="F10" s="2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1:47" ht="12.75">
      <c r="A11" s="1" t="s">
        <v>27</v>
      </c>
      <c r="B11" s="55">
        <v>75</v>
      </c>
      <c r="C11" s="55">
        <v>74.1</v>
      </c>
      <c r="D11" s="55">
        <v>78</v>
      </c>
      <c r="E11" s="55">
        <v>78.7</v>
      </c>
      <c r="F11" s="24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1:47" ht="12.75">
      <c r="A12" s="1" t="s">
        <v>28</v>
      </c>
      <c r="B12" s="55">
        <v>82</v>
      </c>
      <c r="C12" s="55">
        <v>1</v>
      </c>
      <c r="D12" s="55">
        <v>72</v>
      </c>
      <c r="E12" s="55">
        <v>1</v>
      </c>
      <c r="F12" s="24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ht="12.75">
      <c r="A13" s="1" t="s">
        <v>29</v>
      </c>
      <c r="B13" s="55">
        <v>78</v>
      </c>
      <c r="C13" s="55">
        <v>79</v>
      </c>
      <c r="D13" s="55">
        <v>77</v>
      </c>
      <c r="E13" s="55">
        <v>75</v>
      </c>
      <c r="F13" s="2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>
      <c r="A14" s="1" t="s">
        <v>32</v>
      </c>
      <c r="B14" s="55">
        <v>77</v>
      </c>
      <c r="C14" s="55">
        <v>78.5</v>
      </c>
      <c r="D14" s="55">
        <v>71</v>
      </c>
      <c r="E14" s="55">
        <v>71.3</v>
      </c>
      <c r="F14" s="24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ht="12.75">
      <c r="A15" s="1" t="s">
        <v>35</v>
      </c>
      <c r="B15" s="55">
        <v>82</v>
      </c>
      <c r="C15" s="55">
        <v>82.9</v>
      </c>
      <c r="D15" s="55">
        <v>75</v>
      </c>
      <c r="E15" s="55">
        <v>74.1</v>
      </c>
      <c r="F15" s="2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ht="12.75">
      <c r="A16" s="1" t="s">
        <v>37</v>
      </c>
      <c r="B16" s="55">
        <v>80</v>
      </c>
      <c r="C16" s="55">
        <v>79</v>
      </c>
      <c r="D16" s="55">
        <v>76</v>
      </c>
      <c r="E16" s="55">
        <v>76</v>
      </c>
      <c r="F16" s="2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ht="12.75">
      <c r="A17" s="1" t="s">
        <v>38</v>
      </c>
      <c r="B17" s="55">
        <v>91</v>
      </c>
      <c r="C17" s="55">
        <v>94</v>
      </c>
      <c r="D17" s="55">
        <v>86</v>
      </c>
      <c r="E17" s="55">
        <v>86</v>
      </c>
      <c r="F17" s="24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ht="12.75">
      <c r="A18" s="1" t="s">
        <v>39</v>
      </c>
      <c r="B18" s="55">
        <v>75.5</v>
      </c>
      <c r="C18" s="55">
        <v>75</v>
      </c>
      <c r="D18" s="55">
        <v>76</v>
      </c>
      <c r="E18" s="55">
        <v>76</v>
      </c>
      <c r="F18" s="2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ht="12.75">
      <c r="A19" s="1" t="s">
        <v>45</v>
      </c>
      <c r="B19" s="55">
        <v>84</v>
      </c>
      <c r="C19" s="55">
        <v>91</v>
      </c>
      <c r="D19" s="55">
        <v>79</v>
      </c>
      <c r="E19" s="55">
        <v>87</v>
      </c>
      <c r="F19" s="2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ht="12.75">
      <c r="A20" s="1" t="s">
        <v>46</v>
      </c>
      <c r="B20" s="55">
        <v>78</v>
      </c>
      <c r="C20" s="55">
        <v>78</v>
      </c>
      <c r="D20" s="55">
        <v>76</v>
      </c>
      <c r="E20" s="55">
        <v>72</v>
      </c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ht="12.75">
      <c r="A21" s="1" t="s">
        <v>47</v>
      </c>
      <c r="B21" s="55">
        <v>78</v>
      </c>
      <c r="C21" s="55">
        <v>80.9</v>
      </c>
      <c r="D21" s="55">
        <v>68</v>
      </c>
      <c r="E21" s="55">
        <v>68.4</v>
      </c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ht="12.75">
      <c r="A22" s="1" t="s">
        <v>48</v>
      </c>
      <c r="B22" s="55">
        <v>82</v>
      </c>
      <c r="C22" s="55">
        <v>80</v>
      </c>
      <c r="D22" s="55">
        <v>83</v>
      </c>
      <c r="E22" s="55">
        <v>81</v>
      </c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ht="12.75">
      <c r="A23" s="1" t="s">
        <v>55</v>
      </c>
      <c r="B23" s="55">
        <v>85</v>
      </c>
      <c r="C23" s="55">
        <v>87</v>
      </c>
      <c r="D23" s="55">
        <v>79</v>
      </c>
      <c r="E23" s="55">
        <v>87</v>
      </c>
      <c r="F23" s="2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1:47" ht="12.75">
      <c r="A24" s="1" t="s">
        <v>56</v>
      </c>
      <c r="B24" s="55">
        <v>81</v>
      </c>
      <c r="C24" s="55">
        <v>77.7</v>
      </c>
      <c r="D24" s="55">
        <v>78</v>
      </c>
      <c r="E24" s="55">
        <v>72.1</v>
      </c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1:47" ht="12.75">
      <c r="A25" s="1" t="s">
        <v>58</v>
      </c>
      <c r="B25" s="55">
        <v>83</v>
      </c>
      <c r="C25" s="55">
        <v>85</v>
      </c>
      <c r="D25" s="55">
        <v>83</v>
      </c>
      <c r="E25" s="55">
        <v>84</v>
      </c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1:47" ht="12.75">
      <c r="A26" s="1" t="s">
        <v>59</v>
      </c>
      <c r="B26" s="55">
        <v>82</v>
      </c>
      <c r="C26" s="55">
        <v>84</v>
      </c>
      <c r="D26" s="55">
        <v>81</v>
      </c>
      <c r="E26" s="55">
        <v>79</v>
      </c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1:47" ht="12.75">
      <c r="A27" s="1" t="s">
        <v>62</v>
      </c>
      <c r="B27" s="55">
        <v>80</v>
      </c>
      <c r="C27" s="55">
        <v>75</v>
      </c>
      <c r="D27" s="55">
        <v>80</v>
      </c>
      <c r="E27" s="55">
        <v>77</v>
      </c>
      <c r="F27" s="2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47" ht="12.75">
      <c r="A28" s="1" t="s">
        <v>64</v>
      </c>
      <c r="B28" s="55">
        <v>79</v>
      </c>
      <c r="C28" s="55">
        <v>80</v>
      </c>
      <c r="D28" s="55">
        <v>79</v>
      </c>
      <c r="E28" s="55">
        <v>79</v>
      </c>
      <c r="F28" s="2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</row>
    <row r="29" spans="1:47" ht="12.75">
      <c r="A29" s="1" t="s">
        <v>65</v>
      </c>
      <c r="B29" s="55">
        <v>78</v>
      </c>
      <c r="C29" s="55">
        <v>76</v>
      </c>
      <c r="D29" s="55">
        <v>69</v>
      </c>
      <c r="E29" s="55">
        <v>70</v>
      </c>
      <c r="F29" s="2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1:47" ht="12.75">
      <c r="A30" s="60" t="s">
        <v>66</v>
      </c>
      <c r="B30" s="55">
        <v>76.9</v>
      </c>
      <c r="C30" s="55">
        <v>73</v>
      </c>
      <c r="D30" s="55">
        <v>77.9</v>
      </c>
      <c r="E30" s="55">
        <v>76</v>
      </c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ht="13.5" thickBot="1">
      <c r="A31" s="60" t="s">
        <v>67</v>
      </c>
      <c r="B31" s="55">
        <v>81</v>
      </c>
      <c r="C31" s="55">
        <v>83.9</v>
      </c>
      <c r="D31" s="55">
        <v>78</v>
      </c>
      <c r="E31" s="55">
        <v>78.6</v>
      </c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</row>
    <row r="32" spans="1:47" ht="13.5" thickTop="1">
      <c r="A32" s="14" t="s">
        <v>71</v>
      </c>
      <c r="B32" s="61">
        <f>AVERAGE(B4:B31)</f>
        <v>80.10357142857143</v>
      </c>
      <c r="C32" s="61">
        <f>AVERAGE(C4:C31)</f>
        <v>77.26428571428572</v>
      </c>
      <c r="D32" s="61">
        <f>AVERAGE(D4:D31)</f>
        <v>77.13214285714285</v>
      </c>
      <c r="E32" s="61">
        <f>AVERAGE(E4:E31)</f>
        <v>72.88214285714285</v>
      </c>
      <c r="F32" s="2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1:47" ht="12.75" customHeight="1">
      <c r="A33" s="29" t="s">
        <v>87</v>
      </c>
      <c r="B33" s="30"/>
      <c r="C33" s="30"/>
      <c r="D33" s="30"/>
      <c r="E33" s="26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</row>
    <row r="34" spans="1:47" ht="12.75">
      <c r="A34" s="27" t="s">
        <v>88</v>
      </c>
      <c r="B34" s="18"/>
      <c r="C34" s="18"/>
      <c r="D34" s="18"/>
      <c r="E34" s="18"/>
      <c r="F34" s="2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7" ht="12.75">
      <c r="A35" s="27" t="s">
        <v>90</v>
      </c>
      <c r="B35" s="18"/>
      <c r="C35" s="18"/>
      <c r="D35" s="18"/>
      <c r="E35" s="18"/>
      <c r="F35" s="20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1:47" ht="12.75">
      <c r="A36" s="27" t="s">
        <v>89</v>
      </c>
      <c r="B36" s="18"/>
      <c r="C36" s="18"/>
      <c r="D36" s="18"/>
      <c r="E36" s="18"/>
      <c r="F36" s="20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1:47" ht="12.75">
      <c r="A37" s="20"/>
      <c r="B37" s="18"/>
      <c r="C37" s="18"/>
      <c r="D37" s="18"/>
      <c r="E37" s="18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spans="1:47" ht="12.75">
      <c r="A38" s="20"/>
      <c r="B38" s="18"/>
      <c r="C38" s="18"/>
      <c r="D38" s="18"/>
      <c r="E38" s="18"/>
      <c r="F38" s="2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</row>
    <row r="39" spans="1:47" ht="12.75">
      <c r="A39" s="20"/>
      <c r="B39" s="18"/>
      <c r="C39" s="18"/>
      <c r="D39" s="18"/>
      <c r="E39" s="18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7" ht="12.75">
      <c r="A40" s="20"/>
      <c r="B40" s="18"/>
      <c r="C40" s="18"/>
      <c r="D40" s="18"/>
      <c r="E40" s="18"/>
      <c r="F40" s="2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  <row r="41" spans="1:47" ht="12.75">
      <c r="A41" s="20"/>
      <c r="B41" s="18"/>
      <c r="C41" s="18"/>
      <c r="D41" s="18"/>
      <c r="E41" s="18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</row>
    <row r="42" spans="1:47" ht="12.75">
      <c r="A42" s="20"/>
      <c r="B42" s="18"/>
      <c r="C42" s="18"/>
      <c r="D42" s="18"/>
      <c r="E42" s="18"/>
      <c r="F42" s="20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</row>
    <row r="43" spans="1:47" ht="12.75">
      <c r="A43" s="20"/>
      <c r="B43" s="18"/>
      <c r="C43" s="18"/>
      <c r="D43" s="18"/>
      <c r="E43" s="18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</row>
    <row r="44" spans="1:47" ht="12.75">
      <c r="A44" s="20"/>
      <c r="B44" s="18"/>
      <c r="C44" s="18"/>
      <c r="D44" s="18"/>
      <c r="E44" s="18"/>
      <c r="F44" s="20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47" ht="12.75">
      <c r="A45" s="20"/>
      <c r="B45" s="18"/>
      <c r="C45" s="18"/>
      <c r="D45" s="18"/>
      <c r="E45" s="18"/>
      <c r="F45" s="2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ht="12.75">
      <c r="A46" s="20"/>
      <c r="B46" s="18"/>
      <c r="C46" s="18"/>
      <c r="D46" s="18"/>
      <c r="E46" s="18"/>
      <c r="F46" s="20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</row>
    <row r="47" spans="1:47" ht="12.75">
      <c r="A47" s="20"/>
      <c r="B47" s="18"/>
      <c r="C47" s="18"/>
      <c r="D47" s="18"/>
      <c r="E47" s="18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</row>
    <row r="48" spans="1:47" ht="12.75">
      <c r="A48" s="20"/>
      <c r="B48" s="18"/>
      <c r="C48" s="18"/>
      <c r="D48" s="18"/>
      <c r="E48" s="18"/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 ht="12.75">
      <c r="A49" s="20"/>
      <c r="B49" s="18"/>
      <c r="C49" s="18"/>
      <c r="D49" s="18"/>
      <c r="E49" s="18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 ht="12.75">
      <c r="A50" s="20"/>
      <c r="B50" s="18"/>
      <c r="C50" s="18"/>
      <c r="D50" s="18"/>
      <c r="E50" s="18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 ht="12.75">
      <c r="A51" s="20"/>
      <c r="B51" s="18"/>
      <c r="C51" s="18"/>
      <c r="D51" s="18"/>
      <c r="E51" s="18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 ht="12.75">
      <c r="A52" s="20"/>
      <c r="B52" s="18"/>
      <c r="C52" s="18"/>
      <c r="D52" s="18"/>
      <c r="E52" s="18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 ht="12.75">
      <c r="A53" s="20"/>
      <c r="B53" s="18"/>
      <c r="C53" s="18"/>
      <c r="D53" s="18"/>
      <c r="E53" s="18"/>
      <c r="F53" s="20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8" ht="12.75">
      <c r="A54" s="20"/>
      <c r="B54" s="18"/>
      <c r="C54" s="18"/>
      <c r="D54" s="18"/>
      <c r="E54" s="18"/>
      <c r="F54" s="20"/>
      <c r="G54" s="18"/>
      <c r="H54" s="25"/>
    </row>
    <row r="55" spans="1:8" ht="12.75">
      <c r="A55" s="20"/>
      <c r="B55" s="18"/>
      <c r="C55" s="18"/>
      <c r="D55" s="18"/>
      <c r="E55" s="18"/>
      <c r="F55" s="20"/>
      <c r="G55" s="18"/>
      <c r="H55" s="25"/>
    </row>
    <row r="56" spans="1:8" ht="12.75">
      <c r="A56" s="20"/>
      <c r="B56" s="18"/>
      <c r="C56" s="18"/>
      <c r="D56" s="18"/>
      <c r="E56" s="18"/>
      <c r="F56" s="20"/>
      <c r="G56" s="18"/>
      <c r="H56" s="25"/>
    </row>
    <row r="57" spans="1:8" ht="12.75">
      <c r="A57" s="20"/>
      <c r="B57" s="18"/>
      <c r="C57" s="18"/>
      <c r="D57" s="18"/>
      <c r="E57" s="18"/>
      <c r="F57" s="20"/>
      <c r="G57" s="18"/>
      <c r="H57" s="25"/>
    </row>
    <row r="58" spans="1:8" ht="12.75">
      <c r="A58" s="20"/>
      <c r="B58" s="18"/>
      <c r="C58" s="18"/>
      <c r="D58" s="18"/>
      <c r="E58" s="18"/>
      <c r="F58" s="20"/>
      <c r="G58" s="18"/>
      <c r="H58" s="25"/>
    </row>
    <row r="59" spans="1:8" ht="12.75">
      <c r="A59" s="20"/>
      <c r="B59" s="18"/>
      <c r="C59" s="18"/>
      <c r="D59" s="18"/>
      <c r="E59" s="18"/>
      <c r="F59" s="20"/>
      <c r="G59" s="18"/>
      <c r="H59" s="25"/>
    </row>
    <row r="60" spans="1:8" ht="12.75">
      <c r="A60" s="20"/>
      <c r="B60" s="18"/>
      <c r="C60" s="18"/>
      <c r="D60" s="18"/>
      <c r="E60" s="18"/>
      <c r="F60" s="20"/>
      <c r="G60" s="18"/>
      <c r="H60" s="25"/>
    </row>
    <row r="61" spans="1:8" ht="12.75">
      <c r="A61" s="20"/>
      <c r="B61" s="18"/>
      <c r="C61" s="18"/>
      <c r="D61" s="18"/>
      <c r="E61" s="18"/>
      <c r="F61" s="20"/>
      <c r="G61" s="18"/>
      <c r="H61" s="25"/>
    </row>
    <row r="62" spans="1:8" ht="12.75">
      <c r="A62" s="20"/>
      <c r="B62" s="18"/>
      <c r="C62" s="18"/>
      <c r="D62" s="18"/>
      <c r="E62" s="18"/>
      <c r="F62" s="20"/>
      <c r="G62" s="18"/>
      <c r="H62" s="25"/>
    </row>
    <row r="63" spans="1:8" ht="12.75">
      <c r="A63" s="20"/>
      <c r="B63" s="18"/>
      <c r="C63" s="18"/>
      <c r="D63" s="18"/>
      <c r="E63" s="18"/>
      <c r="F63" s="20"/>
      <c r="G63" s="18"/>
      <c r="H63" s="25"/>
    </row>
    <row r="64" spans="1:8" ht="12.75">
      <c r="A64" s="20"/>
      <c r="B64" s="18"/>
      <c r="C64" s="18"/>
      <c r="D64" s="18"/>
      <c r="E64" s="18"/>
      <c r="F64" s="20"/>
      <c r="G64" s="18"/>
      <c r="H64" s="25"/>
    </row>
    <row r="65" spans="1:8" ht="12.75">
      <c r="A65" s="20"/>
      <c r="B65" s="18"/>
      <c r="C65" s="18"/>
      <c r="D65" s="18"/>
      <c r="E65" s="18"/>
      <c r="F65" s="20"/>
      <c r="G65" s="18"/>
      <c r="H65" s="25"/>
    </row>
    <row r="66" spans="1:8" ht="12.75">
      <c r="A66" s="20"/>
      <c r="B66" s="18"/>
      <c r="C66" s="18"/>
      <c r="D66" s="18"/>
      <c r="E66" s="18"/>
      <c r="F66" s="20"/>
      <c r="G66" s="18"/>
      <c r="H66" s="25"/>
    </row>
    <row r="67" spans="1:8" ht="12.75">
      <c r="A67" s="20"/>
      <c r="B67" s="18"/>
      <c r="C67" s="18"/>
      <c r="D67" s="18"/>
      <c r="E67" s="18"/>
      <c r="F67" s="20"/>
      <c r="G67" s="18"/>
      <c r="H67" s="25"/>
    </row>
    <row r="68" spans="1:8" ht="12.75">
      <c r="A68" s="20"/>
      <c r="B68" s="18"/>
      <c r="C68" s="18"/>
      <c r="D68" s="18"/>
      <c r="E68" s="18"/>
      <c r="F68" s="20"/>
      <c r="G68" s="18"/>
      <c r="H68" s="25"/>
    </row>
    <row r="69" spans="1:8" ht="12.75">
      <c r="A69" s="20"/>
      <c r="B69" s="18"/>
      <c r="C69" s="18"/>
      <c r="D69" s="18"/>
      <c r="E69" s="18"/>
      <c r="F69" s="20"/>
      <c r="G69" s="18"/>
      <c r="H69" s="25"/>
    </row>
    <row r="70" spans="1:8" ht="12.75">
      <c r="A70" s="20"/>
      <c r="B70" s="18"/>
      <c r="C70" s="18"/>
      <c r="D70" s="18"/>
      <c r="E70" s="18"/>
      <c r="F70" s="20"/>
      <c r="G70" s="18"/>
      <c r="H70" s="25"/>
    </row>
    <row r="71" spans="1:8" ht="12.75">
      <c r="A71" s="20"/>
      <c r="B71" s="18"/>
      <c r="C71" s="18"/>
      <c r="D71" s="18"/>
      <c r="E71" s="18"/>
      <c r="F71" s="20"/>
      <c r="G71" s="18"/>
      <c r="H71" s="25"/>
    </row>
    <row r="72" spans="1:8" ht="12.75">
      <c r="A72" s="20"/>
      <c r="B72" s="18"/>
      <c r="C72" s="18"/>
      <c r="D72" s="18"/>
      <c r="E72" s="18"/>
      <c r="F72" s="20"/>
      <c r="G72" s="18"/>
      <c r="H72" s="25"/>
    </row>
    <row r="73" spans="1:8" ht="12.75">
      <c r="A73" s="20"/>
      <c r="B73" s="18"/>
      <c r="C73" s="18"/>
      <c r="D73" s="18"/>
      <c r="E73" s="18"/>
      <c r="F73" s="20"/>
      <c r="G73" s="18"/>
      <c r="H73" s="25"/>
    </row>
    <row r="74" spans="1:8" ht="12.75">
      <c r="A74" s="20"/>
      <c r="B74" s="18"/>
      <c r="C74" s="18"/>
      <c r="D74" s="18"/>
      <c r="E74" s="18"/>
      <c r="F74" s="20"/>
      <c r="G74" s="18"/>
      <c r="H74" s="25"/>
    </row>
    <row r="75" spans="1:8" ht="12.75">
      <c r="A75" s="20"/>
      <c r="B75" s="18"/>
      <c r="C75" s="18"/>
      <c r="D75" s="18"/>
      <c r="E75" s="18"/>
      <c r="F75" s="20"/>
      <c r="G75" s="18"/>
      <c r="H75" s="25"/>
    </row>
    <row r="76" spans="1:8" ht="12.75">
      <c r="A76" s="20"/>
      <c r="B76" s="18"/>
      <c r="C76" s="18"/>
      <c r="D76" s="18"/>
      <c r="E76" s="18"/>
      <c r="F76" s="20"/>
      <c r="G76" s="18"/>
      <c r="H76" s="25"/>
    </row>
    <row r="77" spans="1:8" ht="12.75">
      <c r="A77" s="20"/>
      <c r="B77" s="18"/>
      <c r="C77" s="18"/>
      <c r="D77" s="18"/>
      <c r="E77" s="18"/>
      <c r="F77" s="20"/>
      <c r="G77" s="18"/>
      <c r="H77" s="25"/>
    </row>
    <row r="78" spans="1:8" ht="12.75">
      <c r="A78" s="20"/>
      <c r="B78" s="18"/>
      <c r="C78" s="18"/>
      <c r="D78" s="18"/>
      <c r="E78" s="18"/>
      <c r="F78" s="20"/>
      <c r="G78" s="18"/>
      <c r="H78" s="25"/>
    </row>
    <row r="79" spans="1:8" ht="12.75">
      <c r="A79" s="20"/>
      <c r="B79" s="18"/>
      <c r="C79" s="18"/>
      <c r="D79" s="18"/>
      <c r="E79" s="18"/>
      <c r="F79" s="20"/>
      <c r="G79" s="18"/>
      <c r="H79" s="25"/>
    </row>
    <row r="80" spans="1:8" ht="12.75">
      <c r="A80" s="20"/>
      <c r="B80" s="18"/>
      <c r="C80" s="18"/>
      <c r="D80" s="18"/>
      <c r="E80" s="18"/>
      <c r="F80" s="20"/>
      <c r="G80" s="18"/>
      <c r="H80" s="25"/>
    </row>
    <row r="81" spans="1:8" ht="12.75">
      <c r="A81" s="20"/>
      <c r="B81" s="18"/>
      <c r="C81" s="18"/>
      <c r="D81" s="18"/>
      <c r="E81" s="18"/>
      <c r="F81" s="20"/>
      <c r="G81" s="18"/>
      <c r="H81" s="25"/>
    </row>
    <row r="82" spans="1:8" ht="12.75">
      <c r="A82" s="20"/>
      <c r="B82" s="18"/>
      <c r="C82" s="18"/>
      <c r="D82" s="18"/>
      <c r="E82" s="18"/>
      <c r="F82" s="20"/>
      <c r="G82" s="18"/>
      <c r="H82" s="25"/>
    </row>
    <row r="83" spans="1:8" ht="12.75">
      <c r="A83" s="20"/>
      <c r="B83" s="18"/>
      <c r="C83" s="18"/>
      <c r="D83" s="18"/>
      <c r="E83" s="18"/>
      <c r="F83" s="20"/>
      <c r="G83" s="18"/>
      <c r="H83" s="25"/>
    </row>
    <row r="84" spans="1:8" ht="12.75">
      <c r="A84" s="20"/>
      <c r="B84" s="18"/>
      <c r="C84" s="18"/>
      <c r="D84" s="18"/>
      <c r="E84" s="18"/>
      <c r="F84" s="20"/>
      <c r="G84" s="18"/>
      <c r="H84" s="25"/>
    </row>
    <row r="85" spans="1:8" ht="12.75">
      <c r="A85" s="20"/>
      <c r="B85" s="18"/>
      <c r="C85" s="18"/>
      <c r="D85" s="18"/>
      <c r="E85" s="18"/>
      <c r="F85" s="20"/>
      <c r="G85" s="18"/>
      <c r="H85" s="25"/>
    </row>
    <row r="86" spans="1:8" ht="12.75">
      <c r="A86" s="20"/>
      <c r="B86" s="18"/>
      <c r="C86" s="18"/>
      <c r="D86" s="18"/>
      <c r="E86" s="18"/>
      <c r="F86" s="20"/>
      <c r="G86" s="18"/>
      <c r="H86" s="25"/>
    </row>
    <row r="87" spans="1:8" ht="12.75">
      <c r="A87" s="20"/>
      <c r="B87" s="18"/>
      <c r="C87" s="18"/>
      <c r="D87" s="18"/>
      <c r="E87" s="18"/>
      <c r="F87" s="20"/>
      <c r="G87" s="18"/>
      <c r="H87" s="25"/>
    </row>
    <row r="88" spans="1:8" ht="12.75">
      <c r="A88" s="20"/>
      <c r="B88" s="18"/>
      <c r="C88" s="18"/>
      <c r="D88" s="18"/>
      <c r="E88" s="18"/>
      <c r="F88" s="20"/>
      <c r="G88" s="18"/>
      <c r="H88" s="25"/>
    </row>
    <row r="89" spans="1:8" ht="12.75">
      <c r="A89" s="20"/>
      <c r="B89" s="18"/>
      <c r="C89" s="18"/>
      <c r="D89" s="18"/>
      <c r="E89" s="18"/>
      <c r="F89" s="20"/>
      <c r="G89" s="18"/>
      <c r="H89" s="25"/>
    </row>
    <row r="90" spans="1:8" ht="12.75">
      <c r="A90" s="20"/>
      <c r="B90" s="18"/>
      <c r="C90" s="18"/>
      <c r="D90" s="18"/>
      <c r="E90" s="18"/>
      <c r="F90" s="20"/>
      <c r="G90" s="18"/>
      <c r="H90" s="25"/>
    </row>
    <row r="91" spans="1:8" ht="12.75">
      <c r="A91" s="20"/>
      <c r="B91" s="18"/>
      <c r="C91" s="18"/>
      <c r="D91" s="18"/>
      <c r="E91" s="18"/>
      <c r="F91" s="20"/>
      <c r="G91" s="18"/>
      <c r="H91" s="25"/>
    </row>
    <row r="92" spans="1:8" ht="12.75">
      <c r="A92" s="20"/>
      <c r="B92" s="18"/>
      <c r="C92" s="18"/>
      <c r="D92" s="18"/>
      <c r="E92" s="18"/>
      <c r="F92" s="20"/>
      <c r="G92" s="18"/>
      <c r="H92" s="25"/>
    </row>
    <row r="93" spans="1:8" ht="12.75">
      <c r="A93" s="20"/>
      <c r="B93" s="18"/>
      <c r="C93" s="18"/>
      <c r="D93" s="18"/>
      <c r="E93" s="18"/>
      <c r="F93" s="20"/>
      <c r="G93" s="18"/>
      <c r="H93" s="25"/>
    </row>
    <row r="94" spans="1:8" ht="12.75">
      <c r="A94" s="20"/>
      <c r="B94" s="18"/>
      <c r="C94" s="18"/>
      <c r="D94" s="18"/>
      <c r="E94" s="18"/>
      <c r="F94" s="20"/>
      <c r="G94" s="18"/>
      <c r="H94" s="25"/>
    </row>
    <row r="95" spans="1:8" ht="12.75">
      <c r="A95" s="20"/>
      <c r="B95" s="18"/>
      <c r="C95" s="18"/>
      <c r="D95" s="18"/>
      <c r="E95" s="18"/>
      <c r="F95" s="20"/>
      <c r="G95" s="18"/>
      <c r="H95" s="25"/>
    </row>
    <row r="96" spans="1:8" ht="12.75">
      <c r="A96" s="20"/>
      <c r="B96" s="18"/>
      <c r="C96" s="18"/>
      <c r="D96" s="18"/>
      <c r="E96" s="18"/>
      <c r="F96" s="20"/>
      <c r="G96" s="18"/>
      <c r="H96" s="25"/>
    </row>
    <row r="97" spans="1:8" ht="12.75">
      <c r="A97" s="20"/>
      <c r="B97" s="18"/>
      <c r="C97" s="18"/>
      <c r="D97" s="18"/>
      <c r="E97" s="18"/>
      <c r="F97" s="20"/>
      <c r="G97" s="18"/>
      <c r="H97" s="25"/>
    </row>
    <row r="98" spans="1:8" ht="12.75">
      <c r="A98" s="20"/>
      <c r="B98" s="18"/>
      <c r="C98" s="18"/>
      <c r="D98" s="18"/>
      <c r="E98" s="18"/>
      <c r="F98" s="20"/>
      <c r="G98" s="18"/>
      <c r="H98" s="25"/>
    </row>
    <row r="99" spans="1:8" ht="12.75">
      <c r="A99" s="20"/>
      <c r="B99" s="18"/>
      <c r="C99" s="18"/>
      <c r="D99" s="18"/>
      <c r="E99" s="18"/>
      <c r="F99" s="20"/>
      <c r="G99" s="18"/>
      <c r="H99" s="25"/>
    </row>
    <row r="100" spans="1:8" ht="12.75">
      <c r="A100" s="20"/>
      <c r="B100" s="18"/>
      <c r="C100" s="18"/>
      <c r="D100" s="18"/>
      <c r="E100" s="18"/>
      <c r="F100" s="20"/>
      <c r="G100" s="18"/>
      <c r="H100" s="25"/>
    </row>
    <row r="101" spans="1:8" ht="12.75">
      <c r="A101" s="20"/>
      <c r="B101" s="18"/>
      <c r="C101" s="18"/>
      <c r="D101" s="18"/>
      <c r="E101" s="18"/>
      <c r="F101" s="20"/>
      <c r="G101" s="18"/>
      <c r="H101" s="25"/>
    </row>
    <row r="102" spans="1:8" ht="12.75">
      <c r="A102" s="20"/>
      <c r="B102" s="18"/>
      <c r="C102" s="18"/>
      <c r="D102" s="18"/>
      <c r="E102" s="18"/>
      <c r="F102" s="20"/>
      <c r="G102" s="18"/>
      <c r="H102" s="25"/>
    </row>
    <row r="103" spans="1:8" ht="12.75">
      <c r="A103" s="20"/>
      <c r="B103" s="18"/>
      <c r="C103" s="18"/>
      <c r="D103" s="18"/>
      <c r="E103" s="18"/>
      <c r="F103" s="20"/>
      <c r="G103" s="18"/>
      <c r="H103" s="25"/>
    </row>
    <row r="104" spans="1:8" ht="12.75">
      <c r="A104" s="20"/>
      <c r="B104" s="18"/>
      <c r="C104" s="18"/>
      <c r="D104" s="18"/>
      <c r="E104" s="18"/>
      <c r="F104" s="20"/>
      <c r="G104" s="18"/>
      <c r="H104" s="25"/>
    </row>
    <row r="105" spans="1:8" ht="12.75">
      <c r="A105" s="20"/>
      <c r="B105" s="18"/>
      <c r="C105" s="18"/>
      <c r="D105" s="18"/>
      <c r="E105" s="18"/>
      <c r="F105" s="20"/>
      <c r="G105" s="18"/>
      <c r="H105" s="25"/>
    </row>
    <row r="106" spans="1:8" ht="12.75">
      <c r="A106" s="20"/>
      <c r="B106" s="18"/>
      <c r="C106" s="18"/>
      <c r="D106" s="18"/>
      <c r="E106" s="18"/>
      <c r="F106" s="20"/>
      <c r="G106" s="18"/>
      <c r="H106" s="25"/>
    </row>
    <row r="107" spans="1:8" ht="12.75">
      <c r="A107" s="20"/>
      <c r="B107" s="18"/>
      <c r="C107" s="18"/>
      <c r="D107" s="18"/>
      <c r="E107" s="18"/>
      <c r="F107" s="20"/>
      <c r="G107" s="18"/>
      <c r="H107" s="25"/>
    </row>
    <row r="108" spans="1:8" ht="12.75">
      <c r="A108" s="20"/>
      <c r="B108" s="18"/>
      <c r="C108" s="18"/>
      <c r="D108" s="18"/>
      <c r="E108" s="18"/>
      <c r="F108" s="20"/>
      <c r="G108" s="18"/>
      <c r="H108" s="25"/>
    </row>
    <row r="109" spans="1:8" ht="12.75">
      <c r="A109" s="20"/>
      <c r="B109" s="18"/>
      <c r="C109" s="18"/>
      <c r="D109" s="18"/>
      <c r="E109" s="18"/>
      <c r="F109" s="20"/>
      <c r="G109" s="18"/>
      <c r="H109" s="25"/>
    </row>
    <row r="110" spans="1:8" ht="12.75">
      <c r="A110" s="20"/>
      <c r="B110" s="18"/>
      <c r="C110" s="18"/>
      <c r="D110" s="18"/>
      <c r="E110" s="18"/>
      <c r="F110" s="20"/>
      <c r="G110" s="18"/>
      <c r="H110" s="25"/>
    </row>
    <row r="111" spans="1:8" ht="12.75">
      <c r="A111" s="20"/>
      <c r="B111" s="18"/>
      <c r="C111" s="18"/>
      <c r="D111" s="18"/>
      <c r="E111" s="18"/>
      <c r="F111" s="20"/>
      <c r="G111" s="18"/>
      <c r="H111" s="25"/>
    </row>
    <row r="112" spans="1:8" ht="12.75">
      <c r="A112" s="20"/>
      <c r="B112" s="18"/>
      <c r="C112" s="18"/>
      <c r="D112" s="18"/>
      <c r="E112" s="18"/>
      <c r="F112" s="20"/>
      <c r="G112" s="18"/>
      <c r="H112" s="25"/>
    </row>
    <row r="113" spans="1:8" ht="12.75">
      <c r="A113" s="20"/>
      <c r="B113" s="18"/>
      <c r="C113" s="18"/>
      <c r="D113" s="18"/>
      <c r="E113" s="18"/>
      <c r="F113" s="20"/>
      <c r="G113" s="18"/>
      <c r="H113" s="25"/>
    </row>
    <row r="114" spans="1:8" ht="12.75">
      <c r="A114" s="20"/>
      <c r="B114" s="18"/>
      <c r="C114" s="18"/>
      <c r="D114" s="18"/>
      <c r="E114" s="18"/>
      <c r="F114" s="20"/>
      <c r="G114" s="18"/>
      <c r="H114" s="25"/>
    </row>
    <row r="115" spans="1:8" ht="12.75">
      <c r="A115" s="20"/>
      <c r="B115" s="18"/>
      <c r="C115" s="18"/>
      <c r="D115" s="18"/>
      <c r="E115" s="18"/>
      <c r="F115" s="20"/>
      <c r="G115" s="18"/>
      <c r="H115" s="25"/>
    </row>
    <row r="116" spans="1:8" ht="12.75">
      <c r="A116" s="20"/>
      <c r="B116" s="18"/>
      <c r="C116" s="18"/>
      <c r="D116" s="18"/>
      <c r="E116" s="18"/>
      <c r="F116" s="20"/>
      <c r="G116" s="18"/>
      <c r="H116" s="25"/>
    </row>
    <row r="117" spans="1:8" ht="12.75">
      <c r="A117" s="20"/>
      <c r="B117" s="18"/>
      <c r="C117" s="18"/>
      <c r="D117" s="18"/>
      <c r="E117" s="18"/>
      <c r="F117" s="20"/>
      <c r="G117" s="18"/>
      <c r="H117" s="25"/>
    </row>
    <row r="118" spans="1:8" ht="12.75">
      <c r="A118" s="20"/>
      <c r="B118" s="18"/>
      <c r="C118" s="18"/>
      <c r="D118" s="18"/>
      <c r="E118" s="18"/>
      <c r="F118" s="20"/>
      <c r="G118" s="18"/>
      <c r="H118" s="25"/>
    </row>
    <row r="119" spans="1:8" ht="12.75">
      <c r="A119" s="20"/>
      <c r="B119" s="18"/>
      <c r="C119" s="18"/>
      <c r="D119" s="18"/>
      <c r="E119" s="18"/>
      <c r="F119" s="20"/>
      <c r="G119" s="18"/>
      <c r="H119" s="25"/>
    </row>
    <row r="120" spans="1:8" ht="12.75">
      <c r="A120" s="20"/>
      <c r="B120" s="18"/>
      <c r="C120" s="18"/>
      <c r="D120" s="18"/>
      <c r="E120" s="18"/>
      <c r="F120" s="20"/>
      <c r="G120" s="18"/>
      <c r="H120" s="25"/>
    </row>
    <row r="121" spans="1:8" ht="12.75">
      <c r="A121" s="20"/>
      <c r="B121" s="18"/>
      <c r="C121" s="18"/>
      <c r="D121" s="18"/>
      <c r="E121" s="18"/>
      <c r="F121" s="20"/>
      <c r="G121" s="18"/>
      <c r="H121" s="25"/>
    </row>
    <row r="122" spans="1:8" ht="12.75">
      <c r="A122" s="20"/>
      <c r="B122" s="18"/>
      <c r="C122" s="18"/>
      <c r="D122" s="18"/>
      <c r="E122" s="18"/>
      <c r="F122" s="20"/>
      <c r="G122" s="18"/>
      <c r="H122" s="25"/>
    </row>
    <row r="123" spans="1:8" ht="12.75">
      <c r="A123" s="20"/>
      <c r="B123" s="18"/>
      <c r="C123" s="18"/>
      <c r="D123" s="18"/>
      <c r="E123" s="18"/>
      <c r="F123" s="20"/>
      <c r="G123" s="18"/>
      <c r="H123" s="25"/>
    </row>
    <row r="124" spans="1:8" ht="12.75">
      <c r="A124" s="20"/>
      <c r="B124" s="18"/>
      <c r="C124" s="18"/>
      <c r="D124" s="18"/>
      <c r="E124" s="18"/>
      <c r="F124" s="20"/>
      <c r="G124" s="18"/>
      <c r="H124" s="25"/>
    </row>
    <row r="125" spans="1:8" ht="12.75">
      <c r="A125" s="20"/>
      <c r="B125" s="18"/>
      <c r="C125" s="18"/>
      <c r="D125" s="18"/>
      <c r="E125" s="18"/>
      <c r="F125" s="20"/>
      <c r="G125" s="18"/>
      <c r="H125" s="25"/>
    </row>
    <row r="126" spans="1:8" ht="12.75">
      <c r="A126" s="20"/>
      <c r="B126" s="18"/>
      <c r="C126" s="18"/>
      <c r="D126" s="18"/>
      <c r="E126" s="18"/>
      <c r="F126" s="20"/>
      <c r="G126" s="18"/>
      <c r="H126" s="25"/>
    </row>
    <row r="127" spans="1:8" ht="12.75">
      <c r="A127" s="20"/>
      <c r="B127" s="18"/>
      <c r="C127" s="18"/>
      <c r="D127" s="18"/>
      <c r="E127" s="18"/>
      <c r="F127" s="20"/>
      <c r="G127" s="18"/>
      <c r="H127" s="25"/>
    </row>
    <row r="128" spans="1:8" ht="12.75">
      <c r="A128" s="20"/>
      <c r="B128" s="18"/>
      <c r="C128" s="18"/>
      <c r="D128" s="18"/>
      <c r="E128" s="18"/>
      <c r="F128" s="20"/>
      <c r="G128" s="18"/>
      <c r="H128" s="25"/>
    </row>
    <row r="129" spans="1:8" ht="12.75">
      <c r="A129" s="20"/>
      <c r="B129" s="18"/>
      <c r="C129" s="18"/>
      <c r="D129" s="18"/>
      <c r="E129" s="18"/>
      <c r="F129" s="20"/>
      <c r="G129" s="18"/>
      <c r="H129" s="25"/>
    </row>
    <row r="130" spans="1:8" ht="12.75">
      <c r="A130" s="20"/>
      <c r="B130" s="18"/>
      <c r="C130" s="18"/>
      <c r="D130" s="18"/>
      <c r="E130" s="18"/>
      <c r="F130" s="20"/>
      <c r="G130" s="18"/>
      <c r="H130" s="25"/>
    </row>
    <row r="131" spans="1:8" ht="12.75">
      <c r="A131" s="20"/>
      <c r="B131" s="18"/>
      <c r="C131" s="18"/>
      <c r="D131" s="18"/>
      <c r="E131" s="18"/>
      <c r="F131" s="20"/>
      <c r="G131" s="18"/>
      <c r="H131" s="25"/>
    </row>
    <row r="132" spans="1:8" ht="12.75">
      <c r="A132" s="20"/>
      <c r="B132" s="18"/>
      <c r="C132" s="18"/>
      <c r="D132" s="18"/>
      <c r="E132" s="18"/>
      <c r="F132" s="20"/>
      <c r="G132" s="18"/>
      <c r="H132" s="25"/>
    </row>
    <row r="133" spans="1:8" ht="12.75">
      <c r="A133" s="20"/>
      <c r="B133" s="18"/>
      <c r="C133" s="18"/>
      <c r="D133" s="18"/>
      <c r="E133" s="18"/>
      <c r="F133" s="20"/>
      <c r="G133" s="18"/>
      <c r="H133" s="25"/>
    </row>
    <row r="134" spans="1:8" ht="12.75">
      <c r="A134" s="20"/>
      <c r="B134" s="18"/>
      <c r="C134" s="18"/>
      <c r="D134" s="18"/>
      <c r="E134" s="18"/>
      <c r="F134" s="20"/>
      <c r="G134" s="18"/>
      <c r="H134" s="25"/>
    </row>
    <row r="135" spans="1:8" ht="12.75">
      <c r="A135" s="20"/>
      <c r="B135" s="18"/>
      <c r="C135" s="18"/>
      <c r="D135" s="18"/>
      <c r="E135" s="18"/>
      <c r="F135" s="20"/>
      <c r="G135" s="18"/>
      <c r="H135" s="25"/>
    </row>
    <row r="136" spans="1:8" ht="12.75">
      <c r="A136" s="20"/>
      <c r="B136" s="18"/>
      <c r="C136" s="18"/>
      <c r="D136" s="18"/>
      <c r="E136" s="18"/>
      <c r="F136" s="20"/>
      <c r="G136" s="18"/>
      <c r="H136" s="25"/>
    </row>
    <row r="137" spans="1:8" ht="12.75">
      <c r="A137" s="20"/>
      <c r="B137" s="18"/>
      <c r="C137" s="18"/>
      <c r="D137" s="18"/>
      <c r="E137" s="18"/>
      <c r="F137" s="20"/>
      <c r="G137" s="18"/>
      <c r="H137" s="25"/>
    </row>
    <row r="138" spans="1:8" ht="12.75">
      <c r="A138" s="20"/>
      <c r="B138" s="18"/>
      <c r="C138" s="18"/>
      <c r="D138" s="18"/>
      <c r="E138" s="18"/>
      <c r="F138" s="20"/>
      <c r="G138" s="18"/>
      <c r="H138" s="25"/>
    </row>
    <row r="139" spans="1:8" ht="12.75">
      <c r="A139" s="20"/>
      <c r="B139" s="18"/>
      <c r="C139" s="18"/>
      <c r="D139" s="18"/>
      <c r="E139" s="18"/>
      <c r="F139" s="20"/>
      <c r="G139" s="18"/>
      <c r="H139" s="25"/>
    </row>
    <row r="140" spans="1:8" ht="12.75">
      <c r="A140" s="20"/>
      <c r="B140" s="18"/>
      <c r="C140" s="18"/>
      <c r="D140" s="18"/>
      <c r="E140" s="18"/>
      <c r="F140" s="20"/>
      <c r="G140" s="18"/>
      <c r="H140" s="25"/>
    </row>
    <row r="141" spans="1:8" ht="12.75">
      <c r="A141" s="20"/>
      <c r="B141" s="18"/>
      <c r="C141" s="18"/>
      <c r="D141" s="18"/>
      <c r="E141" s="18"/>
      <c r="F141" s="20"/>
      <c r="G141" s="18"/>
      <c r="H141" s="25"/>
    </row>
    <row r="142" spans="1:8" ht="12.75">
      <c r="A142" s="20"/>
      <c r="B142" s="18"/>
      <c r="C142" s="18"/>
      <c r="D142" s="18"/>
      <c r="E142" s="18"/>
      <c r="F142" s="20"/>
      <c r="G142" s="18"/>
      <c r="H142" s="25"/>
    </row>
    <row r="143" spans="1:8" ht="12.75">
      <c r="A143" s="20"/>
      <c r="B143" s="18"/>
      <c r="C143" s="18"/>
      <c r="D143" s="18"/>
      <c r="E143" s="18"/>
      <c r="F143" s="20"/>
      <c r="G143" s="18"/>
      <c r="H143" s="25"/>
    </row>
    <row r="144" spans="1:8" ht="12.75">
      <c r="A144" s="20"/>
      <c r="B144" s="18"/>
      <c r="C144" s="18"/>
      <c r="D144" s="18"/>
      <c r="E144" s="18"/>
      <c r="F144" s="20"/>
      <c r="G144" s="18"/>
      <c r="H144" s="25"/>
    </row>
    <row r="145" spans="1:8" ht="12.75">
      <c r="A145" s="20"/>
      <c r="B145" s="18"/>
      <c r="C145" s="18"/>
      <c r="D145" s="18"/>
      <c r="E145" s="18"/>
      <c r="F145" s="20"/>
      <c r="G145" s="18"/>
      <c r="H145" s="25"/>
    </row>
    <row r="146" spans="1:8" ht="12.75">
      <c r="A146" s="20"/>
      <c r="B146" s="18"/>
      <c r="C146" s="18"/>
      <c r="D146" s="18"/>
      <c r="E146" s="18"/>
      <c r="F146" s="20"/>
      <c r="G146" s="18"/>
      <c r="H146" s="25"/>
    </row>
    <row r="147" spans="1:8" ht="12.75">
      <c r="A147" s="20"/>
      <c r="B147" s="18"/>
      <c r="C147" s="18"/>
      <c r="D147" s="18"/>
      <c r="E147" s="18"/>
      <c r="F147" s="20"/>
      <c r="G147" s="18"/>
      <c r="H147" s="25"/>
    </row>
    <row r="148" spans="1:8" ht="12.75">
      <c r="A148" s="20"/>
      <c r="B148" s="18"/>
      <c r="C148" s="18"/>
      <c r="D148" s="18"/>
      <c r="E148" s="18"/>
      <c r="F148" s="20"/>
      <c r="G148" s="18"/>
      <c r="H148" s="25"/>
    </row>
    <row r="149" spans="1:8" ht="12.75">
      <c r="A149" s="20"/>
      <c r="B149" s="18"/>
      <c r="C149" s="18"/>
      <c r="D149" s="18"/>
      <c r="E149" s="18"/>
      <c r="F149" s="20"/>
      <c r="G149" s="18"/>
      <c r="H149" s="25"/>
    </row>
    <row r="150" spans="1:8" ht="12.75">
      <c r="A150" s="20"/>
      <c r="B150" s="18"/>
      <c r="C150" s="18"/>
      <c r="D150" s="18"/>
      <c r="E150" s="18"/>
      <c r="F150" s="20"/>
      <c r="G150" s="18"/>
      <c r="H150" s="25"/>
    </row>
    <row r="151" spans="1:8" ht="12.75">
      <c r="A151" s="20"/>
      <c r="B151" s="18"/>
      <c r="C151" s="18"/>
      <c r="D151" s="18"/>
      <c r="E151" s="18"/>
      <c r="F151" s="20"/>
      <c r="G151" s="18"/>
      <c r="H151" s="25"/>
    </row>
    <row r="152" spans="1:8" ht="12.75">
      <c r="A152" s="20"/>
      <c r="B152" s="18"/>
      <c r="C152" s="18"/>
      <c r="D152" s="18"/>
      <c r="E152" s="18"/>
      <c r="F152" s="20"/>
      <c r="G152" s="18"/>
      <c r="H152" s="25"/>
    </row>
    <row r="153" spans="1:8" ht="12.75">
      <c r="A153" s="20"/>
      <c r="B153" s="18"/>
      <c r="C153" s="18"/>
      <c r="D153" s="18"/>
      <c r="E153" s="18"/>
      <c r="F153" s="20"/>
      <c r="G153" s="18"/>
      <c r="H153" s="25"/>
    </row>
    <row r="154" spans="1:8" ht="12.75">
      <c r="A154" s="20"/>
      <c r="B154" s="18"/>
      <c r="C154" s="18"/>
      <c r="D154" s="18"/>
      <c r="E154" s="18"/>
      <c r="F154" s="20"/>
      <c r="G154" s="18"/>
      <c r="H154" s="25"/>
    </row>
    <row r="155" spans="1:8" ht="12.75">
      <c r="A155" s="20"/>
      <c r="B155" s="18"/>
      <c r="C155" s="18"/>
      <c r="D155" s="18"/>
      <c r="E155" s="18"/>
      <c r="F155" s="20"/>
      <c r="G155" s="18"/>
      <c r="H155" s="25"/>
    </row>
    <row r="156" spans="1:8" ht="12.75">
      <c r="A156" s="20"/>
      <c r="B156" s="18"/>
      <c r="C156" s="18"/>
      <c r="D156" s="18"/>
      <c r="E156" s="18"/>
      <c r="F156" s="20"/>
      <c r="G156" s="18"/>
      <c r="H156" s="25"/>
    </row>
    <row r="157" spans="1:8" ht="12.75">
      <c r="A157" s="20"/>
      <c r="B157" s="18"/>
      <c r="C157" s="18"/>
      <c r="D157" s="18"/>
      <c r="E157" s="18"/>
      <c r="F157" s="20"/>
      <c r="G157" s="18"/>
      <c r="H157" s="25"/>
    </row>
    <row r="158" spans="1:8" ht="12.75">
      <c r="A158" s="20"/>
      <c r="B158" s="18"/>
      <c r="C158" s="18"/>
      <c r="D158" s="18"/>
      <c r="E158" s="18"/>
      <c r="F158" s="20"/>
      <c r="G158" s="18"/>
      <c r="H158" s="25"/>
    </row>
    <row r="159" spans="1:8" ht="12.75">
      <c r="A159" s="20"/>
      <c r="B159" s="18"/>
      <c r="C159" s="18"/>
      <c r="D159" s="18"/>
      <c r="E159" s="18"/>
      <c r="F159" s="20"/>
      <c r="G159" s="18"/>
      <c r="H159" s="25"/>
    </row>
    <row r="160" spans="1:8" ht="12.75">
      <c r="A160" s="20"/>
      <c r="B160" s="18"/>
      <c r="C160" s="18"/>
      <c r="D160" s="18"/>
      <c r="E160" s="18"/>
      <c r="F160" s="20"/>
      <c r="G160" s="18"/>
      <c r="H160" s="25"/>
    </row>
    <row r="161" spans="1:8" ht="12.75">
      <c r="A161" s="20"/>
      <c r="B161" s="18"/>
      <c r="C161" s="18"/>
      <c r="D161" s="18"/>
      <c r="E161" s="18"/>
      <c r="F161" s="20"/>
      <c r="G161" s="18"/>
      <c r="H161" s="25"/>
    </row>
    <row r="162" spans="1:8" ht="12.75">
      <c r="A162" s="20"/>
      <c r="B162" s="18"/>
      <c r="C162" s="18"/>
      <c r="D162" s="18"/>
      <c r="E162" s="18"/>
      <c r="F162" s="20"/>
      <c r="G162" s="18"/>
      <c r="H162" s="25"/>
    </row>
    <row r="163" spans="1:8" ht="12.75">
      <c r="A163" s="20"/>
      <c r="B163" s="18"/>
      <c r="C163" s="18"/>
      <c r="D163" s="18"/>
      <c r="E163" s="18"/>
      <c r="F163" s="20"/>
      <c r="G163" s="18"/>
      <c r="H163" s="25"/>
    </row>
    <row r="164" spans="1:8" ht="12.75">
      <c r="A164" s="20"/>
      <c r="B164" s="18"/>
      <c r="C164" s="18"/>
      <c r="D164" s="18"/>
      <c r="E164" s="18"/>
      <c r="F164" s="20"/>
      <c r="G164" s="18"/>
      <c r="H164" s="25"/>
    </row>
    <row r="165" spans="1:8" ht="12.75">
      <c r="A165" s="20"/>
      <c r="B165" s="18"/>
      <c r="C165" s="18"/>
      <c r="D165" s="18"/>
      <c r="E165" s="18"/>
      <c r="F165" s="20"/>
      <c r="G165" s="18"/>
      <c r="H165" s="25"/>
    </row>
    <row r="166" spans="1:8" ht="12.75">
      <c r="A166" s="20"/>
      <c r="B166" s="18"/>
      <c r="C166" s="18"/>
      <c r="D166" s="18"/>
      <c r="E166" s="18"/>
      <c r="F166" s="20"/>
      <c r="G166" s="18"/>
      <c r="H166" s="25"/>
    </row>
    <row r="167" spans="1:8" ht="12.75">
      <c r="A167" s="20"/>
      <c r="B167" s="18"/>
      <c r="C167" s="18"/>
      <c r="D167" s="18"/>
      <c r="E167" s="18"/>
      <c r="F167" s="20"/>
      <c r="G167" s="18"/>
      <c r="H167" s="25"/>
    </row>
    <row r="168" spans="1:8" ht="12.75">
      <c r="A168" s="20"/>
      <c r="B168" s="18"/>
      <c r="C168" s="18"/>
      <c r="D168" s="18"/>
      <c r="E168" s="18"/>
      <c r="F168" s="20"/>
      <c r="G168" s="18"/>
      <c r="H168" s="25"/>
    </row>
    <row r="169" spans="1:8" ht="12.75">
      <c r="A169" s="20"/>
      <c r="B169" s="18"/>
      <c r="C169" s="18"/>
      <c r="D169" s="18"/>
      <c r="E169" s="18"/>
      <c r="F169" s="20"/>
      <c r="G169" s="18"/>
      <c r="H169" s="25"/>
    </row>
    <row r="170" spans="1:8" ht="12.75">
      <c r="A170" s="20"/>
      <c r="B170" s="18"/>
      <c r="C170" s="18"/>
      <c r="D170" s="18"/>
      <c r="E170" s="18"/>
      <c r="F170" s="20"/>
      <c r="G170" s="18"/>
      <c r="H170" s="25"/>
    </row>
    <row r="171" spans="1:8" ht="12.75">
      <c r="A171" s="20"/>
      <c r="B171" s="18"/>
      <c r="C171" s="18"/>
      <c r="D171" s="18"/>
      <c r="E171" s="18"/>
      <c r="F171" s="20"/>
      <c r="G171" s="18"/>
      <c r="H171" s="25"/>
    </row>
    <row r="172" spans="1:8" ht="12.75">
      <c r="A172" s="20"/>
      <c r="B172" s="18"/>
      <c r="C172" s="18"/>
      <c r="D172" s="18"/>
      <c r="E172" s="18"/>
      <c r="F172" s="20"/>
      <c r="G172" s="18"/>
      <c r="H172" s="25"/>
    </row>
    <row r="173" spans="1:8" ht="12.75">
      <c r="A173" s="20"/>
      <c r="B173" s="18"/>
      <c r="C173" s="18"/>
      <c r="D173" s="18"/>
      <c r="E173" s="18"/>
      <c r="F173" s="20"/>
      <c r="G173" s="18"/>
      <c r="H173" s="25"/>
    </row>
    <row r="174" spans="1:8" ht="12.75">
      <c r="A174" s="20"/>
      <c r="B174" s="18"/>
      <c r="C174" s="18"/>
      <c r="D174" s="18"/>
      <c r="E174" s="18"/>
      <c r="F174" s="20"/>
      <c r="G174" s="18"/>
      <c r="H174" s="25"/>
    </row>
    <row r="175" spans="1:8" ht="12.75">
      <c r="A175" s="20"/>
      <c r="B175" s="18"/>
      <c r="C175" s="18"/>
      <c r="D175" s="18"/>
      <c r="E175" s="18"/>
      <c r="F175" s="20"/>
      <c r="G175" s="18"/>
      <c r="H175" s="25"/>
    </row>
    <row r="176" spans="1:8" ht="12.75">
      <c r="A176" s="20"/>
      <c r="B176" s="18"/>
      <c r="C176" s="18"/>
      <c r="D176" s="18"/>
      <c r="E176" s="18"/>
      <c r="F176" s="20"/>
      <c r="G176" s="18"/>
      <c r="H176" s="25"/>
    </row>
    <row r="177" spans="1:8" ht="12.75">
      <c r="A177" s="20"/>
      <c r="B177" s="18"/>
      <c r="C177" s="18"/>
      <c r="D177" s="18"/>
      <c r="E177" s="18"/>
      <c r="F177" s="20"/>
      <c r="G177" s="18"/>
      <c r="H177" s="25"/>
    </row>
    <row r="178" spans="1:8" ht="12.75">
      <c r="A178" s="20"/>
      <c r="B178" s="18"/>
      <c r="C178" s="18"/>
      <c r="D178" s="18"/>
      <c r="E178" s="18"/>
      <c r="F178" s="20"/>
      <c r="G178" s="18"/>
      <c r="H178" s="25"/>
    </row>
    <row r="179" spans="1:8" ht="12.75">
      <c r="A179" s="20"/>
      <c r="B179" s="18"/>
      <c r="C179" s="18"/>
      <c r="D179" s="18"/>
      <c r="E179" s="18"/>
      <c r="F179" s="20"/>
      <c r="G179" s="18"/>
      <c r="H179" s="25"/>
    </row>
    <row r="180" spans="1:8" ht="12.75">
      <c r="A180" s="20"/>
      <c r="B180" s="18"/>
      <c r="C180" s="18"/>
      <c r="D180" s="18"/>
      <c r="E180" s="18"/>
      <c r="F180" s="20"/>
      <c r="G180" s="18"/>
      <c r="H180" s="25"/>
    </row>
    <row r="181" spans="1:8" ht="12.75">
      <c r="A181" s="20"/>
      <c r="B181" s="18"/>
      <c r="C181" s="18"/>
      <c r="D181" s="18"/>
      <c r="E181" s="18"/>
      <c r="F181" s="20"/>
      <c r="G181" s="18"/>
      <c r="H181" s="25"/>
    </row>
    <row r="182" spans="1:8" ht="12.75">
      <c r="A182" s="20"/>
      <c r="B182" s="18"/>
      <c r="C182" s="18"/>
      <c r="D182" s="18"/>
      <c r="E182" s="18"/>
      <c r="F182" s="20"/>
      <c r="G182" s="18"/>
      <c r="H182" s="25"/>
    </row>
    <row r="183" spans="1:8" ht="12.75">
      <c r="A183" s="20"/>
      <c r="B183" s="18"/>
      <c r="C183" s="18"/>
      <c r="D183" s="18"/>
      <c r="E183" s="18"/>
      <c r="F183" s="20"/>
      <c r="G183" s="18"/>
      <c r="H183" s="25"/>
    </row>
    <row r="184" spans="1:8" ht="12.75">
      <c r="A184" s="20"/>
      <c r="B184" s="18"/>
      <c r="C184" s="18"/>
      <c r="D184" s="18"/>
      <c r="E184" s="18"/>
      <c r="F184" s="20"/>
      <c r="G184" s="18"/>
      <c r="H184" s="25"/>
    </row>
    <row r="185" spans="1:8" ht="12.75">
      <c r="A185" s="20"/>
      <c r="B185" s="18"/>
      <c r="C185" s="18"/>
      <c r="D185" s="18"/>
      <c r="E185" s="18"/>
      <c r="F185" s="20"/>
      <c r="G185" s="18"/>
      <c r="H185" s="25"/>
    </row>
    <row r="186" spans="1:8" ht="12.75">
      <c r="A186" s="20"/>
      <c r="B186" s="18"/>
      <c r="C186" s="18"/>
      <c r="D186" s="18"/>
      <c r="E186" s="18"/>
      <c r="F186" s="20"/>
      <c r="G186" s="18"/>
      <c r="H186" s="25"/>
    </row>
    <row r="187" spans="1:8" ht="12.75">
      <c r="A187" s="20"/>
      <c r="B187" s="18"/>
      <c r="C187" s="18"/>
      <c r="D187" s="18"/>
      <c r="E187" s="18"/>
      <c r="F187" s="20"/>
      <c r="G187" s="18"/>
      <c r="H187" s="25"/>
    </row>
    <row r="188" spans="1:8" ht="12.75">
      <c r="A188" s="20"/>
      <c r="B188" s="18"/>
      <c r="C188" s="18"/>
      <c r="D188" s="18"/>
      <c r="E188" s="18"/>
      <c r="F188" s="20"/>
      <c r="G188" s="18"/>
      <c r="H188" s="25"/>
    </row>
    <row r="189" spans="1:8" ht="12.75">
      <c r="A189" s="20"/>
      <c r="B189" s="18"/>
      <c r="C189" s="18"/>
      <c r="D189" s="18"/>
      <c r="E189" s="18"/>
      <c r="F189" s="20"/>
      <c r="G189" s="18"/>
      <c r="H189" s="25"/>
    </row>
    <row r="190" spans="1:8" ht="12.75">
      <c r="A190" s="20"/>
      <c r="B190" s="18"/>
      <c r="C190" s="18"/>
      <c r="D190" s="18"/>
      <c r="E190" s="18"/>
      <c r="F190" s="20"/>
      <c r="G190" s="18"/>
      <c r="H190" s="25"/>
    </row>
    <row r="191" spans="1:8" ht="12.75">
      <c r="A191" s="20"/>
      <c r="B191" s="18"/>
      <c r="C191" s="18"/>
      <c r="D191" s="18"/>
      <c r="E191" s="18"/>
      <c r="F191" s="20"/>
      <c r="G191" s="18"/>
      <c r="H191" s="25"/>
    </row>
    <row r="192" spans="1:8" ht="12.75">
      <c r="A192" s="20"/>
      <c r="B192" s="18"/>
      <c r="C192" s="18"/>
      <c r="D192" s="18"/>
      <c r="E192" s="18"/>
      <c r="F192" s="20"/>
      <c r="G192" s="18"/>
      <c r="H192" s="25"/>
    </row>
    <row r="193" spans="1:8" ht="12.75">
      <c r="A193" s="20"/>
      <c r="B193" s="18"/>
      <c r="C193" s="18"/>
      <c r="D193" s="18"/>
      <c r="E193" s="18"/>
      <c r="F193" s="20"/>
      <c r="G193" s="18"/>
      <c r="H193" s="25"/>
    </row>
    <row r="194" spans="1:8" ht="12.75">
      <c r="A194" s="20"/>
      <c r="B194" s="18"/>
      <c r="C194" s="18"/>
      <c r="D194" s="18"/>
      <c r="E194" s="18"/>
      <c r="F194" s="20"/>
      <c r="G194" s="18"/>
      <c r="H194" s="25"/>
    </row>
    <row r="195" spans="1:8" ht="12.75">
      <c r="A195" s="20"/>
      <c r="B195" s="18"/>
      <c r="C195" s="18"/>
      <c r="D195" s="18"/>
      <c r="E195" s="18"/>
      <c r="F195" s="20"/>
      <c r="G195" s="18"/>
      <c r="H195" s="25"/>
    </row>
    <row r="196" spans="1:8" ht="12.75">
      <c r="A196" s="20"/>
      <c r="B196" s="18"/>
      <c r="C196" s="18"/>
      <c r="D196" s="18"/>
      <c r="E196" s="18"/>
      <c r="F196" s="20"/>
      <c r="G196" s="18"/>
      <c r="H196" s="25"/>
    </row>
    <row r="197" spans="1:8" ht="12.75">
      <c r="A197" s="20"/>
      <c r="B197" s="18"/>
      <c r="C197" s="18"/>
      <c r="D197" s="18"/>
      <c r="E197" s="18"/>
      <c r="F197" s="20"/>
      <c r="G197" s="18"/>
      <c r="H197" s="25"/>
    </row>
    <row r="198" spans="1:8" ht="12.75">
      <c r="A198" s="20"/>
      <c r="B198" s="18"/>
      <c r="C198" s="18"/>
      <c r="D198" s="18"/>
      <c r="E198" s="18"/>
      <c r="F198" s="20"/>
      <c r="G198" s="18"/>
      <c r="H198" s="25"/>
    </row>
    <row r="199" spans="1:8" ht="12.75">
      <c r="A199" s="20"/>
      <c r="B199" s="18"/>
      <c r="C199" s="18"/>
      <c r="D199" s="18"/>
      <c r="E199" s="18"/>
      <c r="F199" s="20"/>
      <c r="G199" s="18"/>
      <c r="H199" s="25"/>
    </row>
    <row r="200" spans="1:8" ht="12.75">
      <c r="A200" s="20"/>
      <c r="B200" s="18"/>
      <c r="C200" s="18"/>
      <c r="D200" s="18"/>
      <c r="E200" s="18"/>
      <c r="F200" s="20"/>
      <c r="G200" s="18"/>
      <c r="H200" s="25"/>
    </row>
    <row r="201" spans="1:8" ht="12.75">
      <c r="A201" s="20"/>
      <c r="B201" s="18"/>
      <c r="C201" s="18"/>
      <c r="D201" s="18"/>
      <c r="E201" s="18"/>
      <c r="F201" s="20"/>
      <c r="G201" s="18"/>
      <c r="H201" s="25"/>
    </row>
    <row r="202" spans="1:8" ht="12.75">
      <c r="A202" s="20"/>
      <c r="B202" s="18"/>
      <c r="C202" s="18"/>
      <c r="D202" s="18"/>
      <c r="E202" s="18"/>
      <c r="F202" s="20"/>
      <c r="G202" s="18"/>
      <c r="H202" s="25"/>
    </row>
    <row r="203" spans="1:8" ht="12.75">
      <c r="A203" s="20"/>
      <c r="B203" s="18"/>
      <c r="C203" s="18"/>
      <c r="D203" s="18"/>
      <c r="E203" s="18"/>
      <c r="F203" s="20"/>
      <c r="G203" s="18"/>
      <c r="H203" s="25"/>
    </row>
    <row r="204" spans="1:8" ht="12.75">
      <c r="A204" s="20"/>
      <c r="B204" s="18"/>
      <c r="C204" s="18"/>
      <c r="D204" s="18"/>
      <c r="E204" s="18"/>
      <c r="F204" s="20"/>
      <c r="G204" s="18"/>
      <c r="H204" s="25"/>
    </row>
    <row r="205" spans="1:8" ht="12.75">
      <c r="A205" s="20"/>
      <c r="B205" s="18"/>
      <c r="C205" s="18"/>
      <c r="D205" s="18"/>
      <c r="E205" s="18"/>
      <c r="F205" s="20"/>
      <c r="G205" s="18"/>
      <c r="H205" s="25"/>
    </row>
    <row r="206" spans="1:8" ht="12.75">
      <c r="A206" s="20"/>
      <c r="B206" s="18"/>
      <c r="C206" s="18"/>
      <c r="D206" s="18"/>
      <c r="E206" s="18"/>
      <c r="F206" s="20"/>
      <c r="G206" s="18"/>
      <c r="H206" s="25"/>
    </row>
    <row r="207" spans="1:8" ht="12.75">
      <c r="A207" s="20"/>
      <c r="B207" s="18"/>
      <c r="C207" s="18"/>
      <c r="D207" s="18"/>
      <c r="E207" s="18"/>
      <c r="F207" s="20"/>
      <c r="G207" s="18"/>
      <c r="H207" s="25"/>
    </row>
    <row r="208" spans="1:8" ht="12.75">
      <c r="A208" s="20"/>
      <c r="B208" s="18"/>
      <c r="C208" s="18"/>
      <c r="D208" s="18"/>
      <c r="E208" s="18"/>
      <c r="F208" s="20"/>
      <c r="G208" s="18"/>
      <c r="H208" s="25"/>
    </row>
    <row r="209" spans="1:8" ht="12.75">
      <c r="A209" s="20"/>
      <c r="B209" s="18"/>
      <c r="C209" s="18"/>
      <c r="D209" s="18"/>
      <c r="E209" s="18"/>
      <c r="F209" s="20"/>
      <c r="G209" s="18"/>
      <c r="H209" s="25"/>
    </row>
    <row r="210" spans="1:8" ht="12.75">
      <c r="A210" s="20"/>
      <c r="B210" s="18"/>
      <c r="C210" s="18"/>
      <c r="D210" s="18"/>
      <c r="E210" s="18"/>
      <c r="F210" s="20"/>
      <c r="G210" s="18"/>
      <c r="H210" s="25"/>
    </row>
    <row r="211" spans="1:8" ht="12.75">
      <c r="A211" s="20"/>
      <c r="B211" s="18"/>
      <c r="C211" s="18"/>
      <c r="D211" s="18"/>
      <c r="E211" s="18"/>
      <c r="F211" s="20"/>
      <c r="G211" s="18"/>
      <c r="H211" s="25"/>
    </row>
    <row r="212" spans="1:8" ht="12.75">
      <c r="A212" s="20"/>
      <c r="B212" s="18"/>
      <c r="C212" s="18"/>
      <c r="D212" s="18"/>
      <c r="E212" s="18"/>
      <c r="F212" s="20"/>
      <c r="G212" s="18"/>
      <c r="H212" s="25"/>
    </row>
    <row r="213" spans="1:8" ht="12.75">
      <c r="A213" s="20"/>
      <c r="B213" s="18"/>
      <c r="C213" s="18"/>
      <c r="D213" s="18"/>
      <c r="E213" s="18"/>
      <c r="F213" s="20"/>
      <c r="G213" s="18"/>
      <c r="H213" s="25"/>
    </row>
    <row r="214" spans="1:8" ht="12.75">
      <c r="A214" s="20"/>
      <c r="B214" s="18"/>
      <c r="C214" s="18"/>
      <c r="D214" s="18"/>
      <c r="E214" s="18"/>
      <c r="F214" s="20"/>
      <c r="G214" s="18"/>
      <c r="H214" s="25"/>
    </row>
    <row r="215" spans="1:8" ht="12.75">
      <c r="A215" s="20"/>
      <c r="B215" s="18"/>
      <c r="C215" s="18"/>
      <c r="D215" s="18"/>
      <c r="E215" s="18"/>
      <c r="F215" s="20"/>
      <c r="G215" s="18"/>
      <c r="H215" s="25"/>
    </row>
    <row r="216" spans="1:8" ht="12.75">
      <c r="A216" s="20"/>
      <c r="B216" s="18"/>
      <c r="C216" s="18"/>
      <c r="D216" s="18"/>
      <c r="E216" s="18"/>
      <c r="F216" s="20"/>
      <c r="G216" s="18"/>
      <c r="H216" s="25"/>
    </row>
    <row r="217" spans="1:8" ht="12.75">
      <c r="A217" s="20"/>
      <c r="B217" s="18"/>
      <c r="C217" s="18"/>
      <c r="D217" s="18"/>
      <c r="E217" s="18"/>
      <c r="F217" s="20"/>
      <c r="G217" s="18"/>
      <c r="H217" s="25"/>
    </row>
    <row r="218" spans="1:8" ht="12.75">
      <c r="A218" s="20"/>
      <c r="B218" s="18"/>
      <c r="C218" s="18"/>
      <c r="D218" s="18"/>
      <c r="E218" s="18"/>
      <c r="F218" s="20"/>
      <c r="G218" s="18"/>
      <c r="H218" s="25"/>
    </row>
    <row r="219" spans="1:8" ht="12.75">
      <c r="A219" s="20"/>
      <c r="B219" s="18"/>
      <c r="C219" s="18"/>
      <c r="D219" s="18"/>
      <c r="E219" s="18"/>
      <c r="F219" s="20"/>
      <c r="G219" s="18"/>
      <c r="H219" s="25"/>
    </row>
    <row r="220" spans="1:8" ht="12.75">
      <c r="A220" s="20"/>
      <c r="B220" s="18"/>
      <c r="C220" s="18"/>
      <c r="D220" s="18"/>
      <c r="E220" s="18"/>
      <c r="F220" s="20"/>
      <c r="G220" s="18"/>
      <c r="H220" s="25"/>
    </row>
    <row r="221" spans="1:8" ht="12.75">
      <c r="A221" s="20"/>
      <c r="B221" s="18"/>
      <c r="C221" s="18"/>
      <c r="D221" s="18"/>
      <c r="E221" s="18"/>
      <c r="F221" s="20"/>
      <c r="G221" s="18"/>
      <c r="H221" s="25"/>
    </row>
    <row r="222" spans="1:8" ht="12.75">
      <c r="A222" s="20"/>
      <c r="B222" s="18"/>
      <c r="C222" s="18"/>
      <c r="D222" s="18"/>
      <c r="E222" s="18"/>
      <c r="F222" s="20"/>
      <c r="G222" s="18"/>
      <c r="H222" s="25"/>
    </row>
    <row r="223" spans="1:8" ht="12.75">
      <c r="A223" s="20"/>
      <c r="B223" s="18"/>
      <c r="C223" s="18"/>
      <c r="D223" s="18"/>
      <c r="E223" s="18"/>
      <c r="F223" s="20"/>
      <c r="G223" s="18"/>
      <c r="H223" s="25"/>
    </row>
    <row r="224" spans="1:8" ht="12.75">
      <c r="A224" s="20"/>
      <c r="B224" s="18"/>
      <c r="C224" s="18"/>
      <c r="D224" s="18"/>
      <c r="E224" s="18"/>
      <c r="F224" s="20"/>
      <c r="G224" s="18"/>
      <c r="H224" s="25"/>
    </row>
    <row r="225" spans="1:8" ht="12.75">
      <c r="A225" s="20"/>
      <c r="B225" s="18"/>
      <c r="C225" s="18"/>
      <c r="D225" s="18"/>
      <c r="E225" s="18"/>
      <c r="F225" s="20"/>
      <c r="G225" s="18"/>
      <c r="H225" s="25"/>
    </row>
    <row r="226" spans="1:8" ht="12.75">
      <c r="A226" s="20"/>
      <c r="B226" s="18"/>
      <c r="C226" s="18"/>
      <c r="D226" s="18"/>
      <c r="E226" s="18"/>
      <c r="F226" s="20"/>
      <c r="G226" s="18"/>
      <c r="H226" s="25"/>
    </row>
    <row r="227" spans="1:8" ht="12.75">
      <c r="A227" s="20"/>
      <c r="B227" s="18"/>
      <c r="C227" s="18"/>
      <c r="D227" s="18"/>
      <c r="E227" s="18"/>
      <c r="F227" s="20"/>
      <c r="G227" s="18"/>
      <c r="H227" s="25"/>
    </row>
    <row r="228" spans="1:8" ht="12.75">
      <c r="A228" s="20"/>
      <c r="B228" s="18"/>
      <c r="C228" s="18"/>
      <c r="D228" s="18"/>
      <c r="E228" s="18"/>
      <c r="F228" s="20"/>
      <c r="G228" s="18"/>
      <c r="H228" s="25"/>
    </row>
    <row r="229" spans="1:8" ht="12.75">
      <c r="A229" s="20"/>
      <c r="B229" s="18"/>
      <c r="C229" s="18"/>
      <c r="D229" s="18"/>
      <c r="E229" s="18"/>
      <c r="F229" s="20"/>
      <c r="G229" s="18"/>
      <c r="H229" s="25"/>
    </row>
    <row r="230" spans="1:8" ht="12.75">
      <c r="A230" s="20"/>
      <c r="B230" s="18"/>
      <c r="C230" s="18"/>
      <c r="D230" s="18"/>
      <c r="E230" s="18"/>
      <c r="F230" s="20"/>
      <c r="G230" s="18"/>
      <c r="H230" s="25"/>
    </row>
    <row r="231" spans="1:8" ht="12.75">
      <c r="A231" s="20"/>
      <c r="B231" s="18"/>
      <c r="C231" s="18"/>
      <c r="D231" s="18"/>
      <c r="E231" s="18"/>
      <c r="F231" s="20"/>
      <c r="G231" s="18"/>
      <c r="H231" s="25"/>
    </row>
  </sheetData>
  <mergeCells count="1">
    <mergeCell ref="A1:E1"/>
  </mergeCells>
  <conditionalFormatting sqref="B4:E32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Sweeney.Robert.M</dc:creator>
  <cp:keywords/>
  <dc:description/>
  <cp:lastModifiedBy>Sweeney.Robert.M</cp:lastModifiedBy>
  <cp:lastPrinted>2009-01-23T21:45:43Z</cp:lastPrinted>
  <dcterms:created xsi:type="dcterms:W3CDTF">2005-10-21T21:11:19Z</dcterms:created>
  <dcterms:modified xsi:type="dcterms:W3CDTF">2009-01-28T22:11:02Z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