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3825" windowHeight="9120" tabRatio="941" activeTab="1"/>
  </bookViews>
  <sheets>
    <sheet name="FY&amp;CY (2)" sheetId="1" r:id="rId1"/>
    <sheet name="FY&amp;CY60" sheetId="2" r:id="rId2"/>
    <sheet name="Jul59" sheetId="3" r:id="rId3"/>
    <sheet name="Aug59" sheetId="4" r:id="rId4"/>
    <sheet name="Sep59" sheetId="5" r:id="rId5"/>
    <sheet name="Oct59" sheetId="6" r:id="rId6"/>
    <sheet name="Nov59" sheetId="7" r:id="rId7"/>
    <sheet name="Dec59" sheetId="8" r:id="rId8"/>
    <sheet name="Jan60" sheetId="9" r:id="rId9"/>
    <sheet name="Feb60" sheetId="10" r:id="rId10"/>
    <sheet name="Mar60" sheetId="11" r:id="rId11"/>
    <sheet name="Apr60" sheetId="12" r:id="rId12"/>
    <sheet name="May60" sheetId="13" r:id="rId13"/>
    <sheet name="Jun60" sheetId="14" r:id="rId14"/>
    <sheet name="Jul60" sheetId="15" r:id="rId15"/>
    <sheet name="Aug60" sheetId="16" r:id="rId16"/>
    <sheet name="Sep60" sheetId="17" r:id="rId17"/>
    <sheet name="Oct60" sheetId="18" r:id="rId18"/>
    <sheet name="Nov60" sheetId="19" r:id="rId19"/>
    <sheet name="Dec60" sheetId="20" r:id="rId20"/>
    <sheet name="1960" sheetId="21" r:id="rId21"/>
  </sheets>
  <definedNames>
    <definedName name="HTML_CodePage" hidden="1">1252</definedName>
    <definedName name="HTML_Control" localSheetId="0" hidden="1">{"'FY&amp;CY'!$A$1:$I$58"}</definedName>
    <definedName name="HTML_Control" hidden="1">{"'FY&amp;CY'!$A$1:$I$58"}</definedName>
    <definedName name="HTML_Description" hidden="1">""</definedName>
    <definedName name="HTML_Email" hidden="1">""</definedName>
    <definedName name="HTML_Header" hidden="1">""</definedName>
    <definedName name="HTML_LastUpdate" hidden="1">"12/15/2004"</definedName>
    <definedName name="HTML_LineAfter" hidden="1">FALSE</definedName>
    <definedName name="HTML_LineBefore" hidden="1">FALSE</definedName>
    <definedName name="HTML_Name" hidden="1">"ACF"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Settings\Anne Saulnier\My Documents\caseload\afdc\FYCY\fycy60.htm"</definedName>
    <definedName name="HTML_Title" hidden="1">""</definedName>
    <definedName name="_xlnm.Print_Titles" localSheetId="20">'1960'!$3:$4</definedName>
  </definedNames>
  <calcPr fullCalcOnLoad="1"/>
</workbook>
</file>

<file path=xl/sharedStrings.xml><?xml version="1.0" encoding="utf-8"?>
<sst xmlns="http://schemas.openxmlformats.org/spreadsheetml/2006/main" count="4172" uniqueCount="85">
  <si>
    <t>Total
Cases</t>
  </si>
  <si>
    <t>Total
Recipients</t>
  </si>
  <si>
    <t>Total
Children</t>
  </si>
  <si>
    <t>Total
Adults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</si>
  <si>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</si>
  <si>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</si>
  <si>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</si>
  <si>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</si>
  <si>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</si>
  <si>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</si>
  <si>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</si>
  <si>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</si>
  <si>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</si>
  <si>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</si>
  <si>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</si>
  <si>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</si>
  <si>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</si>
  <si>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</si>
  <si>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</si>
  <si>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</si>
  <si>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</si>
  <si>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</si>
  <si>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</si>
  <si>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</si>
  <si>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</si>
  <si>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</si>
  <si>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</si>
  <si>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</si>
  <si>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</si>
  <si>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</si>
  <si>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</si>
  <si>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</si>
  <si>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</si>
  <si>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</si>
  <si>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</si>
  <si>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</si>
  <si>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</si>
  <si>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</si>
  <si>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</si>
  <si>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</si>
  <si>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</si>
  <si>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</si>
  <si>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</si>
  <si>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</si>
  <si>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</si>
  <si>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</si>
  <si>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</si>
  <si>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</si>
  <si>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</si>
  <si>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</si>
  <si>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</si>
  <si>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</si>
  <si>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</si>
  <si>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</si>
  <si>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</si>
  <si>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</si>
  <si>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</si>
  <si>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</si>
  <si>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U.S. Totals</t>
  </si>
  <si>
    <t>State</t>
  </si>
  <si>
    <t>Month &amp;
Year</t>
  </si>
  <si>
    <t>July 1959</t>
  </si>
  <si>
    <t>August 1959</t>
  </si>
  <si>
    <t>September 1959</t>
  </si>
  <si>
    <t>October 1959</t>
  </si>
  <si>
    <t>November 1959</t>
  </si>
  <si>
    <t>December 1959</t>
  </si>
  <si>
    <t>January 1960</t>
  </si>
  <si>
    <t>February 1969</t>
  </si>
  <si>
    <t>March 1960</t>
  </si>
  <si>
    <t>April 1960</t>
  </si>
  <si>
    <t>May 1960</t>
  </si>
  <si>
    <t>June 1960</t>
  </si>
  <si>
    <t>July 1960</t>
  </si>
  <si>
    <t>August 1960</t>
  </si>
  <si>
    <t>September 1960</t>
  </si>
  <si>
    <t>October 1960</t>
  </si>
  <si>
    <t>November 1960</t>
  </si>
  <si>
    <t>December 1960</t>
  </si>
  <si>
    <t xml:space="preserve">N/A </t>
  </si>
  <si>
    <t>1960</t>
  </si>
  <si>
    <t>Fiscal Year (October - September)</t>
  </si>
  <si>
    <t>Calendar Year (January - December)</t>
  </si>
  <si>
    <t>AFDC TOTAL CASELOAD</t>
  </si>
  <si>
    <t>Average Monthly Numbers for Fiscal and Calendar Years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</si>
</sst>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  <numFmt numFmtId="167" formatCode="[$-409]dddd\,\ mmmm\ dd\,\ yyyy"/>
  </numFmts>
  <fonts count="7">
    <font>
      <sz val="12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164" fontId="1" fillId="0" borderId="0" xfId="15" applyNumberFormat="1" applyFont="1" applyFill="1" applyAlignment="1">
      <alignment horizontal="right" wrapText="1"/>
    </xf>
    <xf numFmtId="17" fontId="0" fillId="0" borderId="0" xfId="0" applyNumberFormat="1" applyFill="1" applyAlignment="1">
      <alignment/>
    </xf>
    <xf numFmtId="164" fontId="0" fillId="0" borderId="0" xfId="15" applyNumberFormat="1" applyFill="1" applyAlignment="1">
      <alignment/>
    </xf>
    <xf numFmtId="37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164" fontId="1" fillId="0" borderId="0" xfId="15" applyNumberFormat="1" applyFont="1" applyFill="1" applyAlignment="1">
      <alignment horizontal="center" wrapText="1"/>
    </xf>
    <xf numFmtId="164" fontId="0" fillId="0" borderId="0" xfId="0" applyNumberFormat="1" applyFont="1" applyFill="1" applyAlignment="1">
      <alignment horizontal="right"/>
    </xf>
    <xf numFmtId="37" fontId="0" fillId="0" borderId="0" xfId="0" applyNumberFormat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15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3" fillId="0" borderId="0" xfId="15" applyNumberFormat="1" applyFont="1" applyFill="1" applyAlignment="1">
      <alignment/>
    </xf>
    <xf numFmtId="164" fontId="3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3" fillId="0" borderId="0" xfId="15" applyNumberFormat="1" applyFont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164" fontId="0" fillId="0" borderId="0" xfId="0" applyNumberForma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6" fillId="2" borderId="0" xfId="20" applyFont="1" applyFill="1" applyBorder="1" applyAlignment="1">
      <alignment horizontal="center"/>
      <protection/>
    </xf>
    <xf numFmtId="164" fontId="2" fillId="0" borderId="0" xfId="15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2" borderId="1" xfId="20" applyFont="1" applyFill="1" applyBorder="1" applyAlignment="1">
      <alignment horizontal="center"/>
      <protection/>
    </xf>
    <xf numFmtId="0" fontId="6" fillId="2" borderId="2" xfId="20" applyFont="1" applyFill="1" applyBorder="1" applyAlignment="1">
      <alignment horizontal="center"/>
      <protection/>
    </xf>
    <xf numFmtId="49" fontId="1" fillId="0" borderId="0" xfId="0" applyNumberFormat="1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1998" xfId="19"/>
    <cellStyle name="Normal_Book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workbookViewId="0" topLeftCell="A1">
      <selection activeCell="A2" sqref="A2:IV4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7" width="12.5546875" style="10" customWidth="1"/>
    <col min="8" max="8" width="10.77734375" style="10" bestFit="1" customWidth="1"/>
    <col min="9" max="16384" width="8.88671875" style="10" customWidth="1"/>
  </cols>
  <sheetData>
    <row r="1" spans="1:9" ht="12.75">
      <c r="A1" s="27" t="s">
        <v>80</v>
      </c>
      <c r="B1" s="27"/>
      <c r="C1" s="27"/>
      <c r="D1" s="27"/>
      <c r="E1" s="27"/>
      <c r="F1" s="27"/>
      <c r="G1" s="27"/>
      <c r="H1" s="27"/>
      <c r="I1" s="27"/>
    </row>
    <row r="2" spans="1:9" s="20" customFormat="1" ht="12.75">
      <c r="A2" s="26" t="s">
        <v>83</v>
      </c>
      <c r="B2" s="26"/>
      <c r="C2" s="26"/>
      <c r="D2" s="26"/>
      <c r="E2" s="26"/>
      <c r="F2" s="26"/>
      <c r="G2" s="26"/>
      <c r="H2" s="26"/>
      <c r="I2" s="26"/>
    </row>
    <row r="3" spans="1:9" s="20" customFormat="1" ht="12.75">
      <c r="A3" s="26" t="s">
        <v>84</v>
      </c>
      <c r="B3" s="26"/>
      <c r="C3" s="26"/>
      <c r="D3" s="26"/>
      <c r="E3" s="26"/>
      <c r="F3" s="26"/>
      <c r="G3" s="26"/>
      <c r="H3" s="26"/>
      <c r="I3" s="26"/>
    </row>
    <row r="4" spans="2:9" ht="15" customHeight="1">
      <c r="B4" s="28" t="s">
        <v>81</v>
      </c>
      <c r="C4" s="28"/>
      <c r="D4" s="28"/>
      <c r="E4" s="28"/>
      <c r="F4" s="29" t="s">
        <v>82</v>
      </c>
      <c r="G4" s="29"/>
      <c r="H4" s="29"/>
      <c r="I4" s="29"/>
    </row>
    <row r="5" spans="1:9" s="11" customFormat="1" ht="22.5">
      <c r="A5" s="11" t="s">
        <v>59</v>
      </c>
      <c r="B5" s="12" t="s">
        <v>0</v>
      </c>
      <c r="C5" s="13" t="s">
        <v>1</v>
      </c>
      <c r="D5" s="13" t="s">
        <v>2</v>
      </c>
      <c r="E5" s="13" t="s">
        <v>3</v>
      </c>
      <c r="F5" s="12" t="s">
        <v>0</v>
      </c>
      <c r="G5" s="13" t="s">
        <v>1</v>
      </c>
      <c r="H5" s="13" t="s">
        <v>2</v>
      </c>
      <c r="I5" s="13" t="s">
        <v>3</v>
      </c>
    </row>
    <row r="6" spans="1:9" s="14" customFormat="1" ht="11.25">
      <c r="A6" s="14" t="s">
        <v>58</v>
      </c>
      <c r="B6" s="15">
        <f>(Oct59!B3+Nov59!B3+Dec59!B3+Jan60!B3+Feb60!B3+Mar60!B3+Apr60!B3+May60!B3+Jun60!B3+Jul60!B3+Aug60!B3+Sep60!B3)/12</f>
        <v>784572.1666666666</v>
      </c>
      <c r="C6" s="15">
        <f>(Oct59!C3+Nov59!C3+Dec59!C3+Jan60!C3+Feb60!C3+Mar60!C3+Apr60!C3+May60!C3+Jun60!C3+Jul60!C3+Aug60!C3+Sep60!C3)/12</f>
        <v>2982092.8333333335</v>
      </c>
      <c r="D6" s="15">
        <f>(Apr60!D3+May60!D3+Jun60!D3+Jul60!D3+Aug60!D3+Sep60!D3)/6</f>
        <v>2320962.3333333335</v>
      </c>
      <c r="E6" s="15">
        <f>(Apr60!E3+May60!E3+Jun60!E3+Jul60!E3+Aug60!E3+Sep60!E3)/6</f>
        <v>690657.5</v>
      </c>
      <c r="F6" s="15">
        <f>(Oct60!B3+Nov60!B3+Dec60!B3+Jan60!B3+Feb60!B3+Mar60!B3+Apr60!B3+May60!B3+Jun60!B3+Jul60!B3+Aug60!B3+Sep60!B3)/12</f>
        <v>790909.9166666666</v>
      </c>
      <c r="G6" s="15">
        <f>(Oct60!C3+Nov60!C3+Dec60!C3+Jan60!C3+Feb60!C3+Mar60!C3+Apr60!C3+May60!C3+Jun60!C3+Jul60!C3+Aug60!C3+Sep60!C3)/12</f>
        <v>3011508.25</v>
      </c>
      <c r="H6" s="15">
        <f>(Oct60!D3+Nov60!D3+Dec60!D3+Apr60!D3+May60!D3+Jun60!D3+Jul60!D3+Aug60!D3+Sep60!D3)/9</f>
        <v>2330041.6666666665</v>
      </c>
      <c r="I6" s="15">
        <f>(Oct60!E3+Nov60!E3+Dec60!E3+Apr60!E3+May60!E3+Jun60!E3+Jul60!E3+Aug60!E3+Sep60!E3)/9</f>
        <v>691956.1111111111</v>
      </c>
    </row>
    <row r="7" spans="1:9" ht="11.25">
      <c r="A7" s="10" t="s">
        <v>4</v>
      </c>
      <c r="B7" s="16">
        <f>(Oct59!B4+Nov59!B4+Dec59!B4+Jan60!B4+Feb60!B4+Mar60!B4+Apr60!B4+May60!B4+Jun60!B4+Jul60!B4+Aug60!B4+Sep60!B4)/12</f>
        <v>21410.5</v>
      </c>
      <c r="C7" s="16">
        <f>(Oct59!C4+Nov59!C4+Dec59!C4+Jan60!C4+Feb60!C4+Mar60!C4+Apr60!C4+May60!C4+Jun60!C4+Jul60!C4+Aug60!C4+Sep60!C4)/12</f>
        <v>85699.66666666667</v>
      </c>
      <c r="D7" s="16">
        <f>(Apr60!D4+May60!D4+Jun60!D4+Jul60!D4+Aug60!D4+Sep60!D4)/6</f>
        <v>66776.5</v>
      </c>
      <c r="E7" s="16">
        <f>(Apr60!E4+May60!E4+Jun60!E4+Jul60!E4+Aug60!E4+Sep60!E4)/6</f>
        <v>18544</v>
      </c>
      <c r="F7" s="16">
        <f>(Oct60!B4+Nov60!B4+Dec60!B4+Jan60!B4+Feb60!B4+Mar60!B4+Apr60!B4+May60!B4+Jun60!B4+Jul60!B4+Aug60!B4+Sep60!B4)/12</f>
        <v>21251.583333333332</v>
      </c>
      <c r="G7" s="16">
        <f>(Oct60!C4+Nov60!C4+Dec60!C4+Jan60!C4+Feb60!C4+Mar60!C4+Apr60!C4+May60!C4+Jun60!C4+Jul60!C4+Aug60!C4+Sep60!C4)/12</f>
        <v>85262.41666666667</v>
      </c>
      <c r="H7" s="16">
        <f>(Oct60!D4+Nov60!D4+Dec60!D4+Apr60!D4+May60!D4+Jun60!D4+Jul60!D4+Aug60!D4+Sep60!D4)/9</f>
        <v>66547.66666666667</v>
      </c>
      <c r="I7" s="16">
        <f>(Oct60!E4+Nov60!E4+Dec60!E4+Apr60!E4+May60!E4+Jun60!E4+Jul60!E4+Aug60!E4+Sep60!E4)/9</f>
        <v>18450.444444444445</v>
      </c>
    </row>
    <row r="8" spans="1:9" ht="11.25">
      <c r="A8" s="10" t="s">
        <v>5</v>
      </c>
      <c r="B8" s="16">
        <f>(Oct59!B5+Nov59!B5+Dec59!B5+Jan60!B5+Feb60!B5+Mar60!B5+Apr60!B5+May60!B5+Jun60!B5+Jul60!B5+Aug60!B5+Sep60!B5)/12</f>
        <v>1197.4166666666667</v>
      </c>
      <c r="C8" s="16">
        <f>(Oct59!C5+Nov59!C5+Dec59!C5+Jan60!C5+Feb60!C5+Mar60!C5+Apr60!C5+May60!C5+Jun60!C5+Jul60!C5+Aug60!C5+Sep60!C5)/12</f>
        <v>4106</v>
      </c>
      <c r="D8" s="16">
        <f>(Apr60!D5+May60!D5+Jun60!D5+Jul60!D5+Aug60!D5+Sep60!D5)/6</f>
        <v>3120</v>
      </c>
      <c r="E8" s="16">
        <f>(Apr60!E5+May60!E5+Jun60!E5+Jul60!E5+Aug60!E5+Sep60!E5)/6</f>
        <v>1040.3333333333333</v>
      </c>
      <c r="F8" s="16">
        <f>(Oct60!B5+Nov60!B5+Dec60!B5+Jan60!B5+Feb60!B5+Mar60!B5+Apr60!B5+May60!B5+Jun60!B5+Jul60!B5+Aug60!B5+Sep60!B5)/12</f>
        <v>1204.25</v>
      </c>
      <c r="G8" s="16">
        <f>(Oct60!C5+Nov60!C5+Dec60!C5+Jan60!C5+Feb60!C5+Mar60!C5+Apr60!C5+May60!C5+Jun60!C5+Jul60!C5+Aug60!C5+Sep60!C5)/12</f>
        <v>4121.333333333333</v>
      </c>
      <c r="H8" s="16">
        <f>(Oct60!D5+Nov60!D5+Dec60!D5+Apr60!D5+May60!D5+Jun60!D5+Jul60!D5+Aug60!D5+Sep60!D5)/9</f>
        <v>3063</v>
      </c>
      <c r="I8" s="16">
        <f>(Oct60!E5+Nov60!E5+Dec60!E5+Apr60!E5+May60!E5+Jun60!E5+Jul60!E5+Aug60!E5+Sep60!E5)/9</f>
        <v>1024.888888888889</v>
      </c>
    </row>
    <row r="9" spans="1:9" ht="11.25">
      <c r="A9" s="10" t="s">
        <v>6</v>
      </c>
      <c r="B9" s="16">
        <f>(Oct59!B6+Nov59!B6+Dec59!B6+Jan60!B6+Feb60!B6+Mar60!B6+Apr60!B6+May60!B6+Jun60!B6+Jul60!B6+Aug60!B6+Sep60!B6)/12</f>
        <v>7237.166666666667</v>
      </c>
      <c r="C9" s="16">
        <f>(Oct59!C6+Nov59!C6+Dec59!C6+Jan60!C6+Feb60!C6+Mar60!C6+Apr60!C6+May60!C6+Jun60!C6+Jul60!C6+Aug60!C6+Sep60!C6)/12</f>
        <v>28761.5</v>
      </c>
      <c r="D9" s="16">
        <f>(Apr60!D6+May60!D6+Jun60!D6+Jul60!D6+Aug60!D6+Sep60!D6)/6</f>
        <v>22718.166666666668</v>
      </c>
      <c r="E9" s="16">
        <f>(Apr60!E6+May60!E6+Jun60!E6+Jul60!E6+Aug60!E6+Sep60!E6)/6</f>
        <v>6879.5</v>
      </c>
      <c r="F9" s="16">
        <f>(Oct60!B6+Nov60!B6+Dec60!B6+Jan60!B6+Feb60!B6+Mar60!B6+Apr60!B6+May60!B6+Jun60!B6+Jul60!B6+Aug60!B6+Sep60!B6)/12</f>
        <v>7444.416666666667</v>
      </c>
      <c r="G9" s="16">
        <f>(Oct60!C6+Nov60!C6+Dec60!C6+Jan60!C6+Feb60!C6+Mar60!C6+Apr60!C6+May60!C6+Jun60!C6+Jul60!C6+Aug60!C6+Sep60!C6)/12</f>
        <v>29701.833333333332</v>
      </c>
      <c r="H9" s="16">
        <f>(Oct60!D6+Nov60!D6+Dec60!D6+Apr60!D6+May60!D6+Jun60!D6+Jul60!D6+Aug60!D6+Sep60!D6)/9</f>
        <v>23205.444444444445</v>
      </c>
      <c r="I9" s="16">
        <f>(Oct60!E6+Nov60!E6+Dec60!E6+Apr60!E6+May60!E6+Jun60!E6+Jul60!E6+Aug60!E6+Sep60!E6)/9</f>
        <v>6953.111111111111</v>
      </c>
    </row>
    <row r="10" spans="1:9" ht="11.25">
      <c r="A10" s="10" t="s">
        <v>7</v>
      </c>
      <c r="B10" s="16">
        <f>(Oct59!B7+Nov59!B7+Dec59!B7+Jan60!B7+Feb60!B7+Mar60!B7+Apr60!B7+May60!B7+Jun60!B7+Jul60!B7+Aug60!B7+Sep60!B7)/12</f>
        <v>7134.416666666667</v>
      </c>
      <c r="C10" s="16">
        <f>(Oct59!C7+Nov59!C7+Dec59!C7+Jan60!C7+Feb60!C7+Mar60!C7+Apr60!C7+May60!C7+Jun60!C7+Jul60!C7+Aug60!C7+Sep60!C7)/12</f>
        <v>27040.916666666668</v>
      </c>
      <c r="D10" s="16">
        <f>(Apr60!D7+May60!D7+Jun60!D7+Jul60!D7+Aug60!D7+Sep60!D7)/6</f>
        <v>21173.166666666668</v>
      </c>
      <c r="E10" s="16">
        <f>(Apr60!E7+May60!E7+Jun60!E7+Jul60!E7+Aug60!E7+Sep60!E7)/6</f>
        <v>5821.5</v>
      </c>
      <c r="F10" s="16">
        <f>(Oct60!B7+Nov60!B7+Dec60!B7+Jan60!B7+Feb60!B7+Mar60!B7+Apr60!B7+May60!B7+Jun60!B7+Jul60!B7+Aug60!B7+Sep60!B7)/12</f>
        <v>7089.833333333333</v>
      </c>
      <c r="G10" s="16">
        <f>(Oct60!C7+Nov60!C7+Dec60!C7+Jan60!C7+Feb60!C7+Mar60!C7+Apr60!C7+May60!C7+Jun60!C7+Jul60!C7+Aug60!C7+Sep60!C7)/12</f>
        <v>26883.833333333332</v>
      </c>
      <c r="H10" s="16">
        <f>(Oct60!D7+Nov60!D7+Dec60!D7+Apr60!D7+May60!D7+Jun60!D7+Jul60!D7+Aug60!D7+Sep60!D7)/9</f>
        <v>20701.88888888889</v>
      </c>
      <c r="I10" s="16">
        <f>(Oct60!E7+Nov60!E7+Dec60!E7+Apr60!E7+May60!E7+Jun60!E7+Jul60!E7+Aug60!E7+Sep60!E7)/9</f>
        <v>5714.666666666667</v>
      </c>
    </row>
    <row r="11" spans="1:9" ht="11.25">
      <c r="A11" s="10" t="s">
        <v>8</v>
      </c>
      <c r="B11" s="16">
        <f>(Oct59!B8+Nov59!B8+Dec59!B8+Jan60!B8+Feb60!B8+Mar60!B8+Apr60!B8+May60!B8+Jun60!B8+Jul60!B8+Aug60!B8+Sep60!B8)/12</f>
        <v>73544.66666666667</v>
      </c>
      <c r="C11" s="16">
        <f>(Oct59!C8+Nov59!C8+Dec59!C8+Jan60!C8+Feb60!C8+Mar60!C8+Apr60!C8+May60!C8+Jun60!C8+Jul60!C8+Aug60!C8+Sep60!C8)/12</f>
        <v>261778.75</v>
      </c>
      <c r="D11" s="16">
        <f>(Apr60!D8+May60!D8+Jun60!D8+Jul60!D8+Aug60!D8+Sep60!D8)/6</f>
        <v>210534.5</v>
      </c>
      <c r="E11" s="16">
        <f>(Apr60!E8+May60!E8+Jun60!E8+Jul60!E8+Aug60!E8+Sep60!E8)/6</f>
        <v>58066.666666666664</v>
      </c>
      <c r="F11" s="16">
        <f>(Oct60!B8+Nov60!B8+Dec60!B8+Jan60!B8+Feb60!B8+Mar60!B8+Apr60!B8+May60!B8+Jun60!B8+Jul60!B8+Aug60!B8+Sep60!B8)/12</f>
        <v>75398.66666666667</v>
      </c>
      <c r="G11" s="16">
        <f>(Oct60!C8+Nov60!C8+Dec60!C8+Jan60!C8+Feb60!C8+Mar60!C8+Apr60!C8+May60!C8+Jun60!C8+Jul60!C8+Aug60!C8+Sep60!C8)/12</f>
        <v>268536</v>
      </c>
      <c r="H11" s="16">
        <f>(Oct60!D8+Nov60!D8+Dec60!D8+Apr60!D8+May60!D8+Jun60!D8+Jul60!D8+Aug60!D8+Sep60!D8)/9</f>
        <v>213093.11111111112</v>
      </c>
      <c r="I11" s="16">
        <f>(Oct60!E8+Nov60!E8+Dec60!E8+Apr60!E8+May60!E8+Jun60!E8+Jul60!E8+Aug60!E8+Sep60!E8)/9</f>
        <v>58641.88888888889</v>
      </c>
    </row>
    <row r="12" spans="1:9" ht="11.25">
      <c r="A12" s="10" t="s">
        <v>9</v>
      </c>
      <c r="B12" s="16">
        <f>(Oct59!B9+Nov59!B9+Dec59!B9+Jan60!B9+Feb60!B9+Mar60!B9+Apr60!B9+May60!B9+Jun60!B9+Jul60!B9+Aug60!B9+Sep60!B9)/12</f>
        <v>7214.166666666667</v>
      </c>
      <c r="C12" s="16">
        <f>(Oct59!C9+Nov59!C9+Dec59!C9+Jan60!C9+Feb60!C9+Mar60!C9+Apr60!C9+May60!C9+Jun60!C9+Jul60!C9+Aug60!C9+Sep60!C9)/12</f>
        <v>27934.666666666668</v>
      </c>
      <c r="D12" s="16">
        <f>(Apr60!D9+May60!D9+Jun60!D9+Jul60!D9+Aug60!D9+Sep60!D9)/6</f>
        <v>22321.333333333332</v>
      </c>
      <c r="E12" s="16">
        <f>(Apr60!E9+May60!E9+Jun60!E9+Jul60!E9+Aug60!E9+Sep60!E9)/6</f>
        <v>6127.166666666667</v>
      </c>
      <c r="F12" s="16">
        <f>(Oct60!B9+Nov60!B9+Dec60!B9+Jan60!B9+Feb60!B9+Mar60!B9+Apr60!B9+May60!B9+Jun60!B9+Jul60!B9+Aug60!B9+Sep60!B9)/12</f>
        <v>7354.25</v>
      </c>
      <c r="G12" s="16">
        <f>(Oct60!C9+Nov60!C9+Dec60!C9+Jan60!C9+Feb60!C9+Mar60!C9+Apr60!C9+May60!C9+Jun60!C9+Jul60!C9+Aug60!C9+Sep60!C9)/12</f>
        <v>28501.25</v>
      </c>
      <c r="H12" s="16">
        <f>(Oct60!D9+Nov60!D9+Dec60!D9+Apr60!D9+May60!D9+Jun60!D9+Jul60!D9+Aug60!D9+Sep60!D9)/9</f>
        <v>22576.444444444445</v>
      </c>
      <c r="I12" s="16">
        <f>(Oct60!E9+Nov60!E9+Dec60!E9+Apr60!E9+May60!E9+Jun60!E9+Jul60!E9+Aug60!E9+Sep60!E9)/9</f>
        <v>6181.222222222223</v>
      </c>
    </row>
    <row r="13" spans="1:9" ht="11.25">
      <c r="A13" s="10" t="s">
        <v>10</v>
      </c>
      <c r="B13" s="16">
        <f>(Oct59!B10+Nov59!B10+Dec59!B10+Jan60!B10+Feb60!B10+Mar60!B10+Apr60!B10+May60!B10+Jun60!B10+Jul60!B10+Aug60!B10+Sep60!B10)/12</f>
        <v>7363.75</v>
      </c>
      <c r="C13" s="16">
        <f>(Oct59!C10+Nov59!C10+Dec59!C10+Jan60!C10+Feb60!C10+Mar60!C10+Apr60!C10+May60!C10+Jun60!C10+Jul60!C10+Aug60!C10+Sep60!C10)/12</f>
        <v>24754.5</v>
      </c>
      <c r="D13" s="16">
        <f>(Apr60!D10+May60!D10+Jun60!D10+Jul60!D10+Aug60!D10+Sep60!D10)/6</f>
        <v>18961.666666666668</v>
      </c>
      <c r="E13" s="16">
        <f>(Apr60!E10+May60!E10+Jun60!E10+Jul60!E10+Aug60!E10+Sep60!E10)/6</f>
        <v>6304.166666666667</v>
      </c>
      <c r="F13" s="16">
        <f>(Oct60!B10+Nov60!B10+Dec60!B10+Jan60!B10+Feb60!B10+Mar60!B10+Apr60!B10+May60!B10+Jun60!B10+Jul60!B10+Aug60!B10+Sep60!B10)/12</f>
        <v>7481.666666666667</v>
      </c>
      <c r="G13" s="16">
        <f>(Oct60!C10+Nov60!C10+Dec60!C10+Jan60!C10+Feb60!C10+Mar60!C10+Apr60!C10+May60!C10+Jun60!C10+Jul60!C10+Aug60!C10+Sep60!C10)/12</f>
        <v>25338.5</v>
      </c>
      <c r="H13" s="16">
        <f>(Oct60!D10+Nov60!D10+Dec60!D10+Apr60!D10+May60!D10+Jun60!D10+Jul60!D10+Aug60!D10+Sep60!D10)/9</f>
        <v>19235</v>
      </c>
      <c r="I13" s="16">
        <f>(Oct60!E10+Nov60!E10+Dec60!E10+Apr60!E10+May60!E10+Jun60!E10+Jul60!E10+Aug60!E10+Sep60!E10)/9</f>
        <v>6401.777777777777</v>
      </c>
    </row>
    <row r="14" spans="1:9" ht="11.25">
      <c r="A14" s="10" t="s">
        <v>11</v>
      </c>
      <c r="B14" s="16">
        <f>(Oct59!B11+Nov59!B11+Dec59!B11+Jan60!B11+Feb60!B11+Mar60!B11+Apr60!B11+May60!B11+Jun60!B11+Jul60!B11+Aug60!B11+Sep60!B11)/12</f>
        <v>1653.5833333333333</v>
      </c>
      <c r="C14" s="16">
        <f>(Oct59!C11+Nov59!C11+Dec59!C11+Jan60!C11+Feb60!C11+Mar60!C11+Apr60!C11+May60!C11+Jun60!C11+Jul60!C11+Aug60!C11+Sep60!C11)/12</f>
        <v>6283.25</v>
      </c>
      <c r="D14" s="16">
        <f>(Apr60!D11+May60!D11+Jun60!D11+Jul60!D11+Aug60!D11+Sep60!D11)/6</f>
        <v>4853.833333333333</v>
      </c>
      <c r="E14" s="16">
        <f>(Apr60!E11+May60!E11+Jun60!E11+Jul60!E11+Aug60!E11+Sep60!E11)/6</f>
        <v>1431.6666666666667</v>
      </c>
      <c r="F14" s="16">
        <f>(Oct60!B11+Nov60!B11+Dec60!B11+Jan60!B11+Feb60!B11+Mar60!B11+Apr60!B11+May60!B11+Jun60!B11+Jul60!B11+Aug60!B11+Sep60!B11)/12</f>
        <v>1669.6666666666667</v>
      </c>
      <c r="G14" s="16">
        <f>(Oct60!C11+Nov60!C11+Dec60!C11+Jan60!C11+Feb60!C11+Mar60!C11+Apr60!C11+May60!C11+Jun60!C11+Jul60!C11+Aug60!C11+Sep60!C11)/12</f>
        <v>6365.083333333333</v>
      </c>
      <c r="H14" s="16">
        <f>(Oct60!D11+Nov60!D11+Dec60!D11+Apr60!D11+May60!D11+Jun60!D11+Jul60!D11+Aug60!D11+Sep60!D11)/9</f>
        <v>4919.111111111111</v>
      </c>
      <c r="I14" s="16">
        <f>(Oct60!E11+Nov60!E11+Dec60!E11+Apr60!E11+May60!E11+Jun60!E11+Jul60!E11+Aug60!E11+Sep60!E11)/9</f>
        <v>1441</v>
      </c>
    </row>
    <row r="15" spans="1:9" ht="11.25">
      <c r="A15" s="10" t="s">
        <v>12</v>
      </c>
      <c r="B15" s="16">
        <f>(Oct59!B12+Nov59!B12+Dec59!B12+Jan60!B12+Feb60!B12+Mar60!B12+Apr60!B12+May60!B12+Jun60!B12+Jul60!B12+Aug60!B12+Sep60!B12)/12</f>
        <v>4385.25</v>
      </c>
      <c r="C15" s="16">
        <f>(Oct59!C12+Nov59!C12+Dec59!C12+Jan60!C12+Feb60!C12+Mar60!C12+Apr60!C12+May60!C12+Jun60!C12+Jul60!C12+Aug60!C12+Sep60!C12)/12</f>
        <v>19507</v>
      </c>
      <c r="D15" s="16">
        <f>(Apr60!D12+May60!D12+Jun60!D12+Jul60!D12+Aug60!D12+Sep60!D12)/6</f>
        <v>16341.333333333334</v>
      </c>
      <c r="E15" s="16">
        <f>(Apr60!E12+May60!E12+Jun60!E12+Jul60!E12+Aug60!E12+Sep60!E12)/6</f>
        <v>4300.333333333333</v>
      </c>
      <c r="F15" s="16">
        <f>(Oct60!B12+Nov60!B12+Dec60!B12+Jan60!B12+Feb60!B12+Mar60!B12+Apr60!B12+May60!B12+Jun60!B12+Jul60!B12+Aug60!B12+Sep60!B12)/12</f>
        <v>4618.916666666667</v>
      </c>
      <c r="G15" s="16">
        <f>(Oct60!C12+Nov60!C12+Dec60!C12+Jan60!C12+Feb60!C12+Mar60!C12+Apr60!C12+May60!C12+Jun60!C12+Jul60!C12+Aug60!C12+Sep60!C12)/12</f>
        <v>20611.5</v>
      </c>
      <c r="H15" s="16">
        <f>(Oct60!D12+Nov60!D12+Dec60!D12+Apr60!D12+May60!D12+Jun60!D12+Jul60!D12+Aug60!D12+Sep60!D12)/9</f>
        <v>16746</v>
      </c>
      <c r="I15" s="16">
        <f>(Oct60!E12+Nov60!E12+Dec60!E12+Apr60!E12+May60!E12+Jun60!E12+Jul60!E12+Aug60!E12+Sep60!E12)/9</f>
        <v>4400.111111111111</v>
      </c>
    </row>
    <row r="16" spans="1:9" ht="11.25">
      <c r="A16" s="10" t="s">
        <v>13</v>
      </c>
      <c r="B16" s="16">
        <f>(Oct59!B13+Nov59!B13+Dec59!B13+Jan60!B13+Feb60!B13+Mar60!B13+Apr60!B13+May60!B13+Jun60!B13+Jul60!B13+Aug60!B13+Sep60!B13)/12</f>
        <v>25699.666666666668</v>
      </c>
      <c r="C16" s="16">
        <f>(Oct59!C13+Nov59!C13+Dec59!C13+Jan60!C13+Feb60!C13+Mar60!C13+Apr60!C13+May60!C13+Jun60!C13+Jul60!C13+Aug60!C13+Sep60!C13)/12</f>
        <v>93983.75</v>
      </c>
      <c r="D16" s="16">
        <f>(Apr60!D13+May60!D13+Jun60!D13+Jul60!D13+Aug60!D13+Sep60!D13)/6</f>
        <v>70630</v>
      </c>
      <c r="E16" s="16">
        <f>(Apr60!E13+May60!E13+Jun60!E13+Jul60!E13+Aug60!E13+Sep60!E13)/6</f>
        <v>19405.833333333332</v>
      </c>
      <c r="F16" s="16">
        <f>(Oct60!B13+Nov60!B13+Dec60!B13+Jan60!B13+Feb60!B13+Mar60!B13+Apr60!B13+May60!B13+Jun60!B13+Jul60!B13+Aug60!B13+Sep60!B13)/12</f>
        <v>24757.083333333332</v>
      </c>
      <c r="G16" s="16">
        <f>(Oct60!C13+Nov60!C13+Dec60!C13+Jan60!C13+Feb60!C13+Mar60!C13+Apr60!C13+May60!C13+Jun60!C13+Jul60!C13+Aug60!C13+Sep60!C13)/12</f>
        <v>90291.83333333333</v>
      </c>
      <c r="H16" s="16">
        <f>(Oct60!D13+Nov60!D13+Dec60!D13+Apr60!D13+May60!D13+Jun60!D13+Jul60!D13+Aug60!D13+Sep60!D13)/9</f>
        <v>69430.44444444444</v>
      </c>
      <c r="I16" s="16">
        <f>(Oct60!E13+Nov60!E13+Dec60!E13+Apr60!E13+May60!E13+Jun60!E13+Jul60!E13+Aug60!E13+Sep60!E13)/9</f>
        <v>18860.88888888889</v>
      </c>
    </row>
    <row r="17" spans="1:9" ht="11.25">
      <c r="A17" s="10" t="s">
        <v>14</v>
      </c>
      <c r="B17" s="16">
        <f>(Oct59!B14+Nov59!B14+Dec59!B14+Jan60!B14+Feb60!B14+Mar60!B14+Apr60!B14+May60!B14+Jun60!B14+Jul60!B14+Aug60!B14+Sep60!B14)/12</f>
        <v>15367.833333333334</v>
      </c>
      <c r="C17" s="16">
        <f>(Oct59!C14+Nov59!C14+Dec59!C14+Jan60!C14+Feb60!C14+Mar60!C14+Apr60!C14+May60!C14+Jun60!C14+Jul60!C14+Aug60!C14+Sep60!C14)/12</f>
        <v>57065.5</v>
      </c>
      <c r="D17" s="16">
        <f>(Apr60!D14+May60!D14+Jun60!D14+Jul60!D14+Aug60!D14+Sep60!D14)/6</f>
        <v>43909.833333333336</v>
      </c>
      <c r="E17" s="16">
        <f>(Apr60!E14+May60!E14+Jun60!E14+Jul60!E14+Aug60!E14+Sep60!E14)/6</f>
        <v>12817</v>
      </c>
      <c r="F17" s="16">
        <f>(Oct60!B14+Nov60!B14+Dec60!B14+Jan60!B14+Feb60!B14+Mar60!B14+Apr60!B14+May60!B14+Jun60!B14+Jul60!B14+Aug60!B14+Sep60!B14)/12</f>
        <v>15427.583333333334</v>
      </c>
      <c r="G17" s="16">
        <f>(Oct60!C14+Nov60!C14+Dec60!C14+Jan60!C14+Feb60!C14+Mar60!C14+Apr60!C14+May60!C14+Jun60!C14+Jul60!C14+Aug60!C14+Sep60!C14)/12</f>
        <v>57281.083333333336</v>
      </c>
      <c r="H17" s="16">
        <f>(Oct60!D14+Nov60!D14+Dec60!D14+Apr60!D14+May60!D14+Jun60!D14+Jul60!D14+Aug60!D14+Sep60!D14)/9</f>
        <v>44059</v>
      </c>
      <c r="I17" s="16">
        <f>(Oct60!E14+Nov60!E14+Dec60!E14+Apr60!E14+May60!E14+Jun60!E14+Jul60!E14+Aug60!E14+Sep60!E14)/9</f>
        <v>12861.666666666666</v>
      </c>
    </row>
    <row r="18" spans="1:9" ht="11.25">
      <c r="A18" s="10" t="s">
        <v>15</v>
      </c>
      <c r="B18" s="16">
        <f>(Oct59!B15+Nov59!B15+Dec59!B15+Jan60!B15+Feb60!B15+Mar60!B15+Apr60!B15+May60!B15+Jun60!B15+Jul60!B15+Aug60!B15+Sep60!B15)/12</f>
        <v>92.33333333333333</v>
      </c>
      <c r="C18" s="16">
        <f>(Oct59!C15+Nov59!C15+Dec59!C15+Jan60!C15+Feb60!C15+Mar60!C15+Apr60!C15+May60!C15+Jun60!C15+Jul60!C15+Aug60!C15+Sep60!C15)/12</f>
        <v>540.6666666666666</v>
      </c>
      <c r="D18" s="16">
        <f>(Apr60!D15+May60!D15+Jun60!D15+Jul60!D15+Aug60!D15+Sep60!D15)/6</f>
        <v>483.5</v>
      </c>
      <c r="E18" s="16">
        <f>(Apr60!E15+May60!E15+Jun60!E15+Jul60!E15+Aug60!E15+Sep60!E15)/6</f>
        <v>94</v>
      </c>
      <c r="F18" s="16">
        <f>(Oct60!B15+Nov60!B15+Dec60!B15+Jan60!B15+Feb60!B15+Mar60!B15+Apr60!B15+May60!B15+Jun60!B15+Jul60!B15+Aug60!B15+Sep60!B15)/12</f>
        <v>102</v>
      </c>
      <c r="G18" s="16">
        <f>(Oct60!C15+Nov60!C15+Dec60!C15+Jan60!C15+Feb60!C15+Mar60!C15+Apr60!C15+May60!C15+Jun60!C15+Jul60!C15+Aug60!C15+Sep60!C15)/12</f>
        <v>586.5833333333334</v>
      </c>
      <c r="H18" s="16">
        <f>(Oct60!D15+Nov60!D15+Dec60!D15+Apr60!D15+May60!D15+Jun60!D15+Jul60!D15+Aug60!D15+Sep60!D15)/9</f>
        <v>511.55555555555554</v>
      </c>
      <c r="I18" s="16">
        <f>(Oct60!E15+Nov60!E15+Dec60!E15+Apr60!E15+May60!E15+Jun60!E15+Jul60!E15+Aug60!E15+Sep60!E15)/9</f>
        <v>100</v>
      </c>
    </row>
    <row r="19" spans="1:9" ht="11.25">
      <c r="A19" s="10" t="s">
        <v>16</v>
      </c>
      <c r="B19" s="16">
        <f>(Oct59!B16+Nov59!B16+Dec59!B16+Jan60!B16+Feb60!B16+Mar60!B16+Apr60!B16+May60!B16+Jun60!B16+Jul60!B16+Aug60!B16+Sep60!B16)/12</f>
        <v>2439.0833333333335</v>
      </c>
      <c r="C19" s="16">
        <f>(Oct59!C16+Nov59!C16+Dec59!C16+Jan60!C16+Feb60!C16+Mar60!C16+Apr60!C16+May60!C16+Jun60!C16+Jul60!C16+Aug60!C16+Sep60!C16)/12</f>
        <v>9510.5</v>
      </c>
      <c r="D19" s="16">
        <f>(Apr60!D16+May60!D16+Jun60!D16+Jul60!D16+Aug60!D16+Sep60!D16)/6</f>
        <v>7425</v>
      </c>
      <c r="E19" s="16">
        <f>(Apr60!E16+May60!E16+Jun60!E16+Jul60!E16+Aug60!E16+Sep60!E16)/6</f>
        <v>1920.3333333333333</v>
      </c>
      <c r="F19" s="16">
        <f>(Oct60!B16+Nov60!B16+Dec60!B16+Jan60!B16+Feb60!B16+Mar60!B16+Apr60!B16+May60!B16+Jun60!B16+Jul60!B16+Aug60!B16+Sep60!B16)/12</f>
        <v>2428.25</v>
      </c>
      <c r="G19" s="16">
        <f>(Oct60!C16+Nov60!C16+Dec60!C16+Jan60!C16+Feb60!C16+Mar60!C16+Apr60!C16+May60!C16+Jun60!C16+Jul60!C16+Aug60!C16+Sep60!C16)/12</f>
        <v>9450.5</v>
      </c>
      <c r="H19" s="16">
        <f>(Oct60!D16+Nov60!D16+Dec60!D16+Apr60!D16+May60!D16+Jun60!D16+Jul60!D16+Aug60!D16+Sep60!D16)/9</f>
        <v>7427.111111111111</v>
      </c>
      <c r="I19" s="16">
        <f>(Oct60!E16+Nov60!E16+Dec60!E16+Apr60!E16+May60!E16+Jun60!E16+Jul60!E16+Aug60!E16+Sep60!E16)/9</f>
        <v>1921.111111111111</v>
      </c>
    </row>
    <row r="20" spans="1:9" ht="11.25">
      <c r="A20" s="10" t="s">
        <v>17</v>
      </c>
      <c r="B20" s="16">
        <f>(Oct59!B17+Nov59!B17+Dec59!B17+Jan60!B17+Feb60!B17+Mar60!B17+Apr60!B17+May60!B17+Jun60!B17+Jul60!B17+Aug60!B17+Sep60!B17)/12</f>
        <v>2075</v>
      </c>
      <c r="C20" s="16">
        <f>(Oct59!C17+Nov59!C17+Dec59!C17+Jan60!C17+Feb60!C17+Mar60!C17+Apr60!C17+May60!C17+Jun60!C17+Jul60!C17+Aug60!C17+Sep60!C17)/12</f>
        <v>7685.083333333333</v>
      </c>
      <c r="D20" s="16">
        <f>(Apr60!D17+May60!D17+Jun60!D17+Jul60!D17+Aug60!D17+Sep60!D17)/6</f>
        <v>5918</v>
      </c>
      <c r="E20" s="16">
        <f>(Apr60!E17+May60!E17+Jun60!E17+Jul60!E17+Aug60!E17+Sep60!E17)/6</f>
        <v>2103.1666666666665</v>
      </c>
      <c r="F20" s="16">
        <f>(Oct60!B17+Nov60!B17+Dec60!B17+Jan60!B17+Feb60!B17+Mar60!B17+Apr60!B17+May60!B17+Jun60!B17+Jul60!B17+Aug60!B17+Sep60!B17)/12</f>
        <v>2153.5833333333335</v>
      </c>
      <c r="G20" s="16">
        <f>(Oct60!C17+Nov60!C17+Dec60!C17+Jan60!C17+Feb60!C17+Mar60!C17+Apr60!C17+May60!C17+Jun60!C17+Jul60!C17+Aug60!C17+Sep60!C17)/12</f>
        <v>8002.333333333333</v>
      </c>
      <c r="H20" s="16">
        <f>(Oct60!D17+Nov60!D17+Dec60!D17+Apr60!D17+May60!D17+Jun60!D17+Jul60!D17+Aug60!D17+Sep60!D17)/9</f>
        <v>6005.777777777777</v>
      </c>
      <c r="I20" s="16">
        <f>(Oct60!E17+Nov60!E17+Dec60!E17+Apr60!E17+May60!E17+Jun60!E17+Jul60!E17+Aug60!E17+Sep60!E17)/9</f>
        <v>2126</v>
      </c>
    </row>
    <row r="21" spans="1:9" ht="11.25">
      <c r="A21" s="10" t="s">
        <v>18</v>
      </c>
      <c r="B21" s="16">
        <f>(Oct59!B18+Nov59!B18+Dec59!B18+Jan60!B18+Feb60!B18+Mar60!B18+Apr60!B18+May60!B18+Jun60!B18+Jul60!B18+Aug60!B18+Sep60!B18)/12</f>
        <v>35332.416666666664</v>
      </c>
      <c r="C21" s="16">
        <f>(Oct59!C18+Nov59!C18+Dec59!C18+Jan60!C18+Feb60!C18+Mar60!C18+Apr60!C18+May60!C18+Jun60!C18+Jul60!C18+Aug60!C18+Sep60!C18)/12</f>
        <v>147023.25</v>
      </c>
      <c r="D21" s="16">
        <f>(Apr60!D18+May60!D18+Jun60!D18+Jul60!D18+Aug60!D18+Sep60!D18)/6</f>
        <v>115764.83333333333</v>
      </c>
      <c r="E21" s="16">
        <f>(Apr60!E18+May60!E18+Jun60!E18+Jul60!E18+Aug60!E18+Sep60!E18)/6</f>
        <v>33646.5</v>
      </c>
      <c r="F21" s="16">
        <f>(Oct60!B18+Nov60!B18+Dec60!B18+Jan60!B18+Feb60!B18+Mar60!B18+Apr60!B18+May60!B18+Jun60!B18+Jul60!B18+Aug60!B18+Sep60!B18)/12</f>
        <v>35637</v>
      </c>
      <c r="G21" s="16">
        <f>(Oct60!C18+Nov60!C18+Dec60!C18+Jan60!C18+Feb60!C18+Mar60!C18+Apr60!C18+May60!C18+Jun60!C18+Jul60!C18+Aug60!C18+Sep60!C18)/12</f>
        <v>149228.58333333334</v>
      </c>
      <c r="H21" s="16">
        <f>(Oct60!D18+Nov60!D18+Dec60!D18+Apr60!D18+May60!D18+Jun60!D18+Jul60!D18+Aug60!D18+Sep60!D18)/9</f>
        <v>116822.33333333333</v>
      </c>
      <c r="I21" s="16">
        <f>(Oct60!E18+Nov60!E18+Dec60!E18+Apr60!E18+May60!E18+Jun60!E18+Jul60!E18+Aug60!E18+Sep60!E18)/9</f>
        <v>33805</v>
      </c>
    </row>
    <row r="22" spans="1:9" ht="11.25">
      <c r="A22" s="10" t="s">
        <v>19</v>
      </c>
      <c r="B22" s="16">
        <f>(Oct59!B19+Nov59!B19+Dec59!B19+Jan60!B19+Feb60!B19+Mar60!B19+Apr60!B19+May60!B19+Jun60!B19+Jul60!B19+Aug60!B19+Sep60!B19)/12</f>
        <v>11288.416666666666</v>
      </c>
      <c r="C22" s="16">
        <f>(Oct59!C19+Nov59!C19+Dec59!C19+Jan60!C19+Feb60!C19+Mar60!C19+Apr60!C19+May60!C19+Jun60!C19+Jul60!C19+Aug60!C19+Sep60!C19)/12</f>
        <v>41560.666666666664</v>
      </c>
      <c r="D22" s="16">
        <f>(Apr60!D19+May60!D19+Jun60!D19+Jul60!D19+Aug60!D19+Sep60!D19)/6</f>
        <v>31977.666666666668</v>
      </c>
      <c r="E22" s="16">
        <f>(Apr60!E19+May60!E19+Jun60!E19+Jul60!E19+Aug60!E19+Sep60!E19)/6</f>
        <v>10279.166666666666</v>
      </c>
      <c r="F22" s="16">
        <f>(Oct60!B19+Nov60!B19+Dec60!B19+Jan60!B19+Feb60!B19+Mar60!B19+Apr60!B19+May60!B19+Jun60!B19+Jul60!B19+Aug60!B19+Sep60!B19)/12</f>
        <v>11367.75</v>
      </c>
      <c r="G22" s="16">
        <f>(Oct60!C19+Nov60!C19+Dec60!C19+Jan60!C19+Feb60!C19+Mar60!C19+Apr60!C19+May60!C19+Jun60!C19+Jul60!C19+Aug60!C19+Sep60!C19)/12</f>
        <v>41938.25</v>
      </c>
      <c r="H22" s="16">
        <f>(Oct60!D19+Nov60!D19+Dec60!D19+Apr60!D19+May60!D19+Jun60!D19+Jul60!D19+Aug60!D19+Sep60!D19)/9</f>
        <v>32017.333333333332</v>
      </c>
      <c r="I22" s="16">
        <f>(Oct60!E19+Nov60!E19+Dec60!E19+Apr60!E19+May60!E19+Jun60!E19+Jul60!E19+Aug60!E19+Sep60!E19)/9</f>
        <v>10258.555555555555</v>
      </c>
    </row>
    <row r="23" spans="1:9" ht="11.25">
      <c r="A23" s="10" t="s">
        <v>20</v>
      </c>
      <c r="B23" s="16">
        <f>(Oct59!B20+Nov59!B20+Dec59!B20+Jan60!B20+Feb60!B20+Mar60!B20+Apr60!B20+May60!B20+Jun60!B20+Jul60!B20+Aug60!B20+Sep60!B20)/12</f>
        <v>8870.416666666666</v>
      </c>
      <c r="C23" s="16">
        <f>(Oct59!C20+Nov59!C20+Dec59!C20+Jan60!C20+Feb60!C20+Mar60!C20+Apr60!C20+May60!C20+Jun60!C20+Jul60!C20+Aug60!C20+Sep60!C20)/12</f>
        <v>32895.666666666664</v>
      </c>
      <c r="D23" s="16">
        <f>(Apr60!D20+May60!D20+Jun60!D20+Jul60!D20+Aug60!D20+Sep60!D20)/6</f>
        <v>25619.5</v>
      </c>
      <c r="E23" s="16">
        <f>(Apr60!E20+May60!E20+Jun60!E20+Jul60!E20+Aug60!E20+Sep60!E20)/6</f>
        <v>8351.666666666666</v>
      </c>
      <c r="F23" s="16">
        <f>(Oct60!B20+Nov60!B20+Dec60!B20+Jan60!B20+Feb60!B20+Mar60!B20+Apr60!B20+May60!B20+Jun60!B20+Jul60!B20+Aug60!B20+Sep60!B20)/12</f>
        <v>9121.166666666666</v>
      </c>
      <c r="G23" s="16">
        <f>(Oct60!C20+Nov60!C20+Dec60!C20+Jan60!C20+Feb60!C20+Mar60!C20+Apr60!C20+May60!C20+Jun60!C20+Jul60!C20+Aug60!C20+Sep60!C20)/12</f>
        <v>33796.166666666664</v>
      </c>
      <c r="H23" s="16">
        <f>(Oct60!D20+Nov60!D20+Dec60!D20+Apr60!D20+May60!D20+Jun60!D20+Jul60!D20+Aug60!D20+Sep60!D20)/9</f>
        <v>25910.666666666668</v>
      </c>
      <c r="I23" s="16">
        <f>(Oct60!E20+Nov60!E20+Dec60!E20+Apr60!E20+May60!E20+Jun60!E20+Jul60!E20+Aug60!E20+Sep60!E20)/9</f>
        <v>8421.666666666666</v>
      </c>
    </row>
    <row r="24" spans="1:9" ht="11.25">
      <c r="A24" s="10" t="s">
        <v>21</v>
      </c>
      <c r="B24" s="16">
        <f>(Oct59!B21+Nov59!B21+Dec59!B21+Jan60!B21+Feb60!B21+Mar60!B21+Apr60!B21+May60!B21+Jun60!B21+Jul60!B21+Aug60!B21+Sep60!B21)/12</f>
        <v>6050.416666666667</v>
      </c>
      <c r="C24" s="16">
        <f>(Oct59!C21+Nov59!C21+Dec59!C21+Jan60!C21+Feb60!C21+Mar60!C21+Apr60!C21+May60!C21+Jun60!C21+Jul60!C21+Aug60!C21+Sep60!C21)/12</f>
        <v>23056.583333333332</v>
      </c>
      <c r="D24" s="16">
        <f>(Apr60!D21+May60!D21+Jun60!D21+Jul60!D21+Aug60!D21+Sep60!D21)/6</f>
        <v>18479</v>
      </c>
      <c r="E24" s="16">
        <f>(Apr60!E21+May60!E21+Jun60!E21+Jul60!E21+Aug60!E21+Sep60!E21)/6</f>
        <v>5006.666666666667</v>
      </c>
      <c r="F24" s="16">
        <f>(Oct60!B21+Nov60!B21+Dec60!B21+Jan60!B21+Feb60!B21+Mar60!B21+Apr60!B21+May60!B21+Jun60!B21+Jul60!B21+Aug60!B21+Sep60!B21)/12</f>
        <v>6132.833333333333</v>
      </c>
      <c r="G24" s="16">
        <f>(Oct60!C21+Nov60!C21+Dec60!C21+Jan60!C21+Feb60!C21+Mar60!C21+Apr60!C21+May60!C21+Jun60!C21+Jul60!C21+Aug60!C21+Sep60!C21)/12</f>
        <v>23452.583333333332</v>
      </c>
      <c r="H24" s="16">
        <f>(Oct60!D21+Nov60!D21+Dec60!D21+Apr60!D21+May60!D21+Jun60!D21+Jul60!D21+Aug60!D21+Sep60!D21)/9</f>
        <v>18571.11111111111</v>
      </c>
      <c r="I24" s="16">
        <f>(Oct60!E21+Nov60!E21+Dec60!E21+Apr60!E21+May60!E21+Jun60!E21+Jul60!E21+Aug60!E21+Sep60!E21)/9</f>
        <v>5013.666666666667</v>
      </c>
    </row>
    <row r="25" spans="1:9" ht="11.25">
      <c r="A25" s="10" t="s">
        <v>22</v>
      </c>
      <c r="B25" s="16">
        <f>(Oct59!B22+Nov59!B22+Dec59!B22+Jan60!B22+Feb60!B22+Mar60!B22+Apr60!B22+May60!B22+Jun60!B22+Jul60!B22+Aug60!B22+Sep60!B22)/12</f>
        <v>20418.666666666668</v>
      </c>
      <c r="C25" s="16">
        <f>(Oct59!C22+Nov59!C22+Dec59!C22+Jan60!C22+Feb60!C22+Mar60!C22+Apr60!C22+May60!C22+Jun60!C22+Jul60!C22+Aug60!C22+Sep60!C22)/12</f>
        <v>73227.08333333333</v>
      </c>
      <c r="D25" s="16">
        <f>(Apr60!D22+May60!D22+Jun60!D22+Jul60!D22+Aug60!D22+Sep60!D22)/6</f>
        <v>55009.333333333336</v>
      </c>
      <c r="E25" s="16">
        <f>(Apr60!E22+May60!E22+Jun60!E22+Jul60!E22+Aug60!E22+Sep60!E22)/6</f>
        <v>18159.5</v>
      </c>
      <c r="F25" s="16">
        <f>(Oct60!B22+Nov60!B22+Dec60!B22+Jan60!B22+Feb60!B22+Mar60!B22+Apr60!B22+May60!B22+Jun60!B22+Jul60!B22+Aug60!B22+Sep60!B22)/12</f>
        <v>20432.666666666668</v>
      </c>
      <c r="G25" s="16">
        <f>(Oct60!C22+Nov60!C22+Dec60!C22+Jan60!C22+Feb60!C22+Mar60!C22+Apr60!C22+May60!C22+Jun60!C22+Jul60!C22+Aug60!C22+Sep60!C22)/12</f>
        <v>73304.58333333333</v>
      </c>
      <c r="H25" s="16">
        <f>(Oct60!D22+Nov60!D22+Dec60!D22+Apr60!D22+May60!D22+Jun60!D22+Jul60!D22+Aug60!D22+Sep60!D22)/9</f>
        <v>55065.11111111111</v>
      </c>
      <c r="I25" s="16">
        <f>(Oct60!E22+Nov60!E22+Dec60!E22+Apr60!E22+May60!E22+Jun60!E22+Jul60!E22+Aug60!E22+Sep60!E22)/9</f>
        <v>18181</v>
      </c>
    </row>
    <row r="26" spans="1:9" ht="11.25">
      <c r="A26" s="10" t="s">
        <v>23</v>
      </c>
      <c r="B26" s="16">
        <f>(Oct59!B23+Nov59!B23+Dec59!B23+Jan60!B23+Feb60!B23+Mar60!B23+Apr60!B23+May60!B23+Jun60!B23+Jul60!B23+Aug60!B23+Sep60!B23)/12</f>
        <v>23716.75</v>
      </c>
      <c r="C26" s="16">
        <f>(Oct59!C23+Nov59!C23+Dec59!C23+Jan60!C23+Feb60!C23+Mar60!C23+Apr60!C23+May60!C23+Jun60!C23+Jul60!C23+Aug60!C23+Sep60!C23)/12</f>
        <v>96659.83333333333</v>
      </c>
      <c r="D26" s="16">
        <f>(Apr60!D23+May60!D23+Jun60!D23+Jul60!D23+Aug60!D23+Sep60!D23)/6</f>
        <v>72298</v>
      </c>
      <c r="E26" s="16">
        <f>(Apr60!E23+May60!E23+Jun60!E23+Jul60!E23+Aug60!E23+Sep60!E23)/6</f>
        <v>20999.166666666668</v>
      </c>
      <c r="F26" s="16">
        <f>(Oct60!B23+Nov60!B23+Dec60!B23+Jan60!B23+Feb60!B23+Mar60!B23+Apr60!B23+May60!B23+Jun60!B23+Jul60!B23+Aug60!B23+Sep60!B23)/12</f>
        <v>22823.083333333332</v>
      </c>
      <c r="G26" s="16">
        <f>(Oct60!C23+Nov60!C23+Dec60!C23+Jan60!C23+Feb60!C23+Mar60!C23+Apr60!C23+May60!C23+Jun60!C23+Jul60!C23+Aug60!C23+Sep60!C23)/12</f>
        <v>92778</v>
      </c>
      <c r="H26" s="16">
        <f>(Oct60!D23+Nov60!D23+Dec60!D23+Apr60!D23+May60!D23+Jun60!D23+Jul60!D23+Aug60!D23+Sep60!D23)/9</f>
        <v>69717.66666666667</v>
      </c>
      <c r="I26" s="16">
        <f>(Oct60!E23+Nov60!E23+Dec60!E23+Apr60!E23+May60!E23+Jun60!E23+Jul60!E23+Aug60!E23+Sep60!E23)/9</f>
        <v>20270.444444444445</v>
      </c>
    </row>
    <row r="27" spans="1:9" ht="11.25">
      <c r="A27" s="10" t="s">
        <v>24</v>
      </c>
      <c r="B27" s="16">
        <f>(Oct59!B24+Nov59!B24+Dec59!B24+Jan60!B24+Feb60!B24+Mar60!B24+Apr60!B24+May60!B24+Jun60!B24+Jul60!B24+Aug60!B24+Sep60!B24)/12</f>
        <v>5739.166666666667</v>
      </c>
      <c r="C27" s="16">
        <f>(Oct59!C24+Nov59!C24+Dec59!C24+Jan60!C24+Feb60!C24+Mar60!C24+Apr60!C24+May60!C24+Jun60!C24+Jul60!C24+Aug60!C24+Sep60!C24)/12</f>
        <v>20255.5</v>
      </c>
      <c r="D27" s="16">
        <f>(Apr60!D24+May60!D24+Jun60!D24+Jul60!D24+Aug60!D24+Sep60!D24)/6</f>
        <v>15013.333333333334</v>
      </c>
      <c r="E27" s="16">
        <f>(Apr60!E24+May60!E24+Jun60!E24+Jul60!E24+Aug60!E24+Sep60!E24)/6</f>
        <v>5292.166666666667</v>
      </c>
      <c r="F27" s="16">
        <f>(Oct60!B24+Nov60!B24+Dec60!B24+Jan60!B24+Feb60!B24+Mar60!B24+Apr60!B24+May60!B24+Jun60!B24+Jul60!B24+Aug60!B24+Sep60!B24)/12</f>
        <v>5753.75</v>
      </c>
      <c r="G27" s="16">
        <f>(Oct60!C24+Nov60!C24+Dec60!C24+Jan60!C24+Feb60!C24+Mar60!C24+Apr60!C24+May60!C24+Jun60!C24+Jul60!C24+Aug60!C24+Sep60!C24)/12</f>
        <v>20323.583333333332</v>
      </c>
      <c r="H27" s="16">
        <f>(Oct60!D24+Nov60!D24+Dec60!D24+Apr60!D24+May60!D24+Jun60!D24+Jul60!D24+Aug60!D24+Sep60!D24)/9</f>
        <v>15018.444444444445</v>
      </c>
      <c r="I27" s="16">
        <f>(Oct60!E24+Nov60!E24+Dec60!E24+Apr60!E24+May60!E24+Jun60!E24+Jul60!E24+Aug60!E24+Sep60!E24)/9</f>
        <v>5289.888888888889</v>
      </c>
    </row>
    <row r="28" spans="1:9" ht="11.25">
      <c r="A28" s="10" t="s">
        <v>25</v>
      </c>
      <c r="B28" s="16">
        <f>(Oct59!B25+Nov59!B25+Dec59!B25+Jan60!B25+Feb60!B25+Mar60!B25+Apr60!B25+May60!B25+Jun60!B25+Jul60!B25+Aug60!B25+Sep60!B25)/12</f>
        <v>8837.25</v>
      </c>
      <c r="C28" s="16">
        <f>(Oct59!C25+Nov59!C25+Dec59!C25+Jan60!C25+Feb60!C25+Mar60!C25+Apr60!C25+May60!C25+Jun60!C25+Jul60!C25+Aug60!C25+Sep60!C25)/12</f>
        <v>36786.583333333336</v>
      </c>
      <c r="D28" s="16">
        <f>(Apr60!D25+May60!D25+Jun60!D25+Jul60!D25+Aug60!D25+Sep60!D25)/6</f>
        <v>28274.166666666668</v>
      </c>
      <c r="E28" s="16">
        <f>(Apr60!E25+May60!E25+Jun60!E25+Jul60!E25+Aug60!E25+Sep60!E25)/6</f>
        <v>7722.666666666667</v>
      </c>
      <c r="F28" s="16">
        <f>(Oct60!B25+Nov60!B25+Dec60!B25+Jan60!B25+Feb60!B25+Mar60!B25+Apr60!B25+May60!B25+Jun60!B25+Jul60!B25+Aug60!B25+Sep60!B25)/12</f>
        <v>8749.416666666666</v>
      </c>
      <c r="G28" s="16">
        <f>(Oct60!C25+Nov60!C25+Dec60!C25+Jan60!C25+Feb60!C25+Mar60!C25+Apr60!C25+May60!C25+Jun60!C25+Jul60!C25+Aug60!C25+Sep60!C25)/12</f>
        <v>36568.75</v>
      </c>
      <c r="H28" s="16">
        <f>(Oct60!D25+Nov60!D25+Dec60!D25+Apr60!D25+May60!D25+Jun60!D25+Jul60!D25+Aug60!D25+Sep60!D25)/9</f>
        <v>28425.666666666668</v>
      </c>
      <c r="I28" s="16">
        <f>(Oct60!E25+Nov60!E25+Dec60!E25+Apr60!E25+May60!E25+Jun60!E25+Jul60!E25+Aug60!E25+Sep60!E25)/9</f>
        <v>7729.666666666667</v>
      </c>
    </row>
    <row r="29" spans="1:9" ht="11.25">
      <c r="A29" s="10" t="s">
        <v>26</v>
      </c>
      <c r="B29" s="16">
        <f>(Oct59!B26+Nov59!B26+Dec59!B26+Jan60!B26+Feb60!B26+Mar60!B26+Apr60!B26+May60!B26+Jun60!B26+Jul60!B26+Aug60!B26+Sep60!B26)/12</f>
        <v>14277.833333333334</v>
      </c>
      <c r="C29" s="16">
        <f>(Oct59!C26+Nov59!C26+Dec59!C26+Jan60!C26+Feb60!C26+Mar60!C26+Apr60!C26+May60!C26+Jun60!C26+Jul60!C26+Aug60!C26+Sep60!C26)/12</f>
        <v>48179.333333333336</v>
      </c>
      <c r="D29" s="16">
        <f>(Apr60!D26+May60!D26+Jun60!D26+Jul60!D26+Aug60!D26+Sep60!D26)/6</f>
        <v>36715.833333333336</v>
      </c>
      <c r="E29" s="16">
        <f>(Apr60!E26+May60!E26+Jun60!E26+Jul60!E26+Aug60!E26+Sep60!E26)/6</f>
        <v>12128.833333333334</v>
      </c>
      <c r="F29" s="16">
        <f>(Oct60!B26+Nov60!B26+Dec60!B26+Jan60!B26+Feb60!B26+Mar60!B26+Apr60!B26+May60!B26+Jun60!B26+Jul60!B26+Aug60!B26+Sep60!B26)/12</f>
        <v>14408.5</v>
      </c>
      <c r="G29" s="16">
        <f>(Oct60!C26+Nov60!C26+Dec60!C26+Jan60!C26+Feb60!C26+Mar60!C26+Apr60!C26+May60!C26+Jun60!C26+Jul60!C26+Aug60!C26+Sep60!C26)/12</f>
        <v>48707.833333333336</v>
      </c>
      <c r="H29" s="16">
        <f>(Oct60!D26+Nov60!D26+Dec60!D26+Apr60!D26+May60!D26+Jun60!D26+Jul60!D26+Aug60!D26+Sep60!D26)/9</f>
        <v>36849.555555555555</v>
      </c>
      <c r="I29" s="16">
        <f>(Oct60!E26+Nov60!E26+Dec60!E26+Apr60!E26+May60!E26+Jun60!E26+Jul60!E26+Aug60!E26+Sep60!E26)/9</f>
        <v>12157.111111111111</v>
      </c>
    </row>
    <row r="30" spans="1:9" ht="11.25">
      <c r="A30" s="10" t="s">
        <v>27</v>
      </c>
      <c r="B30" s="16">
        <f>(Oct59!B27+Nov59!B27+Dec59!B27+Jan60!B27+Feb60!B27+Mar60!B27+Apr60!B27+May60!B27+Jun60!B27+Jul60!B27+Aug60!B27+Sep60!B27)/12</f>
        <v>26498.916666666668</v>
      </c>
      <c r="C30" s="16">
        <f>(Oct59!C27+Nov59!C27+Dec59!C27+Jan60!C27+Feb60!C27+Mar60!C27+Apr60!C27+May60!C27+Jun60!C27+Jul60!C27+Aug60!C27+Sep60!C27)/12</f>
        <v>94403.16666666667</v>
      </c>
      <c r="D30" s="16">
        <f>(Apr60!D27+May60!D27+Jun60!D27+Jul60!D27+Aug60!D27+Sep60!D27)/6</f>
        <v>70143.5</v>
      </c>
      <c r="E30" s="16">
        <f>(Apr60!E27+May60!E27+Jun60!E27+Jul60!E27+Aug60!E27+Sep60!E27)/6</f>
        <v>25187.5</v>
      </c>
      <c r="F30" s="16">
        <f>(Oct60!B27+Nov60!B27+Dec60!B27+Jan60!B27+Feb60!B27+Mar60!B27+Apr60!B27+May60!B27+Jun60!B27+Jul60!B27+Aug60!B27+Sep60!B27)/12</f>
        <v>26570.666666666668</v>
      </c>
      <c r="G30" s="16">
        <f>(Oct60!C27+Nov60!C27+Dec60!C27+Jan60!C27+Feb60!C27+Mar60!C27+Apr60!C27+May60!C27+Jun60!C27+Jul60!C27+Aug60!C27+Sep60!C27)/12</f>
        <v>94936.41666666667</v>
      </c>
      <c r="H30" s="16">
        <f>(Oct60!D27+Nov60!D27+Dec60!D27+Apr60!D27+May60!D27+Jun60!D27+Jul60!D27+Aug60!D27+Sep60!D27)/9</f>
        <v>70245.77777777778</v>
      </c>
      <c r="I30" s="16">
        <f>(Oct60!E27+Nov60!E27+Dec60!E27+Apr60!E27+May60!E27+Jun60!E27+Jul60!E27+Aug60!E27+Sep60!E27)/9</f>
        <v>25192.333333333332</v>
      </c>
    </row>
    <row r="31" spans="1:9" ht="11.25">
      <c r="A31" s="10" t="s">
        <v>28</v>
      </c>
      <c r="B31" s="16">
        <f>(Oct59!B28+Nov59!B28+Dec59!B28+Jan60!B28+Feb60!B28+Mar60!B28+Apr60!B28+May60!B28+Jun60!B28+Jul60!B28+Aug60!B28+Sep60!B28)/12</f>
        <v>9830.083333333334</v>
      </c>
      <c r="C31" s="16">
        <f>(Oct59!C28+Nov59!C28+Dec59!C28+Jan60!C28+Feb60!C28+Mar60!C28+Apr60!C28+May60!C28+Jun60!C28+Jul60!C28+Aug60!C28+Sep60!C28)/12</f>
        <v>33923.25</v>
      </c>
      <c r="D31" s="16">
        <f>(Apr60!D28+May60!D28+Jun60!D28+Jul60!D28+Aug60!D28+Sep60!D28)/6</f>
        <v>26999.833333333332</v>
      </c>
      <c r="E31" s="16">
        <f>(Apr60!E28+May60!E28+Jun60!E28+Jul60!E28+Aug60!E28+Sep60!E28)/6</f>
        <v>7679.833333333333</v>
      </c>
      <c r="F31" s="16">
        <f>(Oct60!B28+Nov60!B28+Dec60!B28+Jan60!B28+Feb60!B28+Mar60!B28+Apr60!B28+May60!B28+Jun60!B28+Jul60!B28+Aug60!B28+Sep60!B28)/12</f>
        <v>10000.666666666666</v>
      </c>
      <c r="G31" s="16">
        <f>(Oct60!C28+Nov60!C28+Dec60!C28+Jan60!C28+Feb60!C28+Mar60!C28+Apr60!C28+May60!C28+Jun60!C28+Jul60!C28+Aug60!C28+Sep60!C28)/12</f>
        <v>34500.416666666664</v>
      </c>
      <c r="H31" s="16">
        <f>(Oct60!D28+Nov60!D28+Dec60!D28+Apr60!D28+May60!D28+Jun60!D28+Jul60!D28+Aug60!D28+Sep60!D28)/9</f>
        <v>27109.333333333332</v>
      </c>
      <c r="I31" s="16">
        <f>(Oct60!E28+Nov60!E28+Dec60!E28+Apr60!E28+May60!E28+Jun60!E28+Jul60!E28+Aug60!E28+Sep60!E28)/9</f>
        <v>7691.444444444444</v>
      </c>
    </row>
    <row r="32" spans="1:9" ht="11.25">
      <c r="A32" s="10" t="s">
        <v>29</v>
      </c>
      <c r="B32" s="16">
        <f>(Oct59!B29+Nov59!B29+Dec59!B29+Jan60!B29+Feb60!B29+Mar60!B29+Apr60!B29+May60!B29+Jun60!B29+Jul60!B29+Aug60!B29+Sep60!B29)/12</f>
        <v>19585.916666666668</v>
      </c>
      <c r="C32" s="16">
        <f>(Oct59!C29+Nov59!C29+Dec59!C29+Jan60!C29+Feb60!C29+Mar60!C29+Apr60!C29+May60!C29+Jun60!C29+Jul60!C29+Aug60!C29+Sep60!C29)/12</f>
        <v>75925.41666666667</v>
      </c>
      <c r="D32" s="16">
        <f>(Apr60!D29+May60!D29+Jun60!D29+Jul60!D29+Aug60!D29+Sep60!D29)/6</f>
        <v>60448.166666666664</v>
      </c>
      <c r="E32" s="16">
        <f>(Apr60!E29+May60!E29+Jun60!E29+Jul60!E29+Aug60!E29+Sep60!E29)/6</f>
        <v>16601.333333333332</v>
      </c>
      <c r="F32" s="16">
        <f>(Oct60!B29+Nov60!B29+Dec60!B29+Jan60!B29+Feb60!B29+Mar60!B29+Apr60!B29+May60!B29+Jun60!B29+Jul60!B29+Aug60!B29+Sep60!B29)/12</f>
        <v>19794</v>
      </c>
      <c r="G32" s="16">
        <f>(Oct60!C29+Nov60!C29+Dec60!C29+Jan60!C29+Feb60!C29+Mar60!C29+Apr60!C29+May60!C29+Jun60!C29+Jul60!C29+Aug60!C29+Sep60!C29)/12</f>
        <v>76761.66666666667</v>
      </c>
      <c r="H32" s="16">
        <f>(Oct60!D29+Nov60!D29+Dec60!D29+Apr60!D29+May60!D29+Jun60!D29+Jul60!D29+Aug60!D29+Sep60!D29)/9</f>
        <v>60629.666666666664</v>
      </c>
      <c r="I32" s="16">
        <f>(Oct60!E29+Nov60!E29+Dec60!E29+Apr60!E29+May60!E29+Jun60!E29+Jul60!E29+Aug60!E29+Sep60!E29)/9</f>
        <v>16634.777777777777</v>
      </c>
    </row>
    <row r="33" spans="1:9" ht="11.25">
      <c r="A33" s="10" t="s">
        <v>30</v>
      </c>
      <c r="B33" s="16">
        <f>(Oct59!B30+Nov59!B30+Dec59!B30+Jan60!B30+Feb60!B30+Mar60!B30+Apr60!B30+May60!B30+Jun60!B30+Jul60!B30+Aug60!B30+Sep60!B30)/12</f>
        <v>26298.5</v>
      </c>
      <c r="C33" s="16">
        <f>(Oct59!C30+Nov59!C30+Dec59!C30+Jan60!C30+Feb60!C30+Mar60!C30+Apr60!C30+May60!C30+Jun60!C30+Jul60!C30+Aug60!C30+Sep60!C30)/12</f>
        <v>100014.25</v>
      </c>
      <c r="D33" s="16">
        <f>(Apr60!D30+May60!D30+Jun60!D30+Jul60!D30+Aug60!D30+Sep60!D30)/6</f>
        <v>76518.33333333333</v>
      </c>
      <c r="E33" s="16">
        <f>(Apr60!E30+May60!E30+Jun60!E30+Jul60!E30+Aug60!E30+Sep60!E30)/6</f>
        <v>24409.833333333332</v>
      </c>
      <c r="F33" s="16">
        <f>(Oct60!B30+Nov60!B30+Dec60!B30+Jan60!B30+Feb60!B30+Mar60!B30+Apr60!B30+May60!B30+Jun60!B30+Jul60!B30+Aug60!B30+Sep60!B30)/12</f>
        <v>26296.833333333332</v>
      </c>
      <c r="G33" s="16">
        <f>(Oct60!C30+Nov60!C30+Dec60!C30+Jan60!C30+Feb60!C30+Mar60!C30+Apr60!C30+May60!C30+Jun60!C30+Jul60!C30+Aug60!C30+Sep60!C30)/12</f>
        <v>100105.83333333333</v>
      </c>
      <c r="H33" s="16">
        <f>(Oct60!D30+Nov60!D30+Dec60!D30+Apr60!D30+May60!D30+Jun60!D30+Jul60!D30+Aug60!D30+Sep60!D30)/9</f>
        <v>75933</v>
      </c>
      <c r="I33" s="16">
        <f>(Oct60!E30+Nov60!E30+Dec60!E30+Apr60!E30+May60!E30+Jun60!E30+Jul60!E30+Aug60!E30+Sep60!E30)/9</f>
        <v>24183.444444444445</v>
      </c>
    </row>
    <row r="34" spans="1:9" ht="11.25">
      <c r="A34" s="10" t="s">
        <v>31</v>
      </c>
      <c r="B34" s="16">
        <f>(Oct59!B31+Nov59!B31+Dec59!B31+Jan60!B31+Feb60!B31+Mar60!B31+Apr60!B31+May60!B31+Jun60!B31+Jul60!B31+Aug60!B31+Sep60!B31)/12</f>
        <v>1875.0833333333333</v>
      </c>
      <c r="C34" s="16">
        <f>(Oct59!C31+Nov59!C31+Dec59!C31+Jan60!C31+Feb60!C31+Mar60!C31+Apr60!C31+May60!C31+Jun60!C31+Jul60!C31+Aug60!C31+Sep60!C31)/12</f>
        <v>6988.083333333333</v>
      </c>
      <c r="D34" s="16">
        <f>(Apr60!D31+May60!D31+Jun60!D31+Jul60!D31+Aug60!D31+Sep60!D31)/6</f>
        <v>5499.166666666667</v>
      </c>
      <c r="E34" s="16">
        <f>(Apr60!E31+May60!E31+Jun60!E31+Jul60!E31+Aug60!E31+Sep60!E31)/6</f>
        <v>1489.1666666666667</v>
      </c>
      <c r="F34" s="16">
        <f>(Oct60!B31+Nov60!B31+Dec60!B31+Jan60!B31+Feb60!B31+Mar60!B31+Apr60!B31+May60!B31+Jun60!B31+Jul60!B31+Aug60!B31+Sep60!B31)/12</f>
        <v>1878.3333333333333</v>
      </c>
      <c r="G34" s="16">
        <f>(Oct60!C31+Nov60!C31+Dec60!C31+Jan60!C31+Feb60!C31+Mar60!C31+Apr60!C31+May60!C31+Jun60!C31+Jul60!C31+Aug60!C31+Sep60!C31)/12</f>
        <v>7009.75</v>
      </c>
      <c r="H34" s="16">
        <f>(Oct60!D31+Nov60!D31+Dec60!D31+Apr60!D31+May60!D31+Jun60!D31+Jul60!D31+Aug60!D31+Sep60!D31)/9</f>
        <v>5507.333333333333</v>
      </c>
      <c r="I34" s="16">
        <f>(Oct60!E31+Nov60!E31+Dec60!E31+Apr60!E31+May60!E31+Jun60!E31+Jul60!E31+Aug60!E31+Sep60!E31)/9</f>
        <v>1480.111111111111</v>
      </c>
    </row>
    <row r="35" spans="1:9" ht="11.25">
      <c r="A35" s="10" t="s">
        <v>32</v>
      </c>
      <c r="B35" s="16">
        <f>(Oct59!B32+Nov59!B32+Dec59!B32+Jan60!B32+Feb60!B32+Mar60!B32+Apr60!B32+May60!B32+Jun60!B32+Jul60!B32+Aug60!B32+Sep60!B32)/12</f>
        <v>2808.25</v>
      </c>
      <c r="C35" s="16">
        <f>(Oct59!C32+Nov59!C32+Dec59!C32+Jan60!C32+Feb60!C32+Mar60!C32+Apr60!C32+May60!C32+Jun60!C32+Jul60!C32+Aug60!C32+Sep60!C32)/12</f>
        <v>10724.416666666666</v>
      </c>
      <c r="D35" s="16">
        <f>(Apr60!D32+May60!D32+Jun60!D32+Jul60!D32+Aug60!D32+Sep60!D32)/6</f>
        <v>8251.333333333334</v>
      </c>
      <c r="E35" s="16">
        <f>(Apr60!E32+May60!E32+Jun60!E32+Jul60!E32+Aug60!E32+Sep60!E32)/6</f>
        <v>2508.6666666666665</v>
      </c>
      <c r="F35" s="16">
        <f>(Oct60!B32+Nov60!B32+Dec60!B32+Jan60!B32+Feb60!B32+Mar60!B32+Apr60!B32+May60!B32+Jun60!B32+Jul60!B32+Aug60!B32+Sep60!B32)/12</f>
        <v>2842.9166666666665</v>
      </c>
      <c r="G35" s="16">
        <f>(Oct60!C32+Nov60!C32+Dec60!C32+Jan60!C32+Feb60!C32+Mar60!C32+Apr60!C32+May60!C32+Jun60!C32+Jul60!C32+Aug60!C32+Sep60!C32)/12</f>
        <v>10868.166666666666</v>
      </c>
      <c r="H35" s="16">
        <f>(Oct60!D32+Nov60!D32+Dec60!D32+Apr60!D32+May60!D32+Jun60!D32+Jul60!D32+Aug60!D32+Sep60!D32)/9</f>
        <v>8369.111111111111</v>
      </c>
      <c r="I35" s="16">
        <f>(Oct60!E32+Nov60!E32+Dec60!E32+Apr60!E32+May60!E32+Jun60!E32+Jul60!E32+Aug60!E32+Sep60!E32)/9</f>
        <v>2535.222222222222</v>
      </c>
    </row>
    <row r="36" spans="1:9" ht="11.25">
      <c r="A36" s="10" t="s">
        <v>33</v>
      </c>
      <c r="B36" s="16">
        <f>(Oct59!B33+Nov59!B33+Dec59!B33+Jan60!B33+Feb60!B33+Mar60!B33+Apr60!B33+May60!B33+Jun60!B33+Jul60!B33+Aug60!B33+Sep60!B33)/12</f>
        <v>1112.5</v>
      </c>
      <c r="C36" s="16">
        <f>(Oct59!C33+Nov59!C33+Dec59!C33+Jan60!C33+Feb60!C33+Mar60!C33+Apr60!C33+May60!C33+Jun60!C33+Jul60!C33+Aug60!C33+Sep60!C33)/12</f>
        <v>3749.8333333333335</v>
      </c>
      <c r="D36" s="16">
        <f>(Apr60!D33+May60!D33+Jun60!D33+Jul60!D33+Aug60!D33+Sep60!D33)/6</f>
        <v>3046.8333333333335</v>
      </c>
      <c r="E36" s="16">
        <f>(Apr60!E33+May60!E33+Jun60!E33+Jul60!E33+Aug60!E33+Sep60!E33)/6</f>
        <v>852.5</v>
      </c>
      <c r="F36" s="16">
        <f>(Oct60!B33+Nov60!B33+Dec60!B33+Jan60!B33+Feb60!B33+Mar60!B33+Apr60!B33+May60!B33+Jun60!B33+Jul60!B33+Aug60!B33+Sep60!B33)/12</f>
        <v>1147.9166666666667</v>
      </c>
      <c r="G36" s="16">
        <f>(Oct60!C33+Nov60!C33+Dec60!C33+Jan60!C33+Feb60!C33+Mar60!C33+Apr60!C33+May60!C33+Jun60!C33+Jul60!C33+Aug60!C33+Sep60!C33)/12</f>
        <v>3900.5833333333335</v>
      </c>
      <c r="H36" s="16">
        <f>(Oct60!D33+Nov60!D33+Dec60!D33+Apr60!D33+May60!D33+Jun60!D33+Jul60!D33+Aug60!D33+Sep60!D33)/9</f>
        <v>3106.1111111111113</v>
      </c>
      <c r="I36" s="16">
        <f>(Oct60!E33+Nov60!E33+Dec60!E33+Apr60!E33+May60!E33+Jun60!E33+Jul60!E33+Aug60!E33+Sep60!E33)/9</f>
        <v>861</v>
      </c>
    </row>
    <row r="37" spans="1:9" ht="11.25">
      <c r="A37" s="10" t="s">
        <v>34</v>
      </c>
      <c r="B37" s="16">
        <f>(Oct59!B34+Nov59!B34+Dec59!B34+Jan60!B34+Feb60!B34+Mar60!B34+Apr60!B34+May60!B34+Jun60!B34+Jul60!B34+Aug60!B34+Sep60!B34)/12</f>
        <v>1038.0833333333333</v>
      </c>
      <c r="C37" s="16">
        <f>(Oct59!C34+Nov59!C34+Dec59!C34+Jan60!C34+Feb60!C34+Mar60!C34+Apr60!C34+May60!C34+Jun60!C34+Jul60!C34+Aug60!C34+Sep60!C34)/12</f>
        <v>3957.9166666666665</v>
      </c>
      <c r="D37" s="16">
        <f>(Apr60!D34+May60!D34+Jun60!D34+Jul60!D34+Aug60!D34+Sep60!D34)/6</f>
        <v>3006.6666666666665</v>
      </c>
      <c r="E37" s="16">
        <f>(Apr60!E34+May60!E34+Jun60!E34+Jul60!E34+Aug60!E34+Sep60!E34)/6</f>
        <v>975.6666666666666</v>
      </c>
      <c r="F37" s="16">
        <f>(Oct60!B34+Nov60!B34+Dec60!B34+Jan60!B34+Feb60!B34+Mar60!B34+Apr60!B34+May60!B34+Jun60!B34+Jul60!B34+Aug60!B34+Sep60!B34)/12</f>
        <v>1037.5</v>
      </c>
      <c r="G37" s="16">
        <f>(Oct60!C34+Nov60!C34+Dec60!C34+Jan60!C34+Feb60!C34+Mar60!C34+Apr60!C34+May60!C34+Jun60!C34+Jul60!C34+Aug60!C34+Sep60!C34)/12</f>
        <v>3977.0833333333335</v>
      </c>
      <c r="H37" s="16">
        <f>(Oct60!D34+Nov60!D34+Dec60!D34+Apr60!D34+May60!D34+Jun60!D34+Jul60!D34+Aug60!D34+Sep60!D34)/9</f>
        <v>3013.777777777778</v>
      </c>
      <c r="I37" s="16">
        <f>(Oct60!E34+Nov60!E34+Dec60!E34+Apr60!E34+May60!E34+Jun60!E34+Jul60!E34+Aug60!E34+Sep60!E34)/9</f>
        <v>972.3333333333334</v>
      </c>
    </row>
    <row r="38" spans="1:9" ht="11.25">
      <c r="A38" s="10" t="s">
        <v>35</v>
      </c>
      <c r="B38" s="16">
        <f>(Oct59!B35+Nov59!B35+Dec59!B35+Jan60!B35+Feb60!B35+Mar60!B35+Apr60!B35+May60!B35+Jun60!B35+Jul60!B35+Aug60!B35+Sep60!B35)/12</f>
        <v>13707.333333333334</v>
      </c>
      <c r="C38" s="16">
        <f>(Oct59!C35+Nov59!C35+Dec59!C35+Jan60!C35+Feb60!C35+Mar60!C35+Apr60!C35+May60!C35+Jun60!C35+Jul60!C35+Aug60!C35+Sep60!C35)/12</f>
        <v>47525.083333333336</v>
      </c>
      <c r="D38" s="16">
        <f>(Apr60!D35+May60!D35+Jun60!D35+Jul60!D35+Aug60!D35+Sep60!D35)/6</f>
        <v>39019</v>
      </c>
      <c r="E38" s="16">
        <f>(Apr60!E35+May60!E35+Jun60!E35+Jul60!E35+Aug60!E35+Sep60!E35)/6</f>
        <v>12451.5</v>
      </c>
      <c r="F38" s="16">
        <f>(Oct60!B35+Nov60!B35+Dec60!B35+Jan60!B35+Feb60!B35+Mar60!B35+Apr60!B35+May60!B35+Jun60!B35+Jul60!B35+Aug60!B35+Sep60!B35)/12</f>
        <v>14646.916666666666</v>
      </c>
      <c r="G38" s="16">
        <f>(Oct60!C35+Nov60!C35+Dec60!C35+Jan60!C35+Feb60!C35+Mar60!C35+Apr60!C35+May60!C35+Jun60!C35+Jul60!C35+Aug60!C35+Sep60!C35)/12</f>
        <v>51090.833333333336</v>
      </c>
      <c r="H38" s="16">
        <f>(Oct60!D35+Nov60!D35+Dec60!D35+Apr60!D35+May60!D35+Jun60!D35+Jul60!D35+Aug60!D35+Sep60!D35)/9</f>
        <v>40263.22222222222</v>
      </c>
      <c r="I38" s="16">
        <f>(Oct60!E35+Nov60!E35+Dec60!E35+Apr60!E35+May60!E35+Jun60!E35+Jul60!E35+Aug60!E35+Sep60!E35)/9</f>
        <v>12811.333333333334</v>
      </c>
    </row>
    <row r="39" spans="1:9" ht="11.25">
      <c r="A39" s="10" t="s">
        <v>36</v>
      </c>
      <c r="B39" s="16">
        <f>(Oct59!B36+Nov59!B36+Dec59!B36+Jan60!B36+Feb60!B36+Mar60!B36+Apr60!B36+May60!B36+Jun60!B36+Jul60!B36+Aug60!B36+Sep60!B36)/12</f>
        <v>7507.5</v>
      </c>
      <c r="C39" s="16">
        <f>(Oct59!C36+Nov59!C36+Dec59!C36+Jan60!C36+Feb60!C36+Mar60!C36+Apr60!C36+May60!C36+Jun60!C36+Jul60!C36+Aug60!C36+Sep60!C36)/12</f>
        <v>29136.25</v>
      </c>
      <c r="D39" s="16">
        <f>(Apr60!D36+May60!D36+Jun60!D36+Jul60!D36+Aug60!D36+Sep60!D36)/6</f>
        <v>23351.833333333332</v>
      </c>
      <c r="E39" s="16">
        <f>(Apr60!E36+May60!E36+Jun60!E36+Jul60!E36+Aug60!E36+Sep60!E36)/6</f>
        <v>6909.833333333333</v>
      </c>
      <c r="F39" s="16">
        <f>(Oct60!B36+Nov60!B36+Dec60!B36+Jan60!B36+Feb60!B36+Mar60!B36+Apr60!B36+May60!B36+Jun60!B36+Jul60!B36+Aug60!B36+Sep60!B36)/12</f>
        <v>7628.416666666667</v>
      </c>
      <c r="G39" s="16">
        <f>(Oct60!C36+Nov60!C36+Dec60!C36+Jan60!C36+Feb60!C36+Mar60!C36+Apr60!C36+May60!C36+Jun60!C36+Jul60!C36+Aug60!C36+Sep60!C36)/12</f>
        <v>29745.25</v>
      </c>
      <c r="H39" s="16">
        <f>(Oct60!D36+Nov60!D36+Dec60!D36+Apr60!D36+May60!D36+Jun60!D36+Jul60!D36+Aug60!D36+Sep60!D36)/9</f>
        <v>23270</v>
      </c>
      <c r="I39" s="16">
        <f>(Oct60!E36+Nov60!E36+Dec60!E36+Apr60!E36+May60!E36+Jun60!E36+Jul60!E36+Aug60!E36+Sep60!E36)/9</f>
        <v>6903.555555555556</v>
      </c>
    </row>
    <row r="40" spans="1:9" ht="11.25">
      <c r="A40" s="10" t="s">
        <v>37</v>
      </c>
      <c r="B40" s="16">
        <f>(Oct59!B37+Nov59!B37+Dec59!B37+Jan60!B37+Feb60!B37+Mar60!B37+Apr60!B37+May60!B37+Jun60!B37+Jul60!B37+Aug60!B37+Sep60!B37)/12</f>
        <v>66181.41666666667</v>
      </c>
      <c r="C40" s="16">
        <f>(Oct59!C37+Nov59!C37+Dec59!C37+Jan60!C37+Feb60!C37+Mar60!C37+Apr60!C37+May60!C37+Jun60!C37+Jul60!C37+Aug60!C37+Sep60!C37)/12</f>
        <v>261914</v>
      </c>
      <c r="D40" s="16">
        <f>(Apr60!D37+May60!D37+Jun60!D37+Jul60!D37+Aug60!D37+Sep60!D37)/6</f>
        <v>200915.16666666666</v>
      </c>
      <c r="E40" s="16">
        <f>(Apr60!E37+May60!E37+Jun60!E37+Jul60!E37+Aug60!E37+Sep60!E37)/6</f>
        <v>64454.833333333336</v>
      </c>
      <c r="F40" s="16">
        <f>(Oct60!B37+Nov60!B37+Dec60!B37+Jan60!B37+Feb60!B37+Mar60!B37+Apr60!B37+May60!B37+Jun60!B37+Jul60!B37+Aug60!B37+Sep60!B37)/12</f>
        <v>67017.41666666667</v>
      </c>
      <c r="G40" s="16">
        <f>(Oct60!C37+Nov60!C37+Dec60!C37+Jan60!C37+Feb60!C37+Mar60!C37+Apr60!C37+May60!C37+Jun60!C37+Jul60!C37+Aug60!C37+Sep60!C37)/12</f>
        <v>266113.75</v>
      </c>
      <c r="H40" s="16">
        <f>(Oct60!D37+Nov60!D37+Dec60!D37+Apr60!D37+May60!D37+Jun60!D37+Jul60!D37+Aug60!D37+Sep60!D37)/9</f>
        <v>202668.44444444444</v>
      </c>
      <c r="I40" s="16">
        <f>(Oct60!E37+Nov60!E37+Dec60!E37+Apr60!E37+May60!E37+Jun60!E37+Jul60!E37+Aug60!E37+Sep60!E37)/9</f>
        <v>64813.555555555555</v>
      </c>
    </row>
    <row r="41" spans="1:9" ht="11.25">
      <c r="A41" s="10" t="s">
        <v>38</v>
      </c>
      <c r="B41" s="16">
        <f>(Oct59!B38+Nov59!B38+Dec59!B38+Jan60!B38+Feb60!B38+Mar60!B38+Apr60!B38+May60!B38+Jun60!B38+Jul60!B38+Aug60!B38+Sep60!B38)/12</f>
        <v>26211.833333333332</v>
      </c>
      <c r="C41" s="16">
        <f>(Oct59!C38+Nov59!C38+Dec59!C38+Jan60!C38+Feb60!C38+Mar60!C38+Apr60!C38+May60!C38+Jun60!C38+Jul60!C38+Aug60!C38+Sep60!C38)/12</f>
        <v>103923.58333333333</v>
      </c>
      <c r="D41" s="16">
        <f>(Apr60!D38+May60!D38+Jun60!D38+Jul60!D38+Aug60!D38+Sep60!D38)/6</f>
        <v>80587.33333333333</v>
      </c>
      <c r="E41" s="16">
        <f>(Apr60!E38+May60!E38+Jun60!E38+Jul60!E38+Aug60!E38+Sep60!E38)/6</f>
        <v>23765.5</v>
      </c>
      <c r="F41" s="16">
        <f>(Oct60!B38+Nov60!B38+Dec60!B38+Jan60!B38+Feb60!B38+Mar60!B38+Apr60!B38+May60!B38+Jun60!B38+Jul60!B38+Aug60!B38+Sep60!B38)/12</f>
        <v>26430.833333333332</v>
      </c>
      <c r="G41" s="16">
        <f>(Oct60!C38+Nov60!C38+Dec60!C38+Jan60!C38+Feb60!C38+Mar60!C38+Apr60!C38+May60!C38+Jun60!C38+Jul60!C38+Aug60!C38+Sep60!C38)/12</f>
        <v>104812.5</v>
      </c>
      <c r="H41" s="16">
        <f>(Oct60!D38+Nov60!D38+Dec60!D38+Apr60!D38+May60!D38+Jun60!D38+Jul60!D38+Aug60!D38+Sep60!D38)/9</f>
        <v>80803</v>
      </c>
      <c r="I41" s="16">
        <f>(Oct60!E38+Nov60!E38+Dec60!E38+Apr60!E38+May60!E38+Jun60!E38+Jul60!E38+Aug60!E38+Sep60!E38)/9</f>
        <v>23807.777777777777</v>
      </c>
    </row>
    <row r="42" spans="1:9" ht="11.25">
      <c r="A42" s="10" t="s">
        <v>39</v>
      </c>
      <c r="B42" s="16">
        <f>(Oct59!B39+Nov59!B39+Dec59!B39+Jan60!B39+Feb60!B39+Mar60!B39+Apr60!B39+May60!B39+Jun60!B39+Jul60!B39+Aug60!B39+Sep60!B39)/12</f>
        <v>1798.6666666666667</v>
      </c>
      <c r="C42" s="16">
        <f>(Oct59!C39+Nov59!C39+Dec59!C39+Jan60!C39+Feb60!C39+Mar60!C39+Apr60!C39+May60!C39+Jun60!C39+Jul60!C39+Aug60!C39+Sep60!C39)/12</f>
        <v>6778.5</v>
      </c>
      <c r="D42" s="16">
        <f>(Apr60!D39+May60!D39+Jun60!D39+Jul60!D39+Aug60!D39+Sep60!D39)/6</f>
        <v>5401</v>
      </c>
      <c r="E42" s="16">
        <f>(Apr60!E39+May60!E39+Jun60!E39+Jul60!E39+Aug60!E39+Sep60!E39)/6</f>
        <v>1525.3333333333333</v>
      </c>
      <c r="F42" s="16">
        <f>(Oct60!B39+Nov60!B39+Dec60!B39+Jan60!B39+Feb60!B39+Mar60!B39+Apr60!B39+May60!B39+Jun60!B39+Jul60!B39+Aug60!B39+Sep60!B39)/12</f>
        <v>1834.1666666666667</v>
      </c>
      <c r="G42" s="16">
        <f>(Oct60!C39+Nov60!C39+Dec60!C39+Jan60!C39+Feb60!C39+Mar60!C39+Apr60!C39+May60!C39+Jun60!C39+Jul60!C39+Aug60!C39+Sep60!C39)/12</f>
        <v>6898.25</v>
      </c>
      <c r="H42" s="16">
        <f>(Oct60!D39+Nov60!D39+Dec60!D39+Apr60!D39+May60!D39+Jun60!D39+Jul60!D39+Aug60!D39+Sep60!D39)/9</f>
        <v>5407.555555555556</v>
      </c>
      <c r="I42" s="16">
        <f>(Oct60!E39+Nov60!E39+Dec60!E39+Apr60!E39+May60!E39+Jun60!E39+Jul60!E39+Aug60!E39+Sep60!E39)/9</f>
        <v>1526.111111111111</v>
      </c>
    </row>
    <row r="43" spans="1:9" ht="11.25">
      <c r="A43" s="10" t="s">
        <v>40</v>
      </c>
      <c r="B43" s="16">
        <f>(Oct59!B40+Nov59!B40+Dec59!B40+Jan60!B40+Feb60!B40+Mar60!B40+Apr60!B40+May60!B40+Jun60!B40+Jul60!B40+Aug60!B40+Sep60!B40)/12</f>
        <v>25593.416666666668</v>
      </c>
      <c r="C43" s="16">
        <f>(Oct59!C40+Nov59!C40+Dec59!C40+Jan60!C40+Feb60!C40+Mar60!C40+Apr60!C40+May60!C40+Jun60!C40+Jul60!C40+Aug60!C40+Sep60!C40)/12</f>
        <v>101489.66666666667</v>
      </c>
      <c r="D43" s="16">
        <f>(Apr60!D40+May60!D40+Jun60!D40+Jul60!D40+Aug60!D40+Sep60!D40)/6</f>
        <v>80212</v>
      </c>
      <c r="E43" s="16">
        <f>(Apr60!E40+May60!E40+Jun60!E40+Jul60!E40+Aug60!E40+Sep60!E40)/6</f>
        <v>24768.666666666668</v>
      </c>
      <c r="F43" s="16">
        <f>(Oct60!B40+Nov60!B40+Dec60!B40+Jan60!B40+Feb60!B40+Mar60!B40+Apr60!B40+May60!B40+Jun60!B40+Jul60!B40+Aug60!B40+Sep60!B40)/12</f>
        <v>26283.333333333332</v>
      </c>
      <c r="G43" s="16">
        <f>(Oct60!C40+Nov60!C40+Dec60!C40+Jan60!C40+Feb60!C40+Mar60!C40+Apr60!C40+May60!C40+Jun60!C40+Jul60!C40+Aug60!C40+Sep60!C40)/12</f>
        <v>104709.41666666667</v>
      </c>
      <c r="H43" s="16">
        <f>(Oct60!D40+Nov60!D40+Dec60!D40+Apr60!D40+May60!D40+Jun60!D40+Jul60!D40+Aug60!D40+Sep60!D40)/9</f>
        <v>81340.11111111111</v>
      </c>
      <c r="I43" s="16">
        <f>(Oct60!E40+Nov60!E40+Dec60!E40+Apr60!E40+May60!E40+Jun60!E40+Jul60!E40+Aug60!E40+Sep60!E40)/9</f>
        <v>25081.444444444445</v>
      </c>
    </row>
    <row r="44" spans="1:9" ht="11.25">
      <c r="A44" s="10" t="s">
        <v>41</v>
      </c>
      <c r="B44" s="16">
        <f>(Oct59!B41+Nov59!B41+Dec59!B41+Jan60!B41+Feb60!B41+Mar60!B41+Apr60!B41+May60!B41+Jun60!B41+Jul60!B41+Aug60!B41+Sep60!B41)/12</f>
        <v>17771.666666666668</v>
      </c>
      <c r="C44" s="16">
        <f>(Oct59!C41+Nov59!C41+Dec59!C41+Jan60!C41+Feb60!C41+Mar60!C41+Apr60!C41+May60!C41+Jun60!C41+Jul60!C41+Aug60!C41+Sep60!C41)/12</f>
        <v>62798.5</v>
      </c>
      <c r="D44" s="16">
        <f>(Apr60!D41+May60!D41+Jun60!D41+Jul60!D41+Aug60!D41+Sep60!D41)/6</f>
        <v>48658.666666666664</v>
      </c>
      <c r="E44" s="16">
        <f>(Apr60!E41+May60!E41+Jun60!E41+Jul60!E41+Aug60!E41+Sep60!E41)/6</f>
        <v>15377.166666666666</v>
      </c>
      <c r="F44" s="16">
        <f>(Oct60!B41+Nov60!B41+Dec60!B41+Jan60!B41+Feb60!B41+Mar60!B41+Apr60!B41+May60!B41+Jun60!B41+Jul60!B41+Aug60!B41+Sep60!B41)/12</f>
        <v>17997.166666666668</v>
      </c>
      <c r="G44" s="16">
        <f>(Oct60!C41+Nov60!C41+Dec60!C41+Jan60!C41+Feb60!C41+Mar60!C41+Apr60!C41+May60!C41+Jun60!C41+Jul60!C41+Aug60!C41+Sep60!C41)/12</f>
        <v>63858.416666666664</v>
      </c>
      <c r="H44" s="16">
        <f>(Oct60!D41+Nov60!D41+Dec60!D41+Apr60!D41+May60!D41+Jun60!D41+Jul60!D41+Aug60!D41+Sep60!D41)/9</f>
        <v>48942.666666666664</v>
      </c>
      <c r="I44" s="16">
        <f>(Oct60!E41+Nov60!E41+Dec60!E41+Apr60!E41+May60!E41+Jun60!E41+Jul60!E41+Aug60!E41+Sep60!E41)/9</f>
        <v>15447.111111111111</v>
      </c>
    </row>
    <row r="45" spans="1:9" ht="11.25">
      <c r="A45" s="10" t="s">
        <v>42</v>
      </c>
      <c r="B45" s="16">
        <f>(Oct59!B42+Nov59!B42+Dec59!B42+Jan60!B42+Feb60!B42+Mar60!B42+Apr60!B42+May60!B42+Jun60!B42+Jul60!B42+Aug60!B42+Sep60!B42)/12</f>
        <v>5666.75</v>
      </c>
      <c r="C45" s="16">
        <f>(Oct59!C42+Nov59!C42+Dec59!C42+Jan60!C42+Feb60!C42+Mar60!C42+Apr60!C42+May60!C42+Jun60!C42+Jul60!C42+Aug60!C42+Sep60!C42)/12</f>
        <v>20366.583333333332</v>
      </c>
      <c r="D45" s="16">
        <f>(Apr60!D42+May60!D42+Jun60!D42+Jul60!D42+Aug60!D42+Sep60!D42)/6</f>
        <v>15671.333333333334</v>
      </c>
      <c r="E45" s="16">
        <f>(Apr60!E42+May60!E42+Jun60!E42+Jul60!E42+Aug60!E42+Sep60!E42)/6</f>
        <v>5061.666666666667</v>
      </c>
      <c r="F45" s="16">
        <f>(Oct60!B42+Nov60!B42+Dec60!B42+Jan60!B42+Feb60!B42+Mar60!B42+Apr60!B42+May60!B42+Jun60!B42+Jul60!B42+Aug60!B42+Sep60!B42)/12</f>
        <v>5844.083333333333</v>
      </c>
      <c r="G45" s="16">
        <f>(Oct60!C42+Nov60!C42+Dec60!C42+Jan60!C42+Feb60!C42+Mar60!C42+Apr60!C42+May60!C42+Jun60!C42+Jul60!C42+Aug60!C42+Sep60!C42)/12</f>
        <v>20982</v>
      </c>
      <c r="H45" s="16">
        <f>(Oct60!D42+Nov60!D42+Dec60!D42+Apr60!D42+May60!D42+Jun60!D42+Jul60!D42+Aug60!D42+Sep60!D42)/9</f>
        <v>16042.888888888889</v>
      </c>
      <c r="I45" s="16">
        <f>(Oct60!E42+Nov60!E42+Dec60!E42+Apr60!E42+May60!E42+Jun60!E42+Jul60!E42+Aug60!E42+Sep60!E42)/9</f>
        <v>5124.888888888889</v>
      </c>
    </row>
    <row r="46" spans="1:9" ht="11.25">
      <c r="A46" s="10" t="s">
        <v>43</v>
      </c>
      <c r="B46" s="16">
        <f>(Oct59!B43+Nov59!B43+Dec59!B43+Jan60!B43+Feb60!B43+Mar60!B43+Apr60!B43+May60!B43+Jun60!B43+Jul60!B43+Aug60!B43+Sep60!B43)/12</f>
        <v>48329.333333333336</v>
      </c>
      <c r="C46" s="16">
        <f>(Oct59!C43+Nov59!C43+Dec59!C43+Jan60!C43+Feb60!C43+Mar60!C43+Apr60!C43+May60!C43+Jun60!C43+Jul60!C43+Aug60!C43+Sep60!C43)/12</f>
        <v>190434.58333333334</v>
      </c>
      <c r="D46" s="16">
        <f>(Apr60!D43+May60!D43+Jun60!D43+Jul60!D43+Aug60!D43+Sep60!D43)/6</f>
        <v>145212.16666666666</v>
      </c>
      <c r="E46" s="16">
        <f>(Apr60!E43+May60!E43+Jun60!E43+Jul60!E43+Aug60!E43+Sep60!E43)/6</f>
        <v>45503.666666666664</v>
      </c>
      <c r="F46" s="16">
        <f>(Oct60!B43+Nov60!B43+Dec60!B43+Jan60!B43+Feb60!B43+Mar60!B43+Apr60!B43+May60!B43+Jun60!B43+Jul60!B43+Aug60!B43+Sep60!B43)/12</f>
        <v>48893.666666666664</v>
      </c>
      <c r="G46" s="16">
        <f>(Oct60!C43+Nov60!C43+Dec60!C43+Jan60!C43+Feb60!C43+Mar60!C43+Apr60!C43+May60!C43+Jun60!C43+Jul60!C43+Aug60!C43+Sep60!C43)/12</f>
        <v>192895.16666666666</v>
      </c>
      <c r="H46" s="16">
        <f>(Oct60!D43+Nov60!D43+Dec60!D43+Apr60!D43+May60!D43+Jun60!D43+Jul60!D43+Aug60!D43+Sep60!D43)/9</f>
        <v>147318.22222222222</v>
      </c>
      <c r="I46" s="16">
        <f>(Oct60!E43+Nov60!E43+Dec60!E43+Apr60!E43+May60!E43+Jun60!E43+Jul60!E43+Aug60!E43+Sep60!E43)/9</f>
        <v>46138.88888888889</v>
      </c>
    </row>
    <row r="47" spans="1:9" ht="11.25">
      <c r="A47" s="10" t="s">
        <v>44</v>
      </c>
      <c r="B47" s="16">
        <f>(Oct59!B44+Nov59!B44+Dec59!B44+Jan60!B44+Feb60!B44+Mar60!B44+Apr60!B44+May60!B44+Jun60!B44+Jul60!B44+Aug60!B44+Sep60!B44)/12</f>
        <v>55680.416666666664</v>
      </c>
      <c r="C47" s="16">
        <f>(Oct59!C44+Nov59!C44+Dec59!C44+Jan60!C44+Feb60!C44+Mar60!C44+Apr60!C44+May60!C44+Jun60!C44+Jul60!C44+Aug60!C44+Sep60!C44)/12</f>
        <v>211593.33333333334</v>
      </c>
      <c r="D47" s="16">
        <f>(Apr60!D44+May60!D44+Jun60!D44+Jul60!D44+Aug60!D44+Sep60!D44)/6</f>
        <v>173159</v>
      </c>
      <c r="E47" s="16">
        <f>(Apr60!E44+May60!E44+Jun60!E44+Jul60!E44+Aug60!E44+Sep60!E44)/6</f>
        <v>42908.333333333336</v>
      </c>
      <c r="F47" s="16">
        <f>(Oct60!B44+Nov60!B44+Dec60!B44+Jan60!B44+Feb60!B44+Mar60!B44+Apr60!B44+May60!B44+Jun60!B44+Jul60!B44+Aug60!B44+Sep60!B44)/12</f>
        <v>56415.166666666664</v>
      </c>
      <c r="G47" s="16">
        <f>(Oct60!C44+Nov60!C44+Dec60!C44+Jan60!C44+Feb60!C44+Mar60!C44+Apr60!C44+May60!C44+Jun60!C44+Jul60!C44+Aug60!C44+Sep60!C44)/12</f>
        <v>215711.91666666666</v>
      </c>
      <c r="H47" s="16">
        <f>(Oct60!D44+Nov60!D44+Dec60!D44+Apr60!D44+May60!D44+Jun60!D44+Jul60!D44+Aug60!D44+Sep60!D44)/9</f>
        <v>174638.33333333334</v>
      </c>
      <c r="I47" s="16">
        <f>(Oct60!E44+Nov60!E44+Dec60!E44+Apr60!E44+May60!E44+Jun60!E44+Jul60!E44+Aug60!E44+Sep60!E44)/9</f>
        <v>43185.333333333336</v>
      </c>
    </row>
    <row r="48" spans="1:9" ht="11.25">
      <c r="A48" s="10" t="s">
        <v>45</v>
      </c>
      <c r="B48" s="16">
        <f>(Oct59!B45+Nov59!B45+Dec59!B45+Jan60!B45+Feb60!B45+Mar60!B45+Apr60!B45+May60!B45+Jun60!B45+Jul60!B45+Aug60!B45+Sep60!B45)/12</f>
        <v>4419.083333333333</v>
      </c>
      <c r="C48" s="16">
        <f>(Oct59!C45+Nov59!C45+Dec59!C45+Jan60!C45+Feb60!C45+Mar60!C45+Apr60!C45+May60!C45+Jun60!C45+Jul60!C45+Aug60!C45+Sep60!C45)/12</f>
        <v>16114.666666666666</v>
      </c>
      <c r="D48" s="16">
        <f>(Apr60!D45+May60!D45+Jun60!D45+Jul60!D45+Aug60!D45+Sep60!D45)/6</f>
        <v>12245.333333333334</v>
      </c>
      <c r="E48" s="16">
        <f>(Apr60!E45+May60!E45+Jun60!E45+Jul60!E45+Aug60!E45+Sep60!E45)/6</f>
        <v>3987.6666666666665</v>
      </c>
      <c r="F48" s="16">
        <f>(Oct60!B45+Nov60!B45+Dec60!B45+Jan60!B45+Feb60!B45+Mar60!B45+Apr60!B45+May60!B45+Jun60!B45+Jul60!B45+Aug60!B45+Sep60!B45)/12</f>
        <v>4470.583333333333</v>
      </c>
      <c r="G48" s="16">
        <f>(Oct60!C45+Nov60!C45+Dec60!C45+Jan60!C45+Feb60!C45+Mar60!C45+Apr60!C45+May60!C45+Jun60!C45+Jul60!C45+Aug60!C45+Sep60!C45)/12</f>
        <v>16351.666666666666</v>
      </c>
      <c r="H48" s="16">
        <f>(Oct60!D45+Nov60!D45+Dec60!D45+Apr60!D45+May60!D45+Jun60!D45+Jul60!D45+Aug60!D45+Sep60!D45)/9</f>
        <v>12395.888888888889</v>
      </c>
      <c r="I48" s="16">
        <f>(Oct60!E45+Nov60!E45+Dec60!E45+Apr60!E45+May60!E45+Jun60!E45+Jul60!E45+Aug60!E45+Sep60!E45)/9</f>
        <v>4021.4444444444443</v>
      </c>
    </row>
    <row r="49" spans="1:9" ht="11.25">
      <c r="A49" s="10" t="s">
        <v>46</v>
      </c>
      <c r="B49" s="16">
        <f>(Oct59!B46+Nov59!B46+Dec59!B46+Jan60!B46+Feb60!B46+Mar60!B46+Apr60!B46+May60!B46+Jun60!B46+Jul60!B46+Aug60!B46+Sep60!B46)/12</f>
        <v>9418.25</v>
      </c>
      <c r="C49" s="16">
        <f>(Oct59!C46+Nov59!C46+Dec59!C46+Jan60!C46+Feb60!C46+Mar60!C46+Apr60!C46+May60!C46+Jun60!C46+Jul60!C46+Aug60!C46+Sep60!C46)/12</f>
        <v>37512.833333333336</v>
      </c>
      <c r="D49" s="16">
        <f>(Apr60!D46+May60!D46+Jun60!D46+Jul60!D46+Aug60!D46+Sep60!D46)/6</f>
        <v>29562.833333333332</v>
      </c>
      <c r="E49" s="16">
        <f>(Apr60!E46+May60!E46+Jun60!E46+Jul60!E46+Aug60!E46+Sep60!E46)/6</f>
        <v>7861.5</v>
      </c>
      <c r="F49" s="16">
        <f>(Oct60!B46+Nov60!B46+Dec60!B46+Jan60!B46+Feb60!B46+Mar60!B46+Apr60!B46+May60!B46+Jun60!B46+Jul60!B46+Aug60!B46+Sep60!B46)/12</f>
        <v>9362.75</v>
      </c>
      <c r="G49" s="16">
        <f>(Oct60!C46+Nov60!C46+Dec60!C46+Jan60!C46+Feb60!C46+Mar60!C46+Apr60!C46+May60!C46+Jun60!C46+Jul60!C46+Aug60!C46+Sep60!C46)/12</f>
        <v>37258.666666666664</v>
      </c>
      <c r="H49" s="16">
        <f>(Oct60!D46+Nov60!D46+Dec60!D46+Apr60!D46+May60!D46+Jun60!D46+Jul60!D46+Aug60!D46+Sep60!D46)/9</f>
        <v>29329.444444444445</v>
      </c>
      <c r="I49" s="16">
        <f>(Oct60!E46+Nov60!E46+Dec60!E46+Apr60!E46+May60!E46+Jun60!E46+Jul60!E46+Aug60!E46+Sep60!E46)/9</f>
        <v>7785.555555555556</v>
      </c>
    </row>
    <row r="50" spans="1:9" ht="11.25">
      <c r="A50" s="10" t="s">
        <v>47</v>
      </c>
      <c r="B50" s="16">
        <f>(Oct59!B47+Nov59!B47+Dec59!B47+Jan60!B47+Feb60!B47+Mar60!B47+Apr60!B47+May60!B47+Jun60!B47+Jul60!B47+Aug60!B47+Sep60!B47)/12</f>
        <v>3128.25</v>
      </c>
      <c r="C50" s="16">
        <f>(Oct59!C47+Nov59!C47+Dec59!C47+Jan60!C47+Feb60!C47+Mar60!C47+Apr60!C47+May60!C47+Jun60!C47+Jul60!C47+Aug60!C47+Sep60!C47)/12</f>
        <v>10812.916666666666</v>
      </c>
      <c r="D50" s="16">
        <f>(Apr60!D47+May60!D47+Jun60!D47+Jul60!D47+Aug60!D47+Sep60!D47)/6</f>
        <v>8211.5</v>
      </c>
      <c r="E50" s="16">
        <f>(Apr60!E47+May60!E47+Jun60!E47+Jul60!E47+Aug60!E47+Sep60!E47)/6</f>
        <v>2718.6666666666665</v>
      </c>
      <c r="F50" s="16">
        <f>(Oct60!B47+Nov60!B47+Dec60!B47+Jan60!B47+Feb60!B47+Mar60!B47+Apr60!B47+May60!B47+Jun60!B47+Jul60!B47+Aug60!B47+Sep60!B47)/12</f>
        <v>3148.9166666666665</v>
      </c>
      <c r="G50" s="16">
        <f>(Oct60!C47+Nov60!C47+Dec60!C47+Jan60!C47+Feb60!C47+Mar60!C47+Apr60!C47+May60!C47+Jun60!C47+Jul60!C47+Aug60!C47+Sep60!C47)/12</f>
        <v>10893.666666666666</v>
      </c>
      <c r="H50" s="16">
        <f>(Oct60!D47+Nov60!D47+Dec60!D47+Apr60!D47+May60!D47+Jun60!D47+Jul60!D47+Aug60!D47+Sep60!D47)/9</f>
        <v>8214.666666666666</v>
      </c>
      <c r="I50" s="16">
        <f>(Oct60!E47+Nov60!E47+Dec60!E47+Apr60!E47+May60!E47+Jun60!E47+Jul60!E47+Aug60!E47+Sep60!E47)/9</f>
        <v>2710.4444444444443</v>
      </c>
    </row>
    <row r="51" spans="1:9" ht="11.25">
      <c r="A51" s="10" t="s">
        <v>48</v>
      </c>
      <c r="B51" s="16">
        <f>(Oct59!B48+Nov59!B48+Dec59!B48+Jan60!B48+Feb60!B48+Mar60!B48+Apr60!B48+May60!B48+Jun60!B48+Jul60!B48+Aug60!B48+Sep60!B48)/12</f>
        <v>21984</v>
      </c>
      <c r="C51" s="16">
        <f>(Oct59!C48+Nov59!C48+Dec59!C48+Jan60!C48+Feb60!C48+Mar60!C48+Apr60!C48+May60!C48+Jun60!C48+Jul60!C48+Aug60!C48+Sep60!C48)/12</f>
        <v>81322.91666666667</v>
      </c>
      <c r="D51" s="16">
        <f>(Apr60!D48+May60!D48+Jun60!D48+Jul60!D48+Aug60!D48+Sep60!D48)/6</f>
        <v>61783.833333333336</v>
      </c>
      <c r="E51" s="16">
        <f>(Apr60!E48+May60!E48+Jun60!E48+Jul60!E48+Aug60!E48+Sep60!E48)/6</f>
        <v>19889.666666666668</v>
      </c>
      <c r="F51" s="16">
        <f>(Oct60!B48+Nov60!B48+Dec60!B48+Jan60!B48+Feb60!B48+Mar60!B48+Apr60!B48+May60!B48+Jun60!B48+Jul60!B48+Aug60!B48+Sep60!B48)/12</f>
        <v>21964.416666666668</v>
      </c>
      <c r="G51" s="16">
        <f>(Oct60!C48+Nov60!C48+Dec60!C48+Jan60!C48+Feb60!C48+Mar60!C48+Apr60!C48+May60!C48+Jun60!C48+Jul60!C48+Aug60!C48+Sep60!C48)/12</f>
        <v>81367.33333333333</v>
      </c>
      <c r="H51" s="16">
        <f>(Oct60!D48+Nov60!D48+Dec60!D48+Apr60!D48+May60!D48+Jun60!D48+Jul60!D48+Aug60!D48+Sep60!D48)/9</f>
        <v>61597.22222222222</v>
      </c>
      <c r="I51" s="16">
        <f>(Oct60!E48+Nov60!E48+Dec60!E48+Apr60!E48+May60!E48+Jun60!E48+Jul60!E48+Aug60!E48+Sep60!E48)/9</f>
        <v>19791.88888888889</v>
      </c>
    </row>
    <row r="52" spans="1:9" ht="11.25">
      <c r="A52" s="10" t="s">
        <v>49</v>
      </c>
      <c r="B52" s="16">
        <f>(Oct59!B49+Nov59!B49+Dec59!B49+Jan60!B49+Feb60!B49+Mar60!B49+Apr60!B49+May60!B49+Jun60!B49+Jul60!B49+Aug60!B49+Sep60!B49)/12</f>
        <v>20725.333333333332</v>
      </c>
      <c r="C52" s="16">
        <f>(Oct59!C49+Nov59!C49+Dec59!C49+Jan60!C49+Feb60!C49+Mar60!C49+Apr60!C49+May60!C49+Jun60!C49+Jul60!C49+Aug60!C49+Sep60!C49)/12</f>
        <v>86171.58333333333</v>
      </c>
      <c r="D52" s="16">
        <f>(Apr60!D49+May60!D49+Jun60!D49+Jul60!D49+Aug60!D49+Sep60!D49)/6</f>
        <v>63328</v>
      </c>
      <c r="E52" s="16">
        <f>(Apr60!E49+May60!E49+Jun60!E49+Jul60!E49+Aug60!E49+Sep60!E49)/6</f>
        <v>19601.166666666668</v>
      </c>
      <c r="F52" s="16">
        <f>(Oct60!B49+Nov60!B49+Dec60!B49+Jan60!B49+Feb60!B49+Mar60!B49+Apr60!B49+May60!B49+Jun60!B49+Jul60!B49+Aug60!B49+Sep60!B49)/12</f>
        <v>19984.166666666668</v>
      </c>
      <c r="G52" s="16">
        <f>(Oct60!C49+Nov60!C49+Dec60!C49+Jan60!C49+Feb60!C49+Mar60!C49+Apr60!C49+May60!C49+Jun60!C49+Jul60!C49+Aug60!C49+Sep60!C49)/12</f>
        <v>83104.33333333333</v>
      </c>
      <c r="H52" s="16">
        <f>(Oct60!D49+Nov60!D49+Dec60!D49+Apr60!D49+May60!D49+Jun60!D49+Jul60!D49+Aug60!D49+Sep60!D49)/9</f>
        <v>62236.555555555555</v>
      </c>
      <c r="I52" s="16">
        <f>(Oct60!E49+Nov60!E49+Dec60!E49+Apr60!E49+May60!E49+Jun60!E49+Jul60!E49+Aug60!E49+Sep60!E49)/9</f>
        <v>19253.11111111111</v>
      </c>
    </row>
    <row r="53" spans="1:9" ht="11.25">
      <c r="A53" s="10" t="s">
        <v>50</v>
      </c>
      <c r="B53" s="16">
        <f>(Oct59!B50+Nov59!B50+Dec59!B50+Jan60!B50+Feb60!B50+Mar60!B50+Apr60!B50+May60!B50+Jun60!B50+Jul60!B50+Aug60!B50+Sep60!B50)/12</f>
        <v>3478.0833333333335</v>
      </c>
      <c r="C53" s="16">
        <f>(Oct59!C50+Nov59!C50+Dec59!C50+Jan60!C50+Feb60!C50+Mar60!C50+Apr60!C50+May60!C50+Jun60!C50+Jul60!C50+Aug60!C50+Sep60!C50)/12</f>
        <v>12515.333333333334</v>
      </c>
      <c r="D53" s="16">
        <f>(Apr60!D50+May60!D50+Jun60!D50+Jul60!D50+Aug60!D50+Sep60!D50)/6</f>
        <v>9420.833333333334</v>
      </c>
      <c r="E53" s="16">
        <f>(Apr60!E50+May60!E50+Jun60!E50+Jul60!E50+Aug60!E50+Sep60!E50)/6</f>
        <v>3177.3333333333335</v>
      </c>
      <c r="F53" s="16">
        <f>(Oct60!B50+Nov60!B50+Dec60!B50+Jan60!B50+Feb60!B50+Mar60!B50+Apr60!B50+May60!B50+Jun60!B50+Jul60!B50+Aug60!B50+Sep60!B50)/12</f>
        <v>3499</v>
      </c>
      <c r="G53" s="16">
        <f>(Oct60!C50+Nov60!C50+Dec60!C50+Jan60!C50+Feb60!C50+Mar60!C50+Apr60!C50+May60!C50+Jun60!C50+Jul60!C50+Aug60!C50+Sep60!C50)/12</f>
        <v>12638.916666666666</v>
      </c>
      <c r="H53" s="16">
        <f>(Oct60!D50+Nov60!D50+Dec60!D50+Apr60!D50+May60!D50+Jun60!D50+Jul60!D50+Aug60!D50+Sep60!D50)/9</f>
        <v>9479</v>
      </c>
      <c r="I53" s="16">
        <f>(Oct60!E50+Nov60!E50+Dec60!E50+Apr60!E50+May60!E50+Jun60!E50+Jul60!E50+Aug60!E50+Sep60!E50)/9</f>
        <v>3189</v>
      </c>
    </row>
    <row r="54" spans="1:9" ht="11.25">
      <c r="A54" s="10" t="s">
        <v>51</v>
      </c>
      <c r="B54" s="16">
        <f>(Oct59!B51+Nov59!B51+Dec59!B51+Jan60!B51+Feb60!B51+Mar60!B51+Apr60!B51+May60!B51+Jun60!B51+Jul60!B51+Aug60!B51+Sep60!B51)/12</f>
        <v>1245.25</v>
      </c>
      <c r="C54" s="16">
        <f>(Oct59!C51+Nov59!C51+Dec59!C51+Jan60!C51+Feb60!C51+Mar60!C51+Apr60!C51+May60!C51+Jun60!C51+Jul60!C51+Aug60!C51+Sep60!C51)/12</f>
        <v>4441.083333333333</v>
      </c>
      <c r="D54" s="16">
        <f>(Apr60!D51+May60!D51+Jun60!D51+Jul60!D51+Aug60!D51+Sep60!D51)/6</f>
        <v>3356.1666666666665</v>
      </c>
      <c r="E54" s="16">
        <f>(Apr60!E51+May60!E51+Jun60!E51+Jul60!E51+Aug60!E51+Sep60!E51)/6</f>
        <v>1121</v>
      </c>
      <c r="F54" s="16">
        <f>(Oct60!B51+Nov60!B51+Dec60!B51+Jan60!B51+Feb60!B51+Mar60!B51+Apr60!B51+May60!B51+Jun60!B51+Jul60!B51+Aug60!B51+Sep60!B51)/12</f>
        <v>1249.25</v>
      </c>
      <c r="G54" s="16">
        <f>(Oct60!C51+Nov60!C51+Dec60!C51+Jan60!C51+Feb60!C51+Mar60!C51+Apr60!C51+May60!C51+Jun60!C51+Jul60!C51+Aug60!C51+Sep60!C51)/12</f>
        <v>4437.666666666667</v>
      </c>
      <c r="H54" s="16">
        <f>(Oct60!D51+Nov60!D51+Dec60!D51+Apr60!D51+May60!D51+Jun60!D51+Jul60!D51+Aug60!D51+Sep60!D51)/9</f>
        <v>3336.8888888888887</v>
      </c>
      <c r="I54" s="16">
        <f>(Oct60!E51+Nov60!E51+Dec60!E51+Apr60!E51+May60!E51+Jun60!E51+Jul60!E51+Aug60!E51+Sep60!E51)/9</f>
        <v>1115.6666666666667</v>
      </c>
    </row>
    <row r="55" spans="1:9" ht="11.25">
      <c r="A55" s="10" t="s">
        <v>52</v>
      </c>
      <c r="B55" s="16">
        <f>(Oct59!B52+Nov59!B52+Dec59!B52+Jan60!B52+Feb60!B52+Mar60!B52+Apr60!B52+May60!B52+Jun60!B52+Jul60!B52+Aug60!B52+Sep60!B52)/12</f>
        <v>244.58333333333334</v>
      </c>
      <c r="C55" s="16">
        <f>(Oct59!C52+Nov59!C52+Dec59!C52+Jan60!C52+Feb60!C52+Mar60!C52+Apr60!C52+May60!C52+Jun60!C52+Jul60!C52+Aug60!C52+Sep60!C52)/12</f>
        <v>848.1666666666666</v>
      </c>
      <c r="D55" s="16">
        <f>(Apr60!D52+May60!D52+Jun60!D52+Jul60!D52+Aug60!D52+Sep60!D52)/6</f>
        <v>763.3333333333334</v>
      </c>
      <c r="E55" s="16">
        <f>(Apr60!E52+May60!E52+Jun60!E52+Jul60!E52+Aug60!E52+Sep60!E52)/6</f>
        <v>150.66666666666666</v>
      </c>
      <c r="F55" s="16">
        <f>(Oct60!B52+Nov60!B52+Dec60!B52+Jan60!B52+Feb60!B52+Mar60!B52+Apr60!B52+May60!B52+Jun60!B52+Jul60!B52+Aug60!B52+Sep60!B52)/12</f>
        <v>255.83333333333334</v>
      </c>
      <c r="G55" s="16">
        <f>(Oct60!C52+Nov60!C52+Dec60!C52+Jan60!C52+Feb60!C52+Mar60!C52+Apr60!C52+May60!C52+Jun60!C52+Jul60!C52+Aug60!C52+Sep60!C52)/12</f>
        <v>871.9166666666666</v>
      </c>
      <c r="H55" s="16">
        <f>(Oct60!D52+Nov60!D52+Dec60!D52+Apr60!D52+May60!D52+Jun60!D52+Jul60!D52+Aug60!D52+Sep60!D52)/9</f>
        <v>747.7777777777778</v>
      </c>
      <c r="I55" s="16">
        <f>(Oct60!E52+Nov60!E52+Dec60!E52+Apr60!E52+May60!E52+Jun60!E52+Jul60!E52+Aug60!E52+Sep60!E52)/9</f>
        <v>147.33333333333334</v>
      </c>
    </row>
    <row r="56" spans="1:9" ht="11.25">
      <c r="A56" s="10" t="s">
        <v>53</v>
      </c>
      <c r="B56" s="16">
        <f>(Oct59!B53+Nov59!B53+Dec59!B53+Jan60!B53+Feb60!B53+Mar60!B53+Apr60!B53+May60!B53+Jun60!B53+Jul60!B53+Aug60!B53+Sep60!B53)/12</f>
        <v>9421.333333333334</v>
      </c>
      <c r="C56" s="16">
        <f>(Oct59!C53+Nov59!C53+Dec59!C53+Jan60!C53+Feb60!C53+Mar60!C53+Apr60!C53+May60!C53+Jun60!C53+Jul60!C53+Aug60!C53+Sep60!C53)/12</f>
        <v>37818.75</v>
      </c>
      <c r="D56" s="16">
        <f>(Apr60!D53+May60!D53+Jun60!D53+Jul60!D53+Aug60!D53+Sep60!D53)/6</f>
        <v>30088</v>
      </c>
      <c r="E56" s="16">
        <f>(Apr60!E53+May60!E53+Jun60!E53+Jul60!E53+Aug60!E53+Sep60!E53)/6</f>
        <v>8134.5</v>
      </c>
      <c r="F56" s="16">
        <f>(Oct60!B53+Nov60!B53+Dec60!B53+Jan60!B53+Feb60!B53+Mar60!B53+Apr60!B53+May60!B53+Jun60!B53+Jul60!B53+Aug60!B53+Sep60!B53)/12</f>
        <v>9531.666666666666</v>
      </c>
      <c r="G56" s="16">
        <f>(Oct60!C53+Nov60!C53+Dec60!C53+Jan60!C53+Feb60!C53+Mar60!C53+Apr60!C53+May60!C53+Jun60!C53+Jul60!C53+Aug60!C53+Sep60!C53)/12</f>
        <v>38320.833333333336</v>
      </c>
      <c r="H56" s="16">
        <f>(Oct60!D53+Nov60!D53+Dec60!D53+Apr60!D53+May60!D53+Jun60!D53+Jul60!D53+Aug60!D53+Sep60!D53)/9</f>
        <v>30244.666666666668</v>
      </c>
      <c r="I56" s="16">
        <f>(Oct60!E53+Nov60!E53+Dec60!E53+Apr60!E53+May60!E53+Jun60!E53+Jul60!E53+Aug60!E53+Sep60!E53)/9</f>
        <v>8189.888888888889</v>
      </c>
    </row>
    <row r="57" spans="1:9" ht="11.25">
      <c r="A57" s="10" t="s">
        <v>54</v>
      </c>
      <c r="B57" s="16">
        <f>(Oct59!B54+Nov59!B54+Dec59!B54+Jan60!B54+Feb60!B54+Mar60!B54+Apr60!B54+May60!B54+Jun60!B54+Jul60!B54+Aug60!B54+Sep60!B54)/12</f>
        <v>11391.333333333334</v>
      </c>
      <c r="C57" s="16">
        <f>(Oct59!C54+Nov59!C54+Dec59!C54+Jan60!C54+Feb60!C54+Mar60!C54+Apr60!C54+May60!C54+Jun60!C54+Jul60!C54+Aug60!C54+Sep60!C54)/12</f>
        <v>38887.75</v>
      </c>
      <c r="D57" s="16">
        <f>(Apr60!D54+May60!D54+Jun60!D54+Jul60!D54+Aug60!D54+Sep60!D54)/6</f>
        <v>31236.5</v>
      </c>
      <c r="E57" s="16">
        <f>(Apr60!E54+May60!E54+Jun60!E54+Jul60!E54+Aug60!E54+Sep60!E54)/6</f>
        <v>8824.166666666666</v>
      </c>
      <c r="F57" s="16">
        <f>(Oct60!B54+Nov60!B54+Dec60!B54+Jan60!B54+Feb60!B54+Mar60!B54+Apr60!B54+May60!B54+Jun60!B54+Jul60!B54+Aug60!B54+Sep60!B54)/12</f>
        <v>11675.833333333334</v>
      </c>
      <c r="G57" s="16">
        <f>(Oct60!C54+Nov60!C54+Dec60!C54+Jan60!C54+Feb60!C54+Mar60!C54+Apr60!C54+May60!C54+Jun60!C54+Jul60!C54+Aug60!C54+Sep60!C54)/12</f>
        <v>40061.833333333336</v>
      </c>
      <c r="H57" s="16">
        <f>(Oct60!D54+Nov60!D54+Dec60!D54+Apr60!D54+May60!D54+Jun60!D54+Jul60!D54+Aug60!D54+Sep60!D54)/9</f>
        <v>31633.333333333332</v>
      </c>
      <c r="I57" s="16">
        <f>(Oct60!E54+Nov60!E54+Dec60!E54+Apr60!E54+May60!E54+Jun60!E54+Jul60!E54+Aug60!E54+Sep60!E54)/9</f>
        <v>8934.111111111111</v>
      </c>
    </row>
    <row r="58" spans="1:9" ht="11.25">
      <c r="A58" s="10" t="s">
        <v>55</v>
      </c>
      <c r="B58" s="16">
        <f>(Oct59!B55+Nov59!B55+Dec59!B55+Jan60!B55+Feb60!B55+Mar60!B55+Apr60!B55+May60!B55+Jun60!B55+Jul60!B55+Aug60!B55+Sep60!B55)/12</f>
        <v>20440.666666666668</v>
      </c>
      <c r="C58" s="16">
        <f>(Oct59!C55+Nov59!C55+Dec59!C55+Jan60!C55+Feb60!C55+Mar60!C55+Apr60!C55+May60!C55+Jun60!C55+Jul60!C55+Aug60!C55+Sep60!C55)/12</f>
        <v>79531.08333333333</v>
      </c>
      <c r="D58" s="16">
        <f>(Apr60!D55+May60!D55+Jun60!D55+Jul60!D55+Aug60!D55+Sep60!D55)/6</f>
        <v>62253.666666666664</v>
      </c>
      <c r="E58" s="16">
        <f>(Apr60!E55+May60!E55+Jun60!E55+Jul60!E55+Aug60!E55+Sep60!E55)/6</f>
        <v>17509</v>
      </c>
      <c r="F58" s="16">
        <f>(Oct60!B55+Nov60!B55+Dec60!B55+Jan60!B55+Feb60!B55+Mar60!B55+Apr60!B55+May60!B55+Jun60!B55+Jul60!B55+Aug60!B55+Sep60!B55)/12</f>
        <v>20361.333333333332</v>
      </c>
      <c r="G58" s="16">
        <f>(Oct60!C55+Nov60!C55+Dec60!C55+Jan60!C55+Feb60!C55+Mar60!C55+Apr60!C55+May60!C55+Jun60!C55+Jul60!C55+Aug60!C55+Sep60!C55)/12</f>
        <v>79337.75</v>
      </c>
      <c r="H58" s="16">
        <f>(Oct60!D55+Nov60!D55+Dec60!D55+Apr60!D55+May60!D55+Jun60!D55+Jul60!D55+Aug60!D55+Sep60!D55)/9</f>
        <v>61805.77777777778</v>
      </c>
      <c r="I58" s="16">
        <f>(Oct60!E55+Nov60!E55+Dec60!E55+Apr60!E55+May60!E55+Jun60!E55+Jul60!E55+Aug60!E55+Sep60!E55)/9</f>
        <v>17375.666666666668</v>
      </c>
    </row>
    <row r="59" spans="1:9" ht="11.25">
      <c r="A59" s="10" t="s">
        <v>56</v>
      </c>
      <c r="B59" s="16">
        <f>(Oct59!B56+Nov59!B56+Dec59!B56+Jan60!B56+Feb60!B56+Mar60!B56+Apr60!B56+May60!B56+Jun60!B56+Jul60!B56+Aug60!B56+Sep60!B56)/12</f>
        <v>9100.583333333334</v>
      </c>
      <c r="C59" s="16">
        <f>(Oct59!C56+Nov59!C56+Dec59!C56+Jan60!C56+Feb60!C56+Mar60!C56+Apr60!C56+May60!C56+Jun60!C56+Jul60!C56+Aug60!C56+Sep60!C56)/12</f>
        <v>33534.166666666664</v>
      </c>
      <c r="D59" s="16">
        <f>(Apr60!D56+May60!D56+Jun60!D56+Jul60!D56+Aug60!D56+Sep60!D56)/6</f>
        <v>26325.5</v>
      </c>
      <c r="E59" s="16">
        <f>(Apr60!E56+May60!E56+Jun60!E56+Jul60!E56+Aug60!E56+Sep60!E56)/6</f>
        <v>8197.5</v>
      </c>
      <c r="F59" s="16">
        <f>(Oct60!B56+Nov60!B56+Dec60!B56+Jan60!B56+Feb60!B56+Mar60!B56+Apr60!B56+May60!B56+Jun60!B56+Jul60!B56+Aug60!B56+Sep60!B56)/12</f>
        <v>9309.083333333334</v>
      </c>
      <c r="G59" s="16">
        <f>(Oct60!C56+Nov60!C56+Dec60!C56+Jan60!C56+Feb60!C56+Mar60!C56+Apr60!C56+May60!C56+Jun60!C56+Jul60!C56+Aug60!C56+Sep60!C56)/12</f>
        <v>34325.666666666664</v>
      </c>
      <c r="H59" s="16">
        <f>(Oct60!D56+Nov60!D56+Dec60!D56+Apr60!D56+May60!D56+Jun60!D56+Jul60!D56+Aug60!D56+Sep60!D56)/9</f>
        <v>26503</v>
      </c>
      <c r="I59" s="16">
        <f>(Oct60!E56+Nov60!E56+Dec60!E56+Apr60!E56+May60!E56+Jun60!E56+Jul60!E56+Aug60!E56+Sep60!E56)/9</f>
        <v>8229.666666666666</v>
      </c>
    </row>
    <row r="60" spans="1:9" ht="11.25">
      <c r="A60" s="10" t="s">
        <v>57</v>
      </c>
      <c r="B60" s="16">
        <f>(Oct59!B57+Nov59!B57+Dec59!B57+Jan60!B57+Feb60!B57+Mar60!B57+Apr60!B57+May60!B57+Jun60!B57+Jul60!B57+Aug60!B57+Sep60!B57)/12</f>
        <v>733.5833333333334</v>
      </c>
      <c r="C60" s="16">
        <f>(Oct59!C57+Nov59!C57+Dec59!C57+Jan60!C57+Feb60!C57+Mar60!C57+Apr60!C57+May60!C57+Jun60!C57+Jul60!C57+Aug60!C57+Sep60!C57)/12</f>
        <v>2638.9166666666665</v>
      </c>
      <c r="D60" s="16">
        <f>(Apr60!D57+May60!D57+Jun60!D57+Jul60!D57+Aug60!D57+Sep60!D57)/6</f>
        <v>1967</v>
      </c>
      <c r="E60" s="16">
        <f>(Apr60!E57+May60!E57+Jun60!E57+Jul60!E57+Aug60!E57+Sep60!E57)/6</f>
        <v>611.6666666666666</v>
      </c>
      <c r="F60" s="16">
        <f>(Oct60!B57+Nov60!B57+Dec60!B57+Jan60!B57+Feb60!B57+Mar60!B57+Apr60!B57+May60!B57+Jun60!B57+Jul60!B57+Aug60!B57+Sep60!B57)/12</f>
        <v>729.1666666666666</v>
      </c>
      <c r="G60" s="16">
        <f>(Oct60!C57+Nov60!C57+Dec60!C57+Jan60!C57+Feb60!C57+Mar60!C57+Apr60!C57+May60!C57+Jun60!C57+Jul60!C57+Aug60!C57+Sep60!C57)/12</f>
        <v>2628.1666666666665</v>
      </c>
      <c r="H60" s="16">
        <f>(Oct60!D57+Nov60!D57+Dec60!D57+Apr60!D57+May60!D57+Jun60!D57+Jul60!D57+Aug60!D57+Sep60!D57)/9</f>
        <v>1989.4444444444443</v>
      </c>
      <c r="I60" s="16">
        <f>(Oct60!E57+Nov60!E57+Dec60!E57+Apr60!E57+May60!E57+Jun60!E57+Jul60!E57+Aug60!E57+Sep60!E57)/9</f>
        <v>615.8888888888889</v>
      </c>
    </row>
  </sheetData>
  <mergeCells count="5">
    <mergeCell ref="A2:I2"/>
    <mergeCell ref="A3:I3"/>
    <mergeCell ref="A1:I1"/>
    <mergeCell ref="B4:E4"/>
    <mergeCell ref="F4:I4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68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783055</v>
      </c>
      <c r="C3" s="15">
        <v>2975109</v>
      </c>
      <c r="D3" s="19" t="s">
        <v>79</v>
      </c>
      <c r="E3" s="19" t="s">
        <v>79</v>
      </c>
    </row>
    <row r="4" spans="1:5" ht="11.25">
      <c r="A4" s="10" t="s">
        <v>4</v>
      </c>
      <c r="B4" s="17">
        <v>21482</v>
      </c>
      <c r="C4" s="17">
        <v>85910</v>
      </c>
      <c r="D4" s="18" t="s">
        <v>79</v>
      </c>
      <c r="E4" s="18" t="s">
        <v>79</v>
      </c>
    </row>
    <row r="5" spans="1:5" ht="11.25">
      <c r="A5" s="10" t="s">
        <v>5</v>
      </c>
      <c r="B5" s="17">
        <v>1229</v>
      </c>
      <c r="C5" s="17">
        <v>4229</v>
      </c>
      <c r="D5" s="18" t="s">
        <v>79</v>
      </c>
      <c r="E5" s="18" t="s">
        <v>79</v>
      </c>
    </row>
    <row r="6" spans="1:5" ht="11.25">
      <c r="A6" s="10" t="s">
        <v>6</v>
      </c>
      <c r="B6" s="17">
        <v>7154</v>
      </c>
      <c r="C6" s="17">
        <v>28327</v>
      </c>
      <c r="D6" s="18" t="s">
        <v>79</v>
      </c>
      <c r="E6" s="18" t="s">
        <v>79</v>
      </c>
    </row>
    <row r="7" spans="1:5" ht="11.25">
      <c r="A7" s="10" t="s">
        <v>7</v>
      </c>
      <c r="B7" s="17">
        <v>7252</v>
      </c>
      <c r="C7" s="17">
        <v>27472</v>
      </c>
      <c r="D7" s="18" t="s">
        <v>79</v>
      </c>
      <c r="E7" s="18" t="s">
        <v>79</v>
      </c>
    </row>
    <row r="8" spans="1:5" ht="11.25">
      <c r="A8" s="10" t="s">
        <v>8</v>
      </c>
      <c r="B8" s="17">
        <v>72748</v>
      </c>
      <c r="C8" s="17">
        <v>258211</v>
      </c>
      <c r="D8" s="18" t="s">
        <v>79</v>
      </c>
      <c r="E8" s="18" t="s">
        <v>79</v>
      </c>
    </row>
    <row r="9" spans="1:5" ht="11.25">
      <c r="A9" s="10" t="s">
        <v>9</v>
      </c>
      <c r="B9" s="17">
        <v>7177</v>
      </c>
      <c r="C9" s="17">
        <v>27662</v>
      </c>
      <c r="D9" s="18" t="s">
        <v>79</v>
      </c>
      <c r="E9" s="18" t="s">
        <v>79</v>
      </c>
    </row>
    <row r="10" spans="1:5" ht="11.25">
      <c r="A10" s="10" t="s">
        <v>10</v>
      </c>
      <c r="B10" s="17">
        <v>7302</v>
      </c>
      <c r="C10" s="17">
        <v>24428</v>
      </c>
      <c r="D10" s="18" t="s">
        <v>79</v>
      </c>
      <c r="E10" s="18" t="s">
        <v>79</v>
      </c>
    </row>
    <row r="11" spans="1:5" ht="11.25">
      <c r="A11" s="10" t="s">
        <v>11</v>
      </c>
      <c r="B11" s="17">
        <v>1690</v>
      </c>
      <c r="C11" s="17">
        <v>6377</v>
      </c>
      <c r="D11" s="18" t="s">
        <v>79</v>
      </c>
      <c r="E11" s="18" t="s">
        <v>79</v>
      </c>
    </row>
    <row r="12" spans="1:5" ht="11.25">
      <c r="A12" s="10" t="s">
        <v>12</v>
      </c>
      <c r="B12" s="17">
        <v>4288</v>
      </c>
      <c r="C12" s="17">
        <v>19038</v>
      </c>
      <c r="D12" s="18" t="s">
        <v>79</v>
      </c>
      <c r="E12" s="18" t="s">
        <v>79</v>
      </c>
    </row>
    <row r="13" spans="1:5" ht="11.25">
      <c r="A13" s="10" t="s">
        <v>13</v>
      </c>
      <c r="B13" s="17">
        <v>26267</v>
      </c>
      <c r="C13" s="17">
        <v>96132</v>
      </c>
      <c r="D13" s="18" t="s">
        <v>79</v>
      </c>
      <c r="E13" s="18" t="s">
        <v>79</v>
      </c>
    </row>
    <row r="14" spans="1:5" ht="11.25">
      <c r="A14" s="10" t="s">
        <v>14</v>
      </c>
      <c r="B14" s="17">
        <v>15699</v>
      </c>
      <c r="C14" s="17">
        <v>58517</v>
      </c>
      <c r="D14" s="18" t="s">
        <v>79</v>
      </c>
      <c r="E14" s="18" t="s">
        <v>79</v>
      </c>
    </row>
    <row r="15" spans="1:5" ht="11.25">
      <c r="A15" s="10" t="s">
        <v>15</v>
      </c>
      <c r="B15" s="17">
        <v>89</v>
      </c>
      <c r="C15" s="17">
        <v>519</v>
      </c>
      <c r="D15" s="18" t="s">
        <v>79</v>
      </c>
      <c r="E15" s="18" t="s">
        <v>79</v>
      </c>
    </row>
    <row r="16" spans="1:5" ht="11.25">
      <c r="A16" s="10" t="s">
        <v>16</v>
      </c>
      <c r="B16" s="17">
        <v>2489</v>
      </c>
      <c r="C16" s="17">
        <v>9748</v>
      </c>
      <c r="D16" s="18" t="s">
        <v>79</v>
      </c>
      <c r="E16" s="18" t="s">
        <v>79</v>
      </c>
    </row>
    <row r="17" spans="1:5" ht="11.25">
      <c r="A17" s="10" t="s">
        <v>17</v>
      </c>
      <c r="B17" s="17">
        <v>2061</v>
      </c>
      <c r="C17" s="17">
        <v>7603</v>
      </c>
      <c r="D17" s="18" t="s">
        <v>79</v>
      </c>
      <c r="E17" s="18" t="s">
        <v>79</v>
      </c>
    </row>
    <row r="18" spans="1:5" ht="11.25">
      <c r="A18" s="10" t="s">
        <v>18</v>
      </c>
      <c r="B18" s="17">
        <v>34905</v>
      </c>
      <c r="C18" s="17">
        <v>145016</v>
      </c>
      <c r="D18" s="18" t="s">
        <v>79</v>
      </c>
      <c r="E18" s="18" t="s">
        <v>79</v>
      </c>
    </row>
    <row r="19" spans="1:5" ht="11.25">
      <c r="A19" s="10" t="s">
        <v>19</v>
      </c>
      <c r="B19" s="17">
        <v>11059</v>
      </c>
      <c r="C19" s="17">
        <v>40740</v>
      </c>
      <c r="D19" s="18" t="s">
        <v>79</v>
      </c>
      <c r="E19" s="18" t="s">
        <v>79</v>
      </c>
    </row>
    <row r="20" spans="1:5" ht="11.25">
      <c r="A20" s="10" t="s">
        <v>20</v>
      </c>
      <c r="B20" s="17">
        <v>8641</v>
      </c>
      <c r="C20" s="17">
        <v>32167</v>
      </c>
      <c r="D20" s="18" t="s">
        <v>79</v>
      </c>
      <c r="E20" s="18" t="s">
        <v>79</v>
      </c>
    </row>
    <row r="21" spans="1:5" ht="11.25">
      <c r="A21" s="10" t="s">
        <v>21</v>
      </c>
      <c r="B21" s="17">
        <v>6054</v>
      </c>
      <c r="C21" s="17">
        <v>23128</v>
      </c>
      <c r="D21" s="18" t="s">
        <v>79</v>
      </c>
      <c r="E21" s="18" t="s">
        <v>79</v>
      </c>
    </row>
    <row r="22" spans="1:5" ht="11.25">
      <c r="A22" s="10" t="s">
        <v>22</v>
      </c>
      <c r="B22" s="17">
        <v>20471</v>
      </c>
      <c r="C22" s="17">
        <v>73379</v>
      </c>
      <c r="D22" s="18" t="s">
        <v>79</v>
      </c>
      <c r="E22" s="18" t="s">
        <v>79</v>
      </c>
    </row>
    <row r="23" spans="1:5" ht="11.25">
      <c r="A23" s="10" t="s">
        <v>23</v>
      </c>
      <c r="B23" s="17">
        <v>24495</v>
      </c>
      <c r="C23" s="17">
        <v>100338</v>
      </c>
      <c r="D23" s="18" t="s">
        <v>79</v>
      </c>
      <c r="E23" s="18" t="s">
        <v>79</v>
      </c>
    </row>
    <row r="24" spans="1:5" ht="11.25">
      <c r="A24" s="10" t="s">
        <v>24</v>
      </c>
      <c r="B24" s="17">
        <v>5787</v>
      </c>
      <c r="C24" s="17">
        <v>20369</v>
      </c>
      <c r="D24" s="18" t="s">
        <v>79</v>
      </c>
      <c r="E24" s="18" t="s">
        <v>79</v>
      </c>
    </row>
    <row r="25" spans="1:5" ht="11.25">
      <c r="A25" s="10" t="s">
        <v>25</v>
      </c>
      <c r="B25" s="17">
        <v>9005</v>
      </c>
      <c r="C25" s="17">
        <v>37444</v>
      </c>
      <c r="D25" s="18" t="s">
        <v>79</v>
      </c>
      <c r="E25" s="18" t="s">
        <v>79</v>
      </c>
    </row>
    <row r="26" spans="1:5" ht="11.25">
      <c r="A26" s="10" t="s">
        <v>26</v>
      </c>
      <c r="B26" s="17">
        <v>14181</v>
      </c>
      <c r="C26" s="17">
        <v>47823</v>
      </c>
      <c r="D26" s="18" t="s">
        <v>79</v>
      </c>
      <c r="E26" s="18" t="s">
        <v>79</v>
      </c>
    </row>
    <row r="27" spans="1:5" ht="11.25">
      <c r="A27" s="10" t="s">
        <v>27</v>
      </c>
      <c r="B27" s="17">
        <v>26282</v>
      </c>
      <c r="C27" s="17">
        <v>93389</v>
      </c>
      <c r="D27" s="18" t="s">
        <v>79</v>
      </c>
      <c r="E27" s="18" t="s">
        <v>79</v>
      </c>
    </row>
    <row r="28" spans="1:5" ht="11.25">
      <c r="A28" s="10" t="s">
        <v>28</v>
      </c>
      <c r="B28" s="17">
        <v>9753</v>
      </c>
      <c r="C28" s="17">
        <v>33711</v>
      </c>
      <c r="D28" s="18" t="s">
        <v>79</v>
      </c>
      <c r="E28" s="18" t="s">
        <v>79</v>
      </c>
    </row>
    <row r="29" spans="1:5" ht="11.25">
      <c r="A29" s="10" t="s">
        <v>29</v>
      </c>
      <c r="B29" s="17">
        <v>19347</v>
      </c>
      <c r="C29" s="17">
        <v>75072</v>
      </c>
      <c r="D29" s="18" t="s">
        <v>79</v>
      </c>
      <c r="E29" s="18" t="s">
        <v>79</v>
      </c>
    </row>
    <row r="30" spans="1:5" ht="11.25">
      <c r="A30" s="10" t="s">
        <v>30</v>
      </c>
      <c r="B30" s="17">
        <v>26229</v>
      </c>
      <c r="C30" s="17">
        <v>99732</v>
      </c>
      <c r="D30" s="18" t="s">
        <v>79</v>
      </c>
      <c r="E30" s="18" t="s">
        <v>79</v>
      </c>
    </row>
    <row r="31" spans="1:5" ht="11.25">
      <c r="A31" s="10" t="s">
        <v>31</v>
      </c>
      <c r="B31" s="17">
        <v>1900</v>
      </c>
      <c r="C31" s="17">
        <v>7045</v>
      </c>
      <c r="D31" s="18" t="s">
        <v>79</v>
      </c>
      <c r="E31" s="18" t="s">
        <v>79</v>
      </c>
    </row>
    <row r="32" spans="1:5" ht="11.25">
      <c r="A32" s="10" t="s">
        <v>32</v>
      </c>
      <c r="B32" s="17">
        <v>2806</v>
      </c>
      <c r="C32" s="17">
        <v>10738</v>
      </c>
      <c r="D32" s="18" t="s">
        <v>79</v>
      </c>
      <c r="E32" s="18" t="s">
        <v>79</v>
      </c>
    </row>
    <row r="33" spans="1:5" ht="11.25">
      <c r="A33" s="10" t="s">
        <v>33</v>
      </c>
      <c r="B33" s="17">
        <v>1091</v>
      </c>
      <c r="C33" s="17">
        <v>3677</v>
      </c>
      <c r="D33" s="18" t="s">
        <v>79</v>
      </c>
      <c r="E33" s="18" t="s">
        <v>79</v>
      </c>
    </row>
    <row r="34" spans="1:5" ht="11.25">
      <c r="A34" s="10" t="s">
        <v>34</v>
      </c>
      <c r="B34" s="17">
        <v>1037</v>
      </c>
      <c r="C34" s="17">
        <v>3943</v>
      </c>
      <c r="D34" s="18" t="s">
        <v>79</v>
      </c>
      <c r="E34" s="18" t="s">
        <v>79</v>
      </c>
    </row>
    <row r="35" spans="1:5" ht="11.25">
      <c r="A35" s="10" t="s">
        <v>35</v>
      </c>
      <c r="B35" s="17">
        <v>13051</v>
      </c>
      <c r="C35" s="17">
        <v>45344</v>
      </c>
      <c r="D35" s="18" t="s">
        <v>79</v>
      </c>
      <c r="E35" s="18" t="s">
        <v>79</v>
      </c>
    </row>
    <row r="36" spans="1:5" ht="11.25">
      <c r="A36" s="10" t="s">
        <v>36</v>
      </c>
      <c r="B36" s="17">
        <v>7362</v>
      </c>
      <c r="C36" s="17">
        <v>28386</v>
      </c>
      <c r="D36" s="18" t="s">
        <v>79</v>
      </c>
      <c r="E36" s="18" t="s">
        <v>79</v>
      </c>
    </row>
    <row r="37" spans="1:5" ht="11.25">
      <c r="A37" s="10" t="s">
        <v>37</v>
      </c>
      <c r="B37" s="17">
        <v>66033</v>
      </c>
      <c r="C37" s="17">
        <v>261170</v>
      </c>
      <c r="D37" s="18" t="s">
        <v>79</v>
      </c>
      <c r="E37" s="18" t="s">
        <v>79</v>
      </c>
    </row>
    <row r="38" spans="1:5" ht="11.25">
      <c r="A38" s="10" t="s">
        <v>38</v>
      </c>
      <c r="B38" s="17">
        <v>26526</v>
      </c>
      <c r="C38" s="17">
        <v>105531</v>
      </c>
      <c r="D38" s="18" t="s">
        <v>79</v>
      </c>
      <c r="E38" s="18" t="s">
        <v>79</v>
      </c>
    </row>
    <row r="39" spans="1:5" ht="11.25">
      <c r="A39" s="10" t="s">
        <v>39</v>
      </c>
      <c r="B39" s="17">
        <v>1785</v>
      </c>
      <c r="C39" s="17">
        <v>6753</v>
      </c>
      <c r="D39" s="18" t="s">
        <v>79</v>
      </c>
      <c r="E39" s="18" t="s">
        <v>79</v>
      </c>
    </row>
    <row r="40" spans="1:5" ht="11.25">
      <c r="A40" s="10" t="s">
        <v>40</v>
      </c>
      <c r="B40" s="17">
        <v>25106</v>
      </c>
      <c r="C40" s="17">
        <v>99698</v>
      </c>
      <c r="D40" s="18" t="s">
        <v>79</v>
      </c>
      <c r="E40" s="18" t="s">
        <v>79</v>
      </c>
    </row>
    <row r="41" spans="1:5" ht="11.25">
      <c r="A41" s="10" t="s">
        <v>41</v>
      </c>
      <c r="B41" s="17">
        <v>17627</v>
      </c>
      <c r="C41" s="17">
        <v>62105</v>
      </c>
      <c r="D41" s="18" t="s">
        <v>79</v>
      </c>
      <c r="E41" s="18" t="s">
        <v>79</v>
      </c>
    </row>
    <row r="42" spans="1:5" ht="11.25">
      <c r="A42" s="10" t="s">
        <v>42</v>
      </c>
      <c r="B42" s="17">
        <v>5651</v>
      </c>
      <c r="C42" s="17">
        <v>20492</v>
      </c>
      <c r="D42" s="18" t="s">
        <v>79</v>
      </c>
      <c r="E42" s="18" t="s">
        <v>79</v>
      </c>
    </row>
    <row r="43" spans="1:5" ht="11.25">
      <c r="A43" s="10" t="s">
        <v>43</v>
      </c>
      <c r="B43" s="17">
        <v>48440</v>
      </c>
      <c r="C43" s="17">
        <v>190684</v>
      </c>
      <c r="D43" s="18" t="s">
        <v>79</v>
      </c>
      <c r="E43" s="18" t="s">
        <v>79</v>
      </c>
    </row>
    <row r="44" spans="1:5" ht="11.25">
      <c r="A44" s="10" t="s">
        <v>44</v>
      </c>
      <c r="B44" s="17">
        <v>55303</v>
      </c>
      <c r="C44" s="17">
        <v>209128</v>
      </c>
      <c r="D44" s="18" t="s">
        <v>79</v>
      </c>
      <c r="E44" s="18" t="s">
        <v>79</v>
      </c>
    </row>
    <row r="45" spans="1:5" ht="11.25">
      <c r="A45" s="10" t="s">
        <v>45</v>
      </c>
      <c r="B45" s="17">
        <v>4441</v>
      </c>
      <c r="C45" s="17">
        <v>16215</v>
      </c>
      <c r="D45" s="18" t="s">
        <v>79</v>
      </c>
      <c r="E45" s="18" t="s">
        <v>79</v>
      </c>
    </row>
    <row r="46" spans="1:5" ht="11.25">
      <c r="A46" s="10" t="s">
        <v>46</v>
      </c>
      <c r="B46" s="17">
        <v>9467</v>
      </c>
      <c r="C46" s="17">
        <v>37680</v>
      </c>
      <c r="D46" s="18" t="s">
        <v>79</v>
      </c>
      <c r="E46" s="18" t="s">
        <v>79</v>
      </c>
    </row>
    <row r="47" spans="1:5" ht="11.25">
      <c r="A47" s="10" t="s">
        <v>47</v>
      </c>
      <c r="B47" s="17">
        <v>3133</v>
      </c>
      <c r="C47" s="17">
        <v>10797</v>
      </c>
      <c r="D47" s="18" t="s">
        <v>79</v>
      </c>
      <c r="E47" s="18" t="s">
        <v>79</v>
      </c>
    </row>
    <row r="48" spans="1:5" ht="11.25">
      <c r="A48" s="10" t="s">
        <v>48</v>
      </c>
      <c r="B48" s="17">
        <v>22033</v>
      </c>
      <c r="C48" s="17">
        <v>81374</v>
      </c>
      <c r="D48" s="18" t="s">
        <v>79</v>
      </c>
      <c r="E48" s="18" t="s">
        <v>79</v>
      </c>
    </row>
    <row r="49" spans="1:5" ht="11.25">
      <c r="A49" s="10" t="s">
        <v>49</v>
      </c>
      <c r="B49" s="17">
        <v>21143</v>
      </c>
      <c r="C49" s="17">
        <v>87929</v>
      </c>
      <c r="D49" s="18" t="s">
        <v>79</v>
      </c>
      <c r="E49" s="18" t="s">
        <v>79</v>
      </c>
    </row>
    <row r="50" spans="1:5" ht="11.25">
      <c r="A50" s="10" t="s">
        <v>50</v>
      </c>
      <c r="B50" s="17">
        <v>3492</v>
      </c>
      <c r="C50" s="17">
        <v>12533</v>
      </c>
      <c r="D50" s="18" t="s">
        <v>79</v>
      </c>
      <c r="E50" s="18" t="s">
        <v>79</v>
      </c>
    </row>
    <row r="51" spans="1:5" ht="11.25">
      <c r="A51" s="10" t="s">
        <v>51</v>
      </c>
      <c r="B51" s="17">
        <v>1235</v>
      </c>
      <c r="C51" s="17">
        <v>4395</v>
      </c>
      <c r="D51" s="18" t="s">
        <v>79</v>
      </c>
      <c r="E51" s="18" t="s">
        <v>79</v>
      </c>
    </row>
    <row r="52" spans="1:5" ht="11.25">
      <c r="A52" s="10" t="s">
        <v>52</v>
      </c>
      <c r="B52" s="17">
        <v>230</v>
      </c>
      <c r="C52" s="17">
        <v>792</v>
      </c>
      <c r="D52" s="18" t="s">
        <v>79</v>
      </c>
      <c r="E52" s="18" t="s">
        <v>79</v>
      </c>
    </row>
    <row r="53" spans="1:5" ht="11.25">
      <c r="A53" s="10" t="s">
        <v>53</v>
      </c>
      <c r="B53" s="17">
        <v>9473</v>
      </c>
      <c r="C53" s="17">
        <v>38048</v>
      </c>
      <c r="D53" s="18" t="s">
        <v>79</v>
      </c>
      <c r="E53" s="18" t="s">
        <v>79</v>
      </c>
    </row>
    <row r="54" spans="1:5" ht="11.25">
      <c r="A54" s="10" t="s">
        <v>54</v>
      </c>
      <c r="B54" s="17">
        <v>11339</v>
      </c>
      <c r="C54" s="17">
        <v>38596</v>
      </c>
      <c r="D54" s="18" t="s">
        <v>79</v>
      </c>
      <c r="E54" s="18" t="s">
        <v>79</v>
      </c>
    </row>
    <row r="55" spans="1:5" ht="11.25">
      <c r="A55" s="10" t="s">
        <v>55</v>
      </c>
      <c r="B55" s="17">
        <v>20502</v>
      </c>
      <c r="C55" s="17">
        <v>79692</v>
      </c>
      <c r="D55" s="18" t="s">
        <v>79</v>
      </c>
      <c r="E55" s="18" t="s">
        <v>79</v>
      </c>
    </row>
    <row r="56" spans="1:5" ht="11.25">
      <c r="A56" s="10" t="s">
        <v>56</v>
      </c>
      <c r="B56" s="17">
        <v>8966</v>
      </c>
      <c r="C56" s="17">
        <v>33188</v>
      </c>
      <c r="D56" s="18" t="s">
        <v>79</v>
      </c>
      <c r="E56" s="18" t="s">
        <v>79</v>
      </c>
    </row>
    <row r="57" spans="1:5" ht="11.25">
      <c r="A57" s="10" t="s">
        <v>57</v>
      </c>
      <c r="B57" s="17">
        <v>747</v>
      </c>
      <c r="C57" s="17">
        <v>2695</v>
      </c>
      <c r="D57" s="18" t="s">
        <v>79</v>
      </c>
      <c r="E57" s="18" t="s">
        <v>79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69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790387</v>
      </c>
      <c r="C3" s="15">
        <v>3006187</v>
      </c>
      <c r="D3" s="19" t="s">
        <v>79</v>
      </c>
      <c r="E3" s="19" t="s">
        <v>79</v>
      </c>
    </row>
    <row r="4" spans="1:5" ht="11.25">
      <c r="A4" s="10" t="s">
        <v>4</v>
      </c>
      <c r="B4" s="17">
        <v>21539</v>
      </c>
      <c r="C4" s="17">
        <v>86194</v>
      </c>
      <c r="D4" s="18" t="s">
        <v>79</v>
      </c>
      <c r="E4" s="18" t="s">
        <v>79</v>
      </c>
    </row>
    <row r="5" spans="1:5" ht="11.25">
      <c r="A5" s="10" t="s">
        <v>5</v>
      </c>
      <c r="B5" s="17">
        <v>1243</v>
      </c>
      <c r="C5" s="17">
        <v>4288</v>
      </c>
      <c r="D5" s="18" t="s">
        <v>79</v>
      </c>
      <c r="E5" s="18" t="s">
        <v>79</v>
      </c>
    </row>
    <row r="6" spans="1:5" ht="11.25">
      <c r="A6" s="10" t="s">
        <v>6</v>
      </c>
      <c r="B6" s="17">
        <v>7223</v>
      </c>
      <c r="C6" s="17">
        <v>28572</v>
      </c>
      <c r="D6" s="18" t="s">
        <v>79</v>
      </c>
      <c r="E6" s="18" t="s">
        <v>79</v>
      </c>
    </row>
    <row r="7" spans="1:5" ht="11.25">
      <c r="A7" s="10" t="s">
        <v>7</v>
      </c>
      <c r="B7" s="17">
        <v>7712</v>
      </c>
      <c r="C7" s="17">
        <v>29371</v>
      </c>
      <c r="D7" s="18" t="s">
        <v>79</v>
      </c>
      <c r="E7" s="18" t="s">
        <v>79</v>
      </c>
    </row>
    <row r="8" spans="1:5" ht="11.25">
      <c r="A8" s="10" t="s">
        <v>8</v>
      </c>
      <c r="B8" s="17">
        <v>73865</v>
      </c>
      <c r="C8" s="17">
        <v>262924</v>
      </c>
      <c r="D8" s="18" t="s">
        <v>79</v>
      </c>
      <c r="E8" s="18" t="s">
        <v>79</v>
      </c>
    </row>
    <row r="9" spans="1:5" ht="11.25">
      <c r="A9" s="10" t="s">
        <v>9</v>
      </c>
      <c r="B9" s="17">
        <v>7292</v>
      </c>
      <c r="C9" s="17">
        <v>28171</v>
      </c>
      <c r="D9" s="18" t="s">
        <v>79</v>
      </c>
      <c r="E9" s="18" t="s">
        <v>79</v>
      </c>
    </row>
    <row r="10" spans="1:5" ht="11.25">
      <c r="A10" s="10" t="s">
        <v>10</v>
      </c>
      <c r="B10" s="17">
        <v>7333</v>
      </c>
      <c r="C10" s="17">
        <v>24561</v>
      </c>
      <c r="D10" s="18" t="s">
        <v>79</v>
      </c>
      <c r="E10" s="18" t="s">
        <v>79</v>
      </c>
    </row>
    <row r="11" spans="1:5" ht="11.25">
      <c r="A11" s="10" t="s">
        <v>11</v>
      </c>
      <c r="B11" s="17">
        <v>1721</v>
      </c>
      <c r="C11" s="17">
        <v>6454</v>
      </c>
      <c r="D11" s="18" t="s">
        <v>79</v>
      </c>
      <c r="E11" s="18" t="s">
        <v>79</v>
      </c>
    </row>
    <row r="12" spans="1:5" ht="11.25">
      <c r="A12" s="10" t="s">
        <v>12</v>
      </c>
      <c r="B12" s="17">
        <v>4406</v>
      </c>
      <c r="C12" s="17">
        <v>19538</v>
      </c>
      <c r="D12" s="18" t="s">
        <v>79</v>
      </c>
      <c r="E12" s="18" t="s">
        <v>79</v>
      </c>
    </row>
    <row r="13" spans="1:5" ht="11.25">
      <c r="A13" s="10" t="s">
        <v>13</v>
      </c>
      <c r="B13" s="17">
        <v>26053</v>
      </c>
      <c r="C13" s="17">
        <v>95325</v>
      </c>
      <c r="D13" s="18" t="s">
        <v>79</v>
      </c>
      <c r="E13" s="18" t="s">
        <v>79</v>
      </c>
    </row>
    <row r="14" spans="1:5" ht="11.25">
      <c r="A14" s="10" t="s">
        <v>14</v>
      </c>
      <c r="B14" s="17">
        <v>15746</v>
      </c>
      <c r="C14" s="17">
        <v>58704</v>
      </c>
      <c r="D14" s="18" t="s">
        <v>79</v>
      </c>
      <c r="E14" s="18" t="s">
        <v>79</v>
      </c>
    </row>
    <row r="15" spans="1:5" ht="11.25">
      <c r="A15" s="10" t="s">
        <v>15</v>
      </c>
      <c r="B15" s="17">
        <v>87</v>
      </c>
      <c r="C15" s="17">
        <v>499</v>
      </c>
      <c r="D15" s="18" t="s">
        <v>79</v>
      </c>
      <c r="E15" s="18" t="s">
        <v>79</v>
      </c>
    </row>
    <row r="16" spans="1:5" ht="11.25">
      <c r="A16" s="10" t="s">
        <v>16</v>
      </c>
      <c r="B16" s="17">
        <v>2493</v>
      </c>
      <c r="C16" s="17">
        <v>9803</v>
      </c>
      <c r="D16" s="18" t="s">
        <v>79</v>
      </c>
      <c r="E16" s="18" t="s">
        <v>79</v>
      </c>
    </row>
    <row r="17" spans="1:5" ht="11.25">
      <c r="A17" s="10" t="s">
        <v>17</v>
      </c>
      <c r="B17" s="17">
        <v>2098</v>
      </c>
      <c r="C17" s="17">
        <v>7761</v>
      </c>
      <c r="D17" s="18" t="s">
        <v>79</v>
      </c>
      <c r="E17" s="18" t="s">
        <v>79</v>
      </c>
    </row>
    <row r="18" spans="1:5" ht="11.25">
      <c r="A18" s="10" t="s">
        <v>18</v>
      </c>
      <c r="B18" s="17">
        <v>34941</v>
      </c>
      <c r="C18" s="17">
        <v>145506</v>
      </c>
      <c r="D18" s="18" t="s">
        <v>79</v>
      </c>
      <c r="E18" s="18" t="s">
        <v>79</v>
      </c>
    </row>
    <row r="19" spans="1:5" ht="11.25">
      <c r="A19" s="10" t="s">
        <v>19</v>
      </c>
      <c r="B19" s="17">
        <v>11136</v>
      </c>
      <c r="C19" s="17">
        <v>41105</v>
      </c>
      <c r="D19" s="18" t="s">
        <v>79</v>
      </c>
      <c r="E19" s="18" t="s">
        <v>79</v>
      </c>
    </row>
    <row r="20" spans="1:5" ht="11.25">
      <c r="A20" s="10" t="s">
        <v>20</v>
      </c>
      <c r="B20" s="17">
        <v>8739</v>
      </c>
      <c r="C20" s="17">
        <v>32531</v>
      </c>
      <c r="D20" s="18" t="s">
        <v>79</v>
      </c>
      <c r="E20" s="18" t="s">
        <v>79</v>
      </c>
    </row>
    <row r="21" spans="1:5" ht="11.25">
      <c r="A21" s="10" t="s">
        <v>21</v>
      </c>
      <c r="B21" s="17">
        <v>6095</v>
      </c>
      <c r="C21" s="17">
        <v>23315</v>
      </c>
      <c r="D21" s="18" t="s">
        <v>79</v>
      </c>
      <c r="E21" s="18" t="s">
        <v>79</v>
      </c>
    </row>
    <row r="22" spans="1:5" ht="11.25">
      <c r="A22" s="10" t="s">
        <v>22</v>
      </c>
      <c r="B22" s="17">
        <v>20501</v>
      </c>
      <c r="C22" s="17">
        <v>73503</v>
      </c>
      <c r="D22" s="18" t="s">
        <v>79</v>
      </c>
      <c r="E22" s="18" t="s">
        <v>79</v>
      </c>
    </row>
    <row r="23" spans="1:5" ht="11.25">
      <c r="A23" s="10" t="s">
        <v>23</v>
      </c>
      <c r="B23" s="17">
        <v>25098</v>
      </c>
      <c r="C23" s="17">
        <v>103280</v>
      </c>
      <c r="D23" s="18" t="s">
        <v>79</v>
      </c>
      <c r="E23" s="18" t="s">
        <v>79</v>
      </c>
    </row>
    <row r="24" spans="1:5" ht="11.25">
      <c r="A24" s="10" t="s">
        <v>24</v>
      </c>
      <c r="B24" s="17">
        <v>5806</v>
      </c>
      <c r="C24" s="17">
        <v>20495</v>
      </c>
      <c r="D24" s="18" t="s">
        <v>79</v>
      </c>
      <c r="E24" s="18" t="s">
        <v>79</v>
      </c>
    </row>
    <row r="25" spans="1:5" ht="11.25">
      <c r="A25" s="10" t="s">
        <v>25</v>
      </c>
      <c r="B25" s="17">
        <v>9083</v>
      </c>
      <c r="C25" s="17">
        <v>37861</v>
      </c>
      <c r="D25" s="18" t="s">
        <v>79</v>
      </c>
      <c r="E25" s="18" t="s">
        <v>79</v>
      </c>
    </row>
    <row r="26" spans="1:5" ht="11.25">
      <c r="A26" s="10" t="s">
        <v>26</v>
      </c>
      <c r="B26" s="17">
        <v>14257</v>
      </c>
      <c r="C26" s="17">
        <v>48017</v>
      </c>
      <c r="D26" s="18" t="s">
        <v>79</v>
      </c>
      <c r="E26" s="18" t="s">
        <v>79</v>
      </c>
    </row>
    <row r="27" spans="1:5" ht="11.25">
      <c r="A27" s="10" t="s">
        <v>27</v>
      </c>
      <c r="B27" s="17">
        <v>26337</v>
      </c>
      <c r="C27" s="17">
        <v>93783</v>
      </c>
      <c r="D27" s="18" t="s">
        <v>79</v>
      </c>
      <c r="E27" s="18" t="s">
        <v>79</v>
      </c>
    </row>
    <row r="28" spans="1:5" ht="11.25">
      <c r="A28" s="10" t="s">
        <v>28</v>
      </c>
      <c r="B28" s="17">
        <v>9800</v>
      </c>
      <c r="C28" s="17">
        <v>33888</v>
      </c>
      <c r="D28" s="18" t="s">
        <v>79</v>
      </c>
      <c r="E28" s="18" t="s">
        <v>79</v>
      </c>
    </row>
    <row r="29" spans="1:5" ht="11.25">
      <c r="A29" s="10" t="s">
        <v>29</v>
      </c>
      <c r="B29" s="17">
        <v>19616</v>
      </c>
      <c r="C29" s="17">
        <v>76003</v>
      </c>
      <c r="D29" s="18" t="s">
        <v>79</v>
      </c>
      <c r="E29" s="18" t="s">
        <v>79</v>
      </c>
    </row>
    <row r="30" spans="1:5" ht="11.25">
      <c r="A30" s="10" t="s">
        <v>30</v>
      </c>
      <c r="B30" s="17">
        <v>26493</v>
      </c>
      <c r="C30" s="17">
        <v>100714</v>
      </c>
      <c r="D30" s="18" t="s">
        <v>79</v>
      </c>
      <c r="E30" s="18" t="s">
        <v>79</v>
      </c>
    </row>
    <row r="31" spans="1:5" ht="11.25">
      <c r="A31" s="10" t="s">
        <v>31</v>
      </c>
      <c r="B31" s="17">
        <v>1911</v>
      </c>
      <c r="C31" s="17">
        <v>7127</v>
      </c>
      <c r="D31" s="18" t="s">
        <v>79</v>
      </c>
      <c r="E31" s="18" t="s">
        <v>79</v>
      </c>
    </row>
    <row r="32" spans="1:5" ht="11.25">
      <c r="A32" s="10" t="s">
        <v>32</v>
      </c>
      <c r="B32" s="17">
        <v>2845</v>
      </c>
      <c r="C32" s="17">
        <v>10901</v>
      </c>
      <c r="D32" s="18" t="s">
        <v>79</v>
      </c>
      <c r="E32" s="18" t="s">
        <v>79</v>
      </c>
    </row>
    <row r="33" spans="1:5" ht="11.25">
      <c r="A33" s="10" t="s">
        <v>33</v>
      </c>
      <c r="B33" s="17">
        <v>1130</v>
      </c>
      <c r="C33" s="17">
        <v>3785</v>
      </c>
      <c r="D33" s="18" t="s">
        <v>79</v>
      </c>
      <c r="E33" s="18" t="s">
        <v>79</v>
      </c>
    </row>
    <row r="34" spans="1:5" ht="11.25">
      <c r="A34" s="10" t="s">
        <v>34</v>
      </c>
      <c r="B34" s="17">
        <v>1044</v>
      </c>
      <c r="C34" s="17">
        <v>3985</v>
      </c>
      <c r="D34" s="18" t="s">
        <v>79</v>
      </c>
      <c r="E34" s="18" t="s">
        <v>79</v>
      </c>
    </row>
    <row r="35" spans="1:5" ht="11.25">
      <c r="A35" s="10" t="s">
        <v>35</v>
      </c>
      <c r="B35" s="17">
        <v>13554</v>
      </c>
      <c r="C35" s="17">
        <v>46967</v>
      </c>
      <c r="D35" s="18" t="s">
        <v>79</v>
      </c>
      <c r="E35" s="18" t="s">
        <v>79</v>
      </c>
    </row>
    <row r="36" spans="1:5" ht="11.25">
      <c r="A36" s="10" t="s">
        <v>36</v>
      </c>
      <c r="B36" s="17">
        <v>7477</v>
      </c>
      <c r="C36" s="17">
        <v>28926</v>
      </c>
      <c r="D36" s="18" t="s">
        <v>79</v>
      </c>
      <c r="E36" s="18" t="s">
        <v>79</v>
      </c>
    </row>
    <row r="37" spans="1:5" ht="11.25">
      <c r="A37" s="10" t="s">
        <v>37</v>
      </c>
      <c r="B37" s="17">
        <v>66932</v>
      </c>
      <c r="C37" s="17">
        <v>264557</v>
      </c>
      <c r="D37" s="18" t="s">
        <v>79</v>
      </c>
      <c r="E37" s="18" t="s">
        <v>79</v>
      </c>
    </row>
    <row r="38" spans="1:5" ht="11.25">
      <c r="A38" s="10" t="s">
        <v>38</v>
      </c>
      <c r="B38" s="17">
        <v>26773</v>
      </c>
      <c r="C38" s="17">
        <v>106575</v>
      </c>
      <c r="D38" s="18" t="s">
        <v>79</v>
      </c>
      <c r="E38" s="18" t="s">
        <v>79</v>
      </c>
    </row>
    <row r="39" spans="1:5" ht="11.25">
      <c r="A39" s="10" t="s">
        <v>39</v>
      </c>
      <c r="B39" s="17">
        <v>1803</v>
      </c>
      <c r="C39" s="17">
        <v>6848</v>
      </c>
      <c r="D39" s="18" t="s">
        <v>79</v>
      </c>
      <c r="E39" s="18" t="s">
        <v>79</v>
      </c>
    </row>
    <row r="40" spans="1:5" ht="11.25">
      <c r="A40" s="10" t="s">
        <v>40</v>
      </c>
      <c r="B40" s="17">
        <v>25469</v>
      </c>
      <c r="C40" s="17">
        <v>101035</v>
      </c>
      <c r="D40" s="18" t="s">
        <v>79</v>
      </c>
      <c r="E40" s="18" t="s">
        <v>79</v>
      </c>
    </row>
    <row r="41" spans="1:5" ht="11.25">
      <c r="A41" s="10" t="s">
        <v>41</v>
      </c>
      <c r="B41" s="17">
        <v>17848</v>
      </c>
      <c r="C41" s="17">
        <v>63029</v>
      </c>
      <c r="D41" s="18" t="s">
        <v>79</v>
      </c>
      <c r="E41" s="18" t="s">
        <v>79</v>
      </c>
    </row>
    <row r="42" spans="1:5" ht="11.25">
      <c r="A42" s="10" t="s">
        <v>42</v>
      </c>
      <c r="B42" s="17">
        <v>5734</v>
      </c>
      <c r="C42" s="17">
        <v>20749</v>
      </c>
      <c r="D42" s="18" t="s">
        <v>79</v>
      </c>
      <c r="E42" s="18" t="s">
        <v>79</v>
      </c>
    </row>
    <row r="43" spans="1:5" ht="11.25">
      <c r="A43" s="10" t="s">
        <v>43</v>
      </c>
      <c r="B43" s="17">
        <v>48933</v>
      </c>
      <c r="C43" s="17">
        <v>192793</v>
      </c>
      <c r="D43" s="18" t="s">
        <v>79</v>
      </c>
      <c r="E43" s="18" t="s">
        <v>79</v>
      </c>
    </row>
    <row r="44" spans="1:5" ht="11.25">
      <c r="A44" s="10" t="s">
        <v>44</v>
      </c>
      <c r="B44" s="17">
        <v>55588</v>
      </c>
      <c r="C44" s="17">
        <v>210874</v>
      </c>
      <c r="D44" s="18" t="s">
        <v>79</v>
      </c>
      <c r="E44" s="18" t="s">
        <v>79</v>
      </c>
    </row>
    <row r="45" spans="1:5" ht="11.25">
      <c r="A45" s="10" t="s">
        <v>45</v>
      </c>
      <c r="B45" s="17">
        <v>4435</v>
      </c>
      <c r="C45" s="17">
        <v>16192</v>
      </c>
      <c r="D45" s="18" t="s">
        <v>79</v>
      </c>
      <c r="E45" s="18" t="s">
        <v>79</v>
      </c>
    </row>
    <row r="46" spans="1:5" ht="11.25">
      <c r="A46" s="10" t="s">
        <v>46</v>
      </c>
      <c r="B46" s="17">
        <v>9495</v>
      </c>
      <c r="C46" s="17">
        <v>37957</v>
      </c>
      <c r="D46" s="18" t="s">
        <v>79</v>
      </c>
      <c r="E46" s="18" t="s">
        <v>79</v>
      </c>
    </row>
    <row r="47" spans="1:5" ht="11.25">
      <c r="A47" s="10" t="s">
        <v>47</v>
      </c>
      <c r="B47" s="17">
        <v>3154</v>
      </c>
      <c r="C47" s="17">
        <v>10916</v>
      </c>
      <c r="D47" s="18" t="s">
        <v>79</v>
      </c>
      <c r="E47" s="18" t="s">
        <v>79</v>
      </c>
    </row>
    <row r="48" spans="1:5" ht="11.25">
      <c r="A48" s="10" t="s">
        <v>48</v>
      </c>
      <c r="B48" s="17">
        <v>22066</v>
      </c>
      <c r="C48" s="17">
        <v>81606</v>
      </c>
      <c r="D48" s="18" t="s">
        <v>79</v>
      </c>
      <c r="E48" s="18" t="s">
        <v>79</v>
      </c>
    </row>
    <row r="49" spans="1:5" ht="11.25">
      <c r="A49" s="10" t="s">
        <v>49</v>
      </c>
      <c r="B49" s="17">
        <v>21049</v>
      </c>
      <c r="C49" s="17">
        <v>87431</v>
      </c>
      <c r="D49" s="18" t="s">
        <v>79</v>
      </c>
      <c r="E49" s="18" t="s">
        <v>79</v>
      </c>
    </row>
    <row r="50" spans="1:5" ht="11.25">
      <c r="A50" s="10" t="s">
        <v>50</v>
      </c>
      <c r="B50" s="17">
        <v>3528</v>
      </c>
      <c r="C50" s="17">
        <v>12719</v>
      </c>
      <c r="D50" s="18" t="s">
        <v>79</v>
      </c>
      <c r="E50" s="18" t="s">
        <v>79</v>
      </c>
    </row>
    <row r="51" spans="1:5" ht="11.25">
      <c r="A51" s="10" t="s">
        <v>51</v>
      </c>
      <c r="B51" s="17">
        <v>1244</v>
      </c>
      <c r="C51" s="17">
        <v>4432</v>
      </c>
      <c r="D51" s="18" t="s">
        <v>79</v>
      </c>
      <c r="E51" s="18" t="s">
        <v>79</v>
      </c>
    </row>
    <row r="52" spans="1:5" ht="11.25">
      <c r="A52" s="10" t="s">
        <v>52</v>
      </c>
      <c r="B52" s="17">
        <v>247</v>
      </c>
      <c r="C52" s="17">
        <v>843</v>
      </c>
      <c r="D52" s="18" t="s">
        <v>79</v>
      </c>
      <c r="E52" s="18" t="s">
        <v>79</v>
      </c>
    </row>
    <row r="53" spans="1:5" ht="11.25">
      <c r="A53" s="10" t="s">
        <v>53</v>
      </c>
      <c r="B53" s="17">
        <v>9567</v>
      </c>
      <c r="C53" s="17">
        <v>38273</v>
      </c>
      <c r="D53" s="18" t="s">
        <v>79</v>
      </c>
      <c r="E53" s="18" t="s">
        <v>79</v>
      </c>
    </row>
    <row r="54" spans="1:5" ht="11.25">
      <c r="A54" s="10" t="s">
        <v>54</v>
      </c>
      <c r="B54" s="17">
        <v>11491</v>
      </c>
      <c r="C54" s="17">
        <v>39180</v>
      </c>
      <c r="D54" s="18" t="s">
        <v>79</v>
      </c>
      <c r="E54" s="18" t="s">
        <v>79</v>
      </c>
    </row>
    <row r="55" spans="1:5" ht="11.25">
      <c r="A55" s="10" t="s">
        <v>55</v>
      </c>
      <c r="B55" s="17">
        <v>20577</v>
      </c>
      <c r="C55" s="17">
        <v>80142</v>
      </c>
      <c r="D55" s="18" t="s">
        <v>79</v>
      </c>
      <c r="E55" s="18" t="s">
        <v>79</v>
      </c>
    </row>
    <row r="56" spans="1:5" ht="11.25">
      <c r="A56" s="10" t="s">
        <v>56</v>
      </c>
      <c r="B56" s="17">
        <v>9032</v>
      </c>
      <c r="C56" s="17">
        <v>33498</v>
      </c>
      <c r="D56" s="18" t="s">
        <v>79</v>
      </c>
      <c r="E56" s="18" t="s">
        <v>79</v>
      </c>
    </row>
    <row r="57" spans="1:5" ht="11.25">
      <c r="A57" s="10" t="s">
        <v>57</v>
      </c>
      <c r="B57" s="17">
        <v>748</v>
      </c>
      <c r="C57" s="17">
        <v>2681</v>
      </c>
      <c r="D57" s="18" t="s">
        <v>79</v>
      </c>
      <c r="E57" s="18" t="s">
        <v>79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workbookViewId="0" topLeftCell="A47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70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796361</v>
      </c>
      <c r="C3" s="15">
        <v>3027984</v>
      </c>
      <c r="D3" s="19">
        <v>2332155</v>
      </c>
      <c r="E3" s="19">
        <v>695829</v>
      </c>
    </row>
    <row r="4" spans="1:5" ht="11.25">
      <c r="A4" s="10" t="s">
        <v>4</v>
      </c>
      <c r="B4" s="17">
        <v>21482</v>
      </c>
      <c r="C4" s="17">
        <v>85998</v>
      </c>
      <c r="D4" s="18">
        <v>67252</v>
      </c>
      <c r="E4" s="18">
        <v>18746</v>
      </c>
    </row>
    <row r="5" spans="1:5" ht="11.25">
      <c r="A5" s="10" t="s">
        <v>5</v>
      </c>
      <c r="B5" s="17">
        <v>1246</v>
      </c>
      <c r="C5" s="17">
        <v>4307</v>
      </c>
      <c r="D5" s="18">
        <v>3229</v>
      </c>
      <c r="E5" s="18">
        <v>1078</v>
      </c>
    </row>
    <row r="6" spans="1:5" ht="11.25">
      <c r="A6" s="10" t="s">
        <v>6</v>
      </c>
      <c r="B6" s="17">
        <v>7310</v>
      </c>
      <c r="C6" s="17">
        <v>28928</v>
      </c>
      <c r="D6" s="18">
        <v>22334</v>
      </c>
      <c r="E6" s="18">
        <v>6594</v>
      </c>
    </row>
    <row r="7" spans="1:5" ht="11.25">
      <c r="A7" s="10" t="s">
        <v>7</v>
      </c>
      <c r="B7" s="17">
        <v>7845</v>
      </c>
      <c r="C7" s="17">
        <v>29891</v>
      </c>
      <c r="D7" s="18">
        <v>23433</v>
      </c>
      <c r="E7" s="18">
        <v>6458</v>
      </c>
    </row>
    <row r="8" spans="1:5" ht="11.25">
      <c r="A8" s="10" t="s">
        <v>8</v>
      </c>
      <c r="B8" s="17">
        <v>74918</v>
      </c>
      <c r="C8" s="17">
        <v>266394</v>
      </c>
      <c r="D8" s="18">
        <v>208539</v>
      </c>
      <c r="E8" s="18">
        <v>57855</v>
      </c>
    </row>
    <row r="9" spans="1:5" ht="11.25">
      <c r="A9" s="10" t="s">
        <v>9</v>
      </c>
      <c r="B9" s="17">
        <v>7330</v>
      </c>
      <c r="C9" s="17">
        <v>28355</v>
      </c>
      <c r="D9" s="18">
        <v>22224</v>
      </c>
      <c r="E9" s="18">
        <v>6131</v>
      </c>
    </row>
    <row r="10" spans="1:5" ht="11.25">
      <c r="A10" s="10" t="s">
        <v>10</v>
      </c>
      <c r="B10" s="17">
        <v>7465</v>
      </c>
      <c r="C10" s="17">
        <v>24949</v>
      </c>
      <c r="D10" s="18">
        <v>18738</v>
      </c>
      <c r="E10" s="18">
        <v>6211</v>
      </c>
    </row>
    <row r="11" spans="1:5" ht="11.25">
      <c r="A11" s="10" t="s">
        <v>11</v>
      </c>
      <c r="B11" s="17">
        <v>1726</v>
      </c>
      <c r="C11" s="17">
        <v>6482</v>
      </c>
      <c r="D11" s="18">
        <v>5001</v>
      </c>
      <c r="E11" s="18">
        <v>1481</v>
      </c>
    </row>
    <row r="12" spans="1:5" ht="11.25">
      <c r="A12" s="10" t="s">
        <v>12</v>
      </c>
      <c r="B12" s="17">
        <v>4433</v>
      </c>
      <c r="C12" s="17">
        <v>19795</v>
      </c>
      <c r="D12" s="18">
        <v>15672</v>
      </c>
      <c r="E12" s="18">
        <v>4123</v>
      </c>
    </row>
    <row r="13" spans="1:5" ht="11.25">
      <c r="A13" s="10" t="s">
        <v>13</v>
      </c>
      <c r="B13" s="17">
        <v>25883</v>
      </c>
      <c r="C13" s="17">
        <v>94659</v>
      </c>
      <c r="D13" s="18">
        <v>73962</v>
      </c>
      <c r="E13" s="18">
        <v>20697</v>
      </c>
    </row>
    <row r="14" spans="1:5" ht="11.25">
      <c r="A14" s="10" t="s">
        <v>14</v>
      </c>
      <c r="B14" s="17">
        <v>15903</v>
      </c>
      <c r="C14" s="17">
        <v>59334</v>
      </c>
      <c r="D14" s="18">
        <v>45877</v>
      </c>
      <c r="E14" s="18">
        <v>13457</v>
      </c>
    </row>
    <row r="15" spans="1:5" ht="11.25">
      <c r="A15" s="10" t="s">
        <v>15</v>
      </c>
      <c r="B15" s="17">
        <v>91</v>
      </c>
      <c r="C15" s="17">
        <v>525</v>
      </c>
      <c r="D15" s="18">
        <v>440</v>
      </c>
      <c r="E15" s="18">
        <v>85</v>
      </c>
    </row>
    <row r="16" spans="1:5" ht="11.25">
      <c r="A16" s="10" t="s">
        <v>16</v>
      </c>
      <c r="B16" s="17">
        <v>2472</v>
      </c>
      <c r="C16" s="17">
        <v>9644</v>
      </c>
      <c r="D16" s="18">
        <v>7652</v>
      </c>
      <c r="E16" s="18">
        <v>1992</v>
      </c>
    </row>
    <row r="17" spans="1:5" ht="11.25">
      <c r="A17" s="10" t="s">
        <v>17</v>
      </c>
      <c r="B17" s="17">
        <v>2156</v>
      </c>
      <c r="C17" s="17">
        <v>7958</v>
      </c>
      <c r="D17" s="18">
        <v>5862</v>
      </c>
      <c r="E17" s="18">
        <v>2096</v>
      </c>
    </row>
    <row r="18" spans="1:5" ht="11.25">
      <c r="A18" s="10" t="s">
        <v>18</v>
      </c>
      <c r="B18" s="17">
        <v>35319</v>
      </c>
      <c r="C18" s="17">
        <v>147308</v>
      </c>
      <c r="D18" s="18">
        <v>113947</v>
      </c>
      <c r="E18" s="18">
        <v>33361</v>
      </c>
    </row>
    <row r="19" spans="1:5" ht="11.25">
      <c r="A19" s="10" t="s">
        <v>19</v>
      </c>
      <c r="B19" s="17">
        <v>11504</v>
      </c>
      <c r="C19" s="17">
        <v>42237</v>
      </c>
      <c r="D19" s="18">
        <v>31911</v>
      </c>
      <c r="E19" s="18">
        <v>10326</v>
      </c>
    </row>
    <row r="20" spans="1:5" ht="11.25">
      <c r="A20" s="10" t="s">
        <v>20</v>
      </c>
      <c r="B20" s="17">
        <v>9018</v>
      </c>
      <c r="C20" s="17">
        <v>33437</v>
      </c>
      <c r="D20" s="18">
        <v>25163</v>
      </c>
      <c r="E20" s="18">
        <v>8274</v>
      </c>
    </row>
    <row r="21" spans="1:5" ht="11.25">
      <c r="A21" s="10" t="s">
        <v>21</v>
      </c>
      <c r="B21" s="17">
        <v>6197</v>
      </c>
      <c r="C21" s="17">
        <v>23639</v>
      </c>
      <c r="D21" s="18">
        <v>18563</v>
      </c>
      <c r="E21" s="18">
        <v>5076</v>
      </c>
    </row>
    <row r="22" spans="1:5" ht="11.25">
      <c r="A22" s="10" t="s">
        <v>22</v>
      </c>
      <c r="B22" s="17">
        <v>20525</v>
      </c>
      <c r="C22" s="17">
        <v>73522</v>
      </c>
      <c r="D22" s="18">
        <v>55248</v>
      </c>
      <c r="E22" s="18">
        <v>18274</v>
      </c>
    </row>
    <row r="23" spans="1:5" ht="11.25">
      <c r="A23" s="10" t="s">
        <v>23</v>
      </c>
      <c r="B23" s="17">
        <v>25080</v>
      </c>
      <c r="C23" s="17">
        <v>102966</v>
      </c>
      <c r="D23" s="18">
        <v>79960</v>
      </c>
      <c r="E23" s="18">
        <v>23006</v>
      </c>
    </row>
    <row r="24" spans="1:5" ht="11.25">
      <c r="A24" s="10" t="s">
        <v>24</v>
      </c>
      <c r="B24" s="17">
        <v>5792</v>
      </c>
      <c r="C24" s="17">
        <v>20436</v>
      </c>
      <c r="D24" s="18">
        <v>15096</v>
      </c>
      <c r="E24" s="18">
        <v>5340</v>
      </c>
    </row>
    <row r="25" spans="1:5" ht="11.25">
      <c r="A25" s="10" t="s">
        <v>25</v>
      </c>
      <c r="B25" s="17">
        <v>8926</v>
      </c>
      <c r="C25" s="17">
        <v>37187</v>
      </c>
      <c r="D25" s="18">
        <v>29155</v>
      </c>
      <c r="E25" s="18">
        <v>8032</v>
      </c>
    </row>
    <row r="26" spans="1:5" ht="11.25">
      <c r="A26" s="10" t="s">
        <v>26</v>
      </c>
      <c r="B26" s="17">
        <v>14460</v>
      </c>
      <c r="C26" s="17">
        <v>48696</v>
      </c>
      <c r="D26" s="18">
        <v>36510</v>
      </c>
      <c r="E26" s="18">
        <v>12186</v>
      </c>
    </row>
    <row r="27" spans="1:5" ht="11.25">
      <c r="A27" s="10" t="s">
        <v>27</v>
      </c>
      <c r="B27" s="17">
        <v>26540</v>
      </c>
      <c r="C27" s="17">
        <v>94694</v>
      </c>
      <c r="D27" s="18">
        <v>69627</v>
      </c>
      <c r="E27" s="18">
        <v>25067</v>
      </c>
    </row>
    <row r="28" spans="1:5" ht="11.25">
      <c r="A28" s="10" t="s">
        <v>28</v>
      </c>
      <c r="B28" s="17">
        <v>10047</v>
      </c>
      <c r="C28" s="17">
        <v>34577</v>
      </c>
      <c r="D28" s="18">
        <v>26902</v>
      </c>
      <c r="E28" s="18">
        <v>7675</v>
      </c>
    </row>
    <row r="29" spans="1:5" ht="11.25">
      <c r="A29" s="10" t="s">
        <v>29</v>
      </c>
      <c r="B29" s="17">
        <v>19795</v>
      </c>
      <c r="C29" s="17">
        <v>76727</v>
      </c>
      <c r="D29" s="18">
        <v>60174</v>
      </c>
      <c r="E29" s="18">
        <v>16553</v>
      </c>
    </row>
    <row r="30" spans="1:5" ht="11.25">
      <c r="A30" s="10" t="s">
        <v>30</v>
      </c>
      <c r="B30" s="17">
        <v>26776</v>
      </c>
      <c r="C30" s="17">
        <v>101814</v>
      </c>
      <c r="D30" s="18">
        <v>77170</v>
      </c>
      <c r="E30" s="18">
        <v>24644</v>
      </c>
    </row>
    <row r="31" spans="1:5" ht="11.25">
      <c r="A31" s="10" t="s">
        <v>31</v>
      </c>
      <c r="B31" s="17">
        <v>1924</v>
      </c>
      <c r="C31" s="17">
        <v>7171</v>
      </c>
      <c r="D31" s="18">
        <v>5622</v>
      </c>
      <c r="E31" s="18">
        <v>1549</v>
      </c>
    </row>
    <row r="32" spans="1:5" ht="11.25">
      <c r="A32" s="10" t="s">
        <v>32</v>
      </c>
      <c r="B32" s="17">
        <v>2851</v>
      </c>
      <c r="C32" s="17">
        <v>10876</v>
      </c>
      <c r="D32" s="18">
        <v>8334</v>
      </c>
      <c r="E32" s="18">
        <v>2542</v>
      </c>
    </row>
    <row r="33" spans="1:5" ht="11.25">
      <c r="A33" s="10" t="s">
        <v>33</v>
      </c>
      <c r="B33" s="17">
        <v>1129</v>
      </c>
      <c r="C33" s="17">
        <v>3775</v>
      </c>
      <c r="D33" s="18">
        <v>2937</v>
      </c>
      <c r="E33" s="18">
        <v>838</v>
      </c>
    </row>
    <row r="34" spans="1:5" ht="11.25">
      <c r="A34" s="10" t="s">
        <v>34</v>
      </c>
      <c r="B34" s="17">
        <v>1054</v>
      </c>
      <c r="C34" s="17">
        <v>4028</v>
      </c>
      <c r="D34" s="18">
        <v>3040</v>
      </c>
      <c r="E34" s="18">
        <v>988</v>
      </c>
    </row>
    <row r="35" spans="1:5" ht="11.25">
      <c r="A35" s="10" t="s">
        <v>35</v>
      </c>
      <c r="B35" s="17">
        <v>13934</v>
      </c>
      <c r="C35" s="17">
        <v>48233</v>
      </c>
      <c r="D35" s="18">
        <v>36523</v>
      </c>
      <c r="E35" s="18">
        <v>11710</v>
      </c>
    </row>
    <row r="36" spans="1:5" ht="11.25">
      <c r="A36" s="10" t="s">
        <v>36</v>
      </c>
      <c r="B36" s="17">
        <v>7535</v>
      </c>
      <c r="C36" s="17">
        <v>29214</v>
      </c>
      <c r="D36" s="18">
        <v>22472</v>
      </c>
      <c r="E36" s="18">
        <v>6742</v>
      </c>
    </row>
    <row r="37" spans="1:5" ht="11.25">
      <c r="A37" s="10" t="s">
        <v>37</v>
      </c>
      <c r="B37" s="17">
        <v>67152</v>
      </c>
      <c r="C37" s="17">
        <v>265002</v>
      </c>
      <c r="D37" s="18">
        <v>200345</v>
      </c>
      <c r="E37" s="18">
        <v>64657</v>
      </c>
    </row>
    <row r="38" spans="1:5" ht="11.25">
      <c r="A38" s="10" t="s">
        <v>38</v>
      </c>
      <c r="B38" s="17">
        <v>26928</v>
      </c>
      <c r="C38" s="17">
        <v>107167</v>
      </c>
      <c r="D38" s="18">
        <v>82786</v>
      </c>
      <c r="E38" s="18">
        <v>24381</v>
      </c>
    </row>
    <row r="39" spans="1:5" ht="11.25">
      <c r="A39" s="10" t="s">
        <v>39</v>
      </c>
      <c r="B39" s="17">
        <v>1843</v>
      </c>
      <c r="C39" s="17">
        <v>6968</v>
      </c>
      <c r="D39" s="18">
        <v>5426</v>
      </c>
      <c r="E39" s="18">
        <v>1542</v>
      </c>
    </row>
    <row r="40" spans="1:5" ht="11.25">
      <c r="A40" s="10" t="s">
        <v>40</v>
      </c>
      <c r="B40" s="17">
        <v>25782</v>
      </c>
      <c r="C40" s="17">
        <v>102447</v>
      </c>
      <c r="D40" s="18">
        <v>78256</v>
      </c>
      <c r="E40" s="18">
        <v>24191</v>
      </c>
    </row>
    <row r="41" spans="1:5" ht="11.25">
      <c r="A41" s="10" t="s">
        <v>41</v>
      </c>
      <c r="B41" s="17">
        <v>17914</v>
      </c>
      <c r="C41" s="17">
        <v>63377</v>
      </c>
      <c r="D41" s="18">
        <v>48140</v>
      </c>
      <c r="E41" s="18">
        <v>15237</v>
      </c>
    </row>
    <row r="42" spans="1:5" ht="11.25">
      <c r="A42" s="10" t="s">
        <v>42</v>
      </c>
      <c r="B42" s="17">
        <v>5938</v>
      </c>
      <c r="C42" s="17">
        <v>21262</v>
      </c>
      <c r="D42" s="18">
        <v>16074</v>
      </c>
      <c r="E42" s="18">
        <v>5188</v>
      </c>
    </row>
    <row r="43" spans="1:5" ht="11.25">
      <c r="A43" s="10" t="s">
        <v>43</v>
      </c>
      <c r="B43" s="17">
        <v>48726</v>
      </c>
      <c r="C43" s="17">
        <v>192383</v>
      </c>
      <c r="D43" s="18">
        <v>146451</v>
      </c>
      <c r="E43" s="18">
        <v>45932</v>
      </c>
    </row>
    <row r="44" spans="1:5" ht="11.25">
      <c r="A44" s="10" t="s">
        <v>44</v>
      </c>
      <c r="B44" s="17">
        <v>55909</v>
      </c>
      <c r="C44" s="17">
        <v>212628</v>
      </c>
      <c r="D44" s="18">
        <v>170612</v>
      </c>
      <c r="E44" s="18">
        <v>42016</v>
      </c>
    </row>
    <row r="45" spans="1:5" ht="11.25">
      <c r="A45" s="10" t="s">
        <v>45</v>
      </c>
      <c r="B45" s="17">
        <v>4437</v>
      </c>
      <c r="C45" s="17">
        <v>16245</v>
      </c>
      <c r="D45" s="18">
        <v>12265</v>
      </c>
      <c r="E45" s="18">
        <v>3980</v>
      </c>
    </row>
    <row r="46" spans="1:5" ht="11.25">
      <c r="A46" s="10" t="s">
        <v>46</v>
      </c>
      <c r="B46" s="17">
        <v>9561</v>
      </c>
      <c r="C46" s="17">
        <v>38124</v>
      </c>
      <c r="D46" s="18">
        <v>30076</v>
      </c>
      <c r="E46" s="18">
        <v>8048</v>
      </c>
    </row>
    <row r="47" spans="1:5" ht="11.25">
      <c r="A47" s="10" t="s">
        <v>47</v>
      </c>
      <c r="B47" s="17">
        <v>3143</v>
      </c>
      <c r="C47" s="17">
        <v>10884</v>
      </c>
      <c r="D47" s="18">
        <v>8173</v>
      </c>
      <c r="E47" s="18">
        <v>2711</v>
      </c>
    </row>
    <row r="48" spans="1:5" ht="11.25">
      <c r="A48" s="10" t="s">
        <v>48</v>
      </c>
      <c r="B48" s="17">
        <v>22296</v>
      </c>
      <c r="C48" s="17">
        <v>82460</v>
      </c>
      <c r="D48" s="18">
        <v>62304</v>
      </c>
      <c r="E48" s="18">
        <v>20156</v>
      </c>
    </row>
    <row r="49" spans="1:5" ht="11.25">
      <c r="A49" s="10" t="s">
        <v>49</v>
      </c>
      <c r="B49" s="17">
        <v>20915</v>
      </c>
      <c r="C49" s="17">
        <v>86831</v>
      </c>
      <c r="D49" s="18">
        <v>66264</v>
      </c>
      <c r="E49" s="18">
        <v>20567</v>
      </c>
    </row>
    <row r="50" spans="1:5" ht="11.25">
      <c r="A50" s="10" t="s">
        <v>50</v>
      </c>
      <c r="B50" s="17">
        <v>3490</v>
      </c>
      <c r="C50" s="17">
        <v>12551</v>
      </c>
      <c r="D50" s="18">
        <v>9375</v>
      </c>
      <c r="E50" s="18">
        <v>3176</v>
      </c>
    </row>
    <row r="51" spans="1:5" ht="11.25">
      <c r="A51" s="10" t="s">
        <v>51</v>
      </c>
      <c r="B51" s="17">
        <v>1255</v>
      </c>
      <c r="C51" s="17">
        <v>4459</v>
      </c>
      <c r="D51" s="18">
        <v>3344</v>
      </c>
      <c r="E51" s="18">
        <v>1115</v>
      </c>
    </row>
    <row r="52" spans="1:5" ht="11.25">
      <c r="A52" s="10" t="s">
        <v>52</v>
      </c>
      <c r="B52" s="17">
        <v>263</v>
      </c>
      <c r="C52" s="17">
        <v>908</v>
      </c>
      <c r="D52" s="18">
        <v>758</v>
      </c>
      <c r="E52" s="18">
        <v>150</v>
      </c>
    </row>
    <row r="53" spans="1:5" ht="11.25">
      <c r="A53" s="10" t="s">
        <v>53</v>
      </c>
      <c r="B53" s="17">
        <v>9674</v>
      </c>
      <c r="C53" s="17">
        <v>38777</v>
      </c>
      <c r="D53" s="18">
        <v>30516</v>
      </c>
      <c r="E53" s="18">
        <v>8261</v>
      </c>
    </row>
    <row r="54" spans="1:5" ht="11.25">
      <c r="A54" s="10" t="s">
        <v>54</v>
      </c>
      <c r="B54" s="17">
        <v>11637</v>
      </c>
      <c r="C54" s="17">
        <v>39815</v>
      </c>
      <c r="D54" s="18">
        <v>31071</v>
      </c>
      <c r="E54" s="18">
        <v>8744</v>
      </c>
    </row>
    <row r="55" spans="1:5" ht="11.25">
      <c r="A55" s="10" t="s">
        <v>55</v>
      </c>
      <c r="B55" s="17">
        <v>20698</v>
      </c>
      <c r="C55" s="17">
        <v>80700</v>
      </c>
      <c r="D55" s="18">
        <v>62965</v>
      </c>
      <c r="E55" s="18">
        <v>17735</v>
      </c>
    </row>
    <row r="56" spans="1:5" ht="11.25">
      <c r="A56" s="10" t="s">
        <v>56</v>
      </c>
      <c r="B56" s="17">
        <v>9387</v>
      </c>
      <c r="C56" s="17">
        <v>34578</v>
      </c>
      <c r="D56" s="18">
        <v>26355</v>
      </c>
      <c r="E56" s="18">
        <v>8223</v>
      </c>
    </row>
    <row r="57" spans="1:5" ht="11.25">
      <c r="A57" s="10" t="s">
        <v>57</v>
      </c>
      <c r="B57" s="17">
        <v>747</v>
      </c>
      <c r="C57" s="17">
        <v>2662</v>
      </c>
      <c r="D57" s="18">
        <v>2030</v>
      </c>
      <c r="E57" s="18">
        <v>632</v>
      </c>
    </row>
    <row r="58" ht="11.25">
      <c r="E58" s="10">
        <v>0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71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796831</v>
      </c>
      <c r="C3" s="15">
        <v>3031377</v>
      </c>
      <c r="D3" s="19">
        <v>2335483</v>
      </c>
      <c r="E3" s="19">
        <v>695894</v>
      </c>
    </row>
    <row r="4" spans="1:5" ht="11.25">
      <c r="A4" s="10" t="s">
        <v>4</v>
      </c>
      <c r="B4" s="17">
        <v>21457</v>
      </c>
      <c r="C4" s="17">
        <v>86006</v>
      </c>
      <c r="D4" s="18">
        <v>67303</v>
      </c>
      <c r="E4" s="18">
        <v>18703</v>
      </c>
    </row>
    <row r="5" spans="1:5" ht="11.25">
      <c r="A5" s="10" t="s">
        <v>5</v>
      </c>
      <c r="B5" s="17">
        <v>1230</v>
      </c>
      <c r="C5" s="17">
        <v>4227</v>
      </c>
      <c r="D5" s="18">
        <v>3164</v>
      </c>
      <c r="E5" s="18">
        <v>1063</v>
      </c>
    </row>
    <row r="6" spans="1:5" ht="11.25">
      <c r="A6" s="10" t="s">
        <v>6</v>
      </c>
      <c r="B6" s="17">
        <v>7326</v>
      </c>
      <c r="C6" s="17">
        <v>29223</v>
      </c>
      <c r="D6" s="18">
        <v>22399</v>
      </c>
      <c r="E6" s="18">
        <v>6824</v>
      </c>
    </row>
    <row r="7" spans="1:5" ht="11.25">
      <c r="A7" s="10" t="s">
        <v>7</v>
      </c>
      <c r="B7" s="17">
        <v>7809</v>
      </c>
      <c r="C7" s="17">
        <v>29838</v>
      </c>
      <c r="D7" s="18">
        <v>23398</v>
      </c>
      <c r="E7" s="18">
        <v>6440</v>
      </c>
    </row>
    <row r="8" spans="1:5" ht="11.25">
      <c r="A8" s="10" t="s">
        <v>8</v>
      </c>
      <c r="B8" s="17">
        <v>75258</v>
      </c>
      <c r="C8" s="17">
        <v>267301</v>
      </c>
      <c r="D8" s="18">
        <v>209379</v>
      </c>
      <c r="E8" s="18">
        <v>57922</v>
      </c>
    </row>
    <row r="9" spans="1:5" ht="11.25">
      <c r="A9" s="10" t="s">
        <v>9</v>
      </c>
      <c r="B9" s="17">
        <v>7372</v>
      </c>
      <c r="C9" s="17">
        <v>28512</v>
      </c>
      <c r="D9" s="18">
        <v>22357</v>
      </c>
      <c r="E9" s="18">
        <v>6155</v>
      </c>
    </row>
    <row r="10" spans="1:5" ht="11.25">
      <c r="A10" s="10" t="s">
        <v>10</v>
      </c>
      <c r="B10" s="17">
        <v>7486</v>
      </c>
      <c r="C10" s="17">
        <v>25194</v>
      </c>
      <c r="D10" s="18">
        <v>18917</v>
      </c>
      <c r="E10" s="18">
        <v>6277</v>
      </c>
    </row>
    <row r="11" spans="1:5" ht="11.25">
      <c r="A11" s="10" t="s">
        <v>11</v>
      </c>
      <c r="B11" s="17">
        <v>1671</v>
      </c>
      <c r="C11" s="17">
        <v>6321</v>
      </c>
      <c r="D11" s="18">
        <v>4885</v>
      </c>
      <c r="E11" s="18">
        <v>1436</v>
      </c>
    </row>
    <row r="12" spans="1:5" ht="11.25">
      <c r="A12" s="10" t="s">
        <v>12</v>
      </c>
      <c r="B12" s="17">
        <v>4501</v>
      </c>
      <c r="C12" s="17">
        <v>20105</v>
      </c>
      <c r="D12" s="18">
        <v>15917</v>
      </c>
      <c r="E12" s="18">
        <v>4188</v>
      </c>
    </row>
    <row r="13" spans="1:5" ht="11.25">
      <c r="A13" s="10" t="s">
        <v>13</v>
      </c>
      <c r="B13" s="17">
        <v>25470</v>
      </c>
      <c r="C13" s="17">
        <v>93008</v>
      </c>
      <c r="D13" s="18">
        <v>72742</v>
      </c>
      <c r="E13" s="18">
        <v>20266</v>
      </c>
    </row>
    <row r="14" spans="1:5" ht="11.25">
      <c r="A14" s="10" t="s">
        <v>14</v>
      </c>
      <c r="B14" s="17">
        <v>15745</v>
      </c>
      <c r="C14" s="17">
        <v>58641</v>
      </c>
      <c r="D14" s="18">
        <v>45361</v>
      </c>
      <c r="E14" s="18">
        <v>13280</v>
      </c>
    </row>
    <row r="15" spans="1:5" ht="11.25">
      <c r="A15" s="10" t="s">
        <v>15</v>
      </c>
      <c r="B15" s="17">
        <v>91</v>
      </c>
      <c r="C15" s="17">
        <v>511</v>
      </c>
      <c r="D15" s="18">
        <v>427</v>
      </c>
      <c r="E15" s="18">
        <v>84</v>
      </c>
    </row>
    <row r="16" spans="1:5" ht="11.25">
      <c r="A16" s="10" t="s">
        <v>16</v>
      </c>
      <c r="B16" s="17">
        <v>2445</v>
      </c>
      <c r="C16" s="17">
        <v>9538</v>
      </c>
      <c r="D16" s="18">
        <v>7585</v>
      </c>
      <c r="E16" s="18">
        <v>1953</v>
      </c>
    </row>
    <row r="17" spans="1:5" ht="11.25">
      <c r="A17" s="10" t="s">
        <v>17</v>
      </c>
      <c r="B17" s="17">
        <v>2159</v>
      </c>
      <c r="C17" s="17">
        <v>7994</v>
      </c>
      <c r="D17" s="18">
        <v>5894</v>
      </c>
      <c r="E17" s="18">
        <v>2100</v>
      </c>
    </row>
    <row r="18" spans="1:5" ht="11.25">
      <c r="A18" s="10" t="s">
        <v>18</v>
      </c>
      <c r="B18" s="17">
        <v>35441</v>
      </c>
      <c r="C18" s="17">
        <v>148003</v>
      </c>
      <c r="D18" s="18">
        <v>114556</v>
      </c>
      <c r="E18" s="18">
        <v>33447</v>
      </c>
    </row>
    <row r="19" spans="1:5" ht="11.25">
      <c r="A19" s="10" t="s">
        <v>19</v>
      </c>
      <c r="B19" s="17">
        <v>11535</v>
      </c>
      <c r="C19" s="17">
        <v>42450</v>
      </c>
      <c r="D19" s="18">
        <v>32088</v>
      </c>
      <c r="E19" s="18">
        <v>10362</v>
      </c>
    </row>
    <row r="20" spans="1:5" ht="11.25">
      <c r="A20" s="10" t="s">
        <v>20</v>
      </c>
      <c r="B20" s="17">
        <v>9139</v>
      </c>
      <c r="C20" s="17">
        <v>33835</v>
      </c>
      <c r="D20" s="18">
        <v>25506</v>
      </c>
      <c r="E20" s="18">
        <v>8329</v>
      </c>
    </row>
    <row r="21" spans="1:5" ht="11.25">
      <c r="A21" s="10" t="s">
        <v>21</v>
      </c>
      <c r="B21" s="17">
        <v>6189</v>
      </c>
      <c r="C21" s="17">
        <v>23595</v>
      </c>
      <c r="D21" s="18">
        <v>18539</v>
      </c>
      <c r="E21" s="18">
        <v>5056</v>
      </c>
    </row>
    <row r="22" spans="1:5" ht="11.25">
      <c r="A22" s="10" t="s">
        <v>22</v>
      </c>
      <c r="B22" s="17">
        <v>20436</v>
      </c>
      <c r="C22" s="17">
        <v>73326</v>
      </c>
      <c r="D22" s="18">
        <v>55129</v>
      </c>
      <c r="E22" s="18">
        <v>18197</v>
      </c>
    </row>
    <row r="23" spans="1:5" ht="11.25">
      <c r="A23" s="10" t="s">
        <v>23</v>
      </c>
      <c r="B23" s="17">
        <v>25167</v>
      </c>
      <c r="C23" s="17">
        <v>103234</v>
      </c>
      <c r="D23" s="18">
        <v>80152</v>
      </c>
      <c r="E23" s="18">
        <v>23082</v>
      </c>
    </row>
    <row r="24" spans="1:5" ht="11.25">
      <c r="A24" s="10" t="s">
        <v>24</v>
      </c>
      <c r="B24" s="17">
        <v>5806</v>
      </c>
      <c r="C24" s="17">
        <v>20464</v>
      </c>
      <c r="D24" s="18">
        <v>15122</v>
      </c>
      <c r="E24" s="18">
        <v>5342</v>
      </c>
    </row>
    <row r="25" spans="1:5" ht="11.25">
      <c r="A25" s="10" t="s">
        <v>25</v>
      </c>
      <c r="B25" s="17">
        <v>8710</v>
      </c>
      <c r="C25" s="17">
        <v>36280</v>
      </c>
      <c r="D25" s="18">
        <v>28466</v>
      </c>
      <c r="E25" s="18">
        <v>7814</v>
      </c>
    </row>
    <row r="26" spans="1:5" ht="11.25">
      <c r="A26" s="10" t="s">
        <v>26</v>
      </c>
      <c r="B26" s="17">
        <v>14547</v>
      </c>
      <c r="C26" s="17">
        <v>49054</v>
      </c>
      <c r="D26" s="18">
        <v>36822</v>
      </c>
      <c r="E26" s="18">
        <v>12232</v>
      </c>
    </row>
    <row r="27" spans="1:5" ht="11.25">
      <c r="A27" s="10" t="s">
        <v>27</v>
      </c>
      <c r="B27" s="17">
        <v>26694</v>
      </c>
      <c r="C27" s="17">
        <v>95274</v>
      </c>
      <c r="D27" s="18">
        <v>70063</v>
      </c>
      <c r="E27" s="18">
        <v>25211</v>
      </c>
    </row>
    <row r="28" spans="1:5" ht="11.25">
      <c r="A28" s="10" t="s">
        <v>28</v>
      </c>
      <c r="B28" s="17">
        <v>10081</v>
      </c>
      <c r="C28" s="17">
        <v>34664</v>
      </c>
      <c r="D28" s="18">
        <v>26978</v>
      </c>
      <c r="E28" s="18">
        <v>7686</v>
      </c>
    </row>
    <row r="29" spans="1:5" ht="11.25">
      <c r="A29" s="10" t="s">
        <v>29</v>
      </c>
      <c r="B29" s="17">
        <v>19848</v>
      </c>
      <c r="C29" s="17">
        <v>76872</v>
      </c>
      <c r="D29" s="18">
        <v>60276</v>
      </c>
      <c r="E29" s="18">
        <v>16596</v>
      </c>
    </row>
    <row r="30" spans="1:5" ht="11.25">
      <c r="A30" s="10" t="s">
        <v>30</v>
      </c>
      <c r="B30" s="17">
        <v>26618</v>
      </c>
      <c r="C30" s="17">
        <v>101274</v>
      </c>
      <c r="D30" s="18">
        <v>76763</v>
      </c>
      <c r="E30" s="18">
        <v>24511</v>
      </c>
    </row>
    <row r="31" spans="1:5" ht="11.25">
      <c r="A31" s="10" t="s">
        <v>31</v>
      </c>
      <c r="B31" s="17">
        <v>1917</v>
      </c>
      <c r="C31" s="17">
        <v>7120</v>
      </c>
      <c r="D31" s="18">
        <v>5585</v>
      </c>
      <c r="E31" s="18">
        <v>1535</v>
      </c>
    </row>
    <row r="32" spans="1:5" ht="11.25">
      <c r="A32" s="10" t="s">
        <v>32</v>
      </c>
      <c r="B32" s="17">
        <v>2845</v>
      </c>
      <c r="C32" s="17">
        <v>10868</v>
      </c>
      <c r="D32" s="18">
        <v>8337</v>
      </c>
      <c r="E32" s="18">
        <v>2531</v>
      </c>
    </row>
    <row r="33" spans="1:5" ht="11.25">
      <c r="A33" s="10" t="s">
        <v>33</v>
      </c>
      <c r="B33" s="17">
        <v>1125</v>
      </c>
      <c r="C33" s="17">
        <v>3774</v>
      </c>
      <c r="D33" s="18">
        <v>2940</v>
      </c>
      <c r="E33" s="18">
        <v>834</v>
      </c>
    </row>
    <row r="34" spans="1:5" ht="11.25">
      <c r="A34" s="10" t="s">
        <v>34</v>
      </c>
      <c r="B34" s="17">
        <v>1052</v>
      </c>
      <c r="C34" s="17">
        <v>4001</v>
      </c>
      <c r="D34" s="18">
        <v>3016</v>
      </c>
      <c r="E34" s="18">
        <v>985</v>
      </c>
    </row>
    <row r="35" spans="1:5" ht="11.25">
      <c r="A35" s="10" t="s">
        <v>35</v>
      </c>
      <c r="B35" s="17">
        <v>14343</v>
      </c>
      <c r="C35" s="17">
        <v>49899</v>
      </c>
      <c r="D35" s="18">
        <v>37841</v>
      </c>
      <c r="E35" s="18">
        <v>12058</v>
      </c>
    </row>
    <row r="36" spans="1:5" ht="11.25">
      <c r="A36" s="10" t="s">
        <v>36</v>
      </c>
      <c r="B36" s="17">
        <v>7635</v>
      </c>
      <c r="C36" s="17">
        <v>29689</v>
      </c>
      <c r="D36" s="18">
        <v>22863</v>
      </c>
      <c r="E36" s="18">
        <v>6826</v>
      </c>
    </row>
    <row r="37" spans="1:5" ht="11.25">
      <c r="A37" s="10" t="s">
        <v>37</v>
      </c>
      <c r="B37" s="17">
        <v>66913</v>
      </c>
      <c r="C37" s="17">
        <v>264898</v>
      </c>
      <c r="D37" s="18">
        <v>200373</v>
      </c>
      <c r="E37" s="18">
        <v>64525</v>
      </c>
    </row>
    <row r="38" spans="1:5" ht="11.25">
      <c r="A38" s="10" t="s">
        <v>38</v>
      </c>
      <c r="B38" s="17">
        <v>26949</v>
      </c>
      <c r="C38" s="17">
        <v>107133</v>
      </c>
      <c r="D38" s="18">
        <v>82781</v>
      </c>
      <c r="E38" s="18">
        <v>24352</v>
      </c>
    </row>
    <row r="39" spans="1:5" ht="11.25">
      <c r="A39" s="10" t="s">
        <v>39</v>
      </c>
      <c r="B39" s="17">
        <v>1855</v>
      </c>
      <c r="C39" s="17">
        <v>6943</v>
      </c>
      <c r="D39" s="18">
        <v>5406</v>
      </c>
      <c r="E39" s="18">
        <v>1537</v>
      </c>
    </row>
    <row r="40" spans="1:5" ht="11.25">
      <c r="A40" s="10" t="s">
        <v>40</v>
      </c>
      <c r="B40" s="17">
        <v>26164</v>
      </c>
      <c r="C40" s="17">
        <v>104046</v>
      </c>
      <c r="D40" s="18">
        <v>79471</v>
      </c>
      <c r="E40" s="18">
        <v>24575</v>
      </c>
    </row>
    <row r="41" spans="1:5" ht="11.25">
      <c r="A41" s="10" t="s">
        <v>41</v>
      </c>
      <c r="B41" s="17">
        <v>18076</v>
      </c>
      <c r="C41" s="17">
        <v>63977</v>
      </c>
      <c r="D41" s="18">
        <v>48580</v>
      </c>
      <c r="E41" s="18">
        <v>15397</v>
      </c>
    </row>
    <row r="42" spans="1:5" ht="11.25">
      <c r="A42" s="10" t="s">
        <v>42</v>
      </c>
      <c r="B42" s="17">
        <v>6036</v>
      </c>
      <c r="C42" s="17">
        <v>21631</v>
      </c>
      <c r="D42" s="18">
        <v>16381</v>
      </c>
      <c r="E42" s="18">
        <v>5250</v>
      </c>
    </row>
    <row r="43" spans="1:5" ht="11.25">
      <c r="A43" s="10" t="s">
        <v>43</v>
      </c>
      <c r="B43" s="17">
        <v>48232</v>
      </c>
      <c r="C43" s="17">
        <v>190449</v>
      </c>
      <c r="D43" s="18">
        <v>144995</v>
      </c>
      <c r="E43" s="18">
        <v>45454</v>
      </c>
    </row>
    <row r="44" spans="1:5" ht="11.25">
      <c r="A44" s="10" t="s">
        <v>44</v>
      </c>
      <c r="B44" s="17">
        <v>56185</v>
      </c>
      <c r="C44" s="17">
        <v>214049</v>
      </c>
      <c r="D44" s="18">
        <v>171809</v>
      </c>
      <c r="E44" s="18">
        <v>42240</v>
      </c>
    </row>
    <row r="45" spans="1:5" ht="11.25">
      <c r="A45" s="10" t="s">
        <v>45</v>
      </c>
      <c r="B45" s="17">
        <v>4434</v>
      </c>
      <c r="C45" s="17">
        <v>16219</v>
      </c>
      <c r="D45" s="18">
        <v>12233</v>
      </c>
      <c r="E45" s="18">
        <v>3986</v>
      </c>
    </row>
    <row r="46" spans="1:5" ht="11.25">
      <c r="A46" s="10" t="s">
        <v>46</v>
      </c>
      <c r="B46" s="17">
        <v>9545</v>
      </c>
      <c r="C46" s="17">
        <v>38027</v>
      </c>
      <c r="D46" s="18">
        <v>30020</v>
      </c>
      <c r="E46" s="18">
        <v>8007</v>
      </c>
    </row>
    <row r="47" spans="1:5" ht="11.25">
      <c r="A47" s="10" t="s">
        <v>47</v>
      </c>
      <c r="B47" s="17">
        <v>3151</v>
      </c>
      <c r="C47" s="17">
        <v>10858</v>
      </c>
      <c r="D47" s="18">
        <v>8149</v>
      </c>
      <c r="E47" s="18">
        <v>2709</v>
      </c>
    </row>
    <row r="48" spans="1:5" ht="11.25">
      <c r="A48" s="10" t="s">
        <v>48</v>
      </c>
      <c r="B48" s="17">
        <v>22237</v>
      </c>
      <c r="C48" s="17">
        <v>82333</v>
      </c>
      <c r="D48" s="18">
        <v>62244</v>
      </c>
      <c r="E48" s="18">
        <v>20089</v>
      </c>
    </row>
    <row r="49" spans="1:5" ht="11.25">
      <c r="A49" s="10" t="s">
        <v>49</v>
      </c>
      <c r="B49" s="17">
        <v>20608</v>
      </c>
      <c r="C49" s="17">
        <v>85644</v>
      </c>
      <c r="D49" s="18">
        <v>65374</v>
      </c>
      <c r="E49" s="18">
        <v>20270</v>
      </c>
    </row>
    <row r="50" spans="1:5" ht="11.25">
      <c r="A50" s="10" t="s">
        <v>50</v>
      </c>
      <c r="B50" s="17">
        <v>3492</v>
      </c>
      <c r="C50" s="17">
        <v>12632</v>
      </c>
      <c r="D50" s="18">
        <v>9447</v>
      </c>
      <c r="E50" s="18">
        <v>3185</v>
      </c>
    </row>
    <row r="51" spans="1:5" ht="11.25">
      <c r="A51" s="10" t="s">
        <v>51</v>
      </c>
      <c r="B51" s="17">
        <v>1272</v>
      </c>
      <c r="C51" s="17">
        <v>4528</v>
      </c>
      <c r="D51" s="18">
        <v>3394</v>
      </c>
      <c r="E51" s="18">
        <v>1134</v>
      </c>
    </row>
    <row r="52" spans="1:5" ht="11.25">
      <c r="A52" s="10" t="s">
        <v>52</v>
      </c>
      <c r="B52" s="17">
        <v>266</v>
      </c>
      <c r="C52" s="17">
        <v>919</v>
      </c>
      <c r="D52" s="18">
        <v>770</v>
      </c>
      <c r="E52" s="18">
        <v>149</v>
      </c>
    </row>
    <row r="53" spans="1:5" ht="11.25">
      <c r="A53" s="10" t="s">
        <v>53</v>
      </c>
      <c r="B53" s="17">
        <v>9649</v>
      </c>
      <c r="C53" s="17">
        <v>38687</v>
      </c>
      <c r="D53" s="18">
        <v>30455</v>
      </c>
      <c r="E53" s="18">
        <v>8232</v>
      </c>
    </row>
    <row r="54" spans="1:5" ht="11.25">
      <c r="A54" s="10" t="s">
        <v>54</v>
      </c>
      <c r="B54" s="17">
        <v>11719</v>
      </c>
      <c r="C54" s="17">
        <v>40107</v>
      </c>
      <c r="D54" s="18">
        <v>31285</v>
      </c>
      <c r="E54" s="18">
        <v>8822</v>
      </c>
    </row>
    <row r="55" spans="1:5" ht="11.25">
      <c r="A55" s="10" t="s">
        <v>55</v>
      </c>
      <c r="B55" s="17">
        <v>20687</v>
      </c>
      <c r="C55" s="17">
        <v>80660</v>
      </c>
      <c r="D55" s="18">
        <v>62935</v>
      </c>
      <c r="E55" s="18">
        <v>17725</v>
      </c>
    </row>
    <row r="56" spans="1:5" ht="11.25">
      <c r="A56" s="10" t="s">
        <v>56</v>
      </c>
      <c r="B56" s="17">
        <v>9477</v>
      </c>
      <c r="C56" s="17">
        <v>34898</v>
      </c>
      <c r="D56" s="18">
        <v>26590</v>
      </c>
      <c r="E56" s="18">
        <v>8308</v>
      </c>
    </row>
    <row r="57" spans="1:5" ht="11.25">
      <c r="A57" s="10" t="s">
        <v>57</v>
      </c>
      <c r="B57" s="17">
        <v>736</v>
      </c>
      <c r="C57" s="17">
        <v>2644</v>
      </c>
      <c r="D57" s="18">
        <v>2021</v>
      </c>
      <c r="E57" s="18">
        <v>623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72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794435</v>
      </c>
      <c r="C3" s="15">
        <v>3025483</v>
      </c>
      <c r="D3" s="19">
        <v>2330202</v>
      </c>
      <c r="E3" s="19">
        <v>695281</v>
      </c>
    </row>
    <row r="4" spans="1:5" ht="11.25">
      <c r="A4" s="10" t="s">
        <v>4</v>
      </c>
      <c r="B4" s="17">
        <v>21374</v>
      </c>
      <c r="C4" s="17">
        <v>85686</v>
      </c>
      <c r="D4" s="18">
        <v>67058</v>
      </c>
      <c r="E4" s="18">
        <v>18628</v>
      </c>
    </row>
    <row r="5" spans="1:5" ht="11.25">
      <c r="A5" s="10" t="s">
        <v>5</v>
      </c>
      <c r="B5" s="17">
        <v>1226</v>
      </c>
      <c r="C5" s="17">
        <v>4228</v>
      </c>
      <c r="D5" s="18">
        <v>3167</v>
      </c>
      <c r="E5" s="18">
        <v>1061</v>
      </c>
    </row>
    <row r="6" spans="1:5" ht="11.25">
      <c r="A6" s="10" t="s">
        <v>6</v>
      </c>
      <c r="B6" s="17">
        <v>7348</v>
      </c>
      <c r="C6" s="17">
        <v>29284</v>
      </c>
      <c r="D6" s="18">
        <v>22433</v>
      </c>
      <c r="E6" s="18">
        <v>6851</v>
      </c>
    </row>
    <row r="7" spans="1:5" ht="11.25">
      <c r="A7" s="10" t="s">
        <v>7</v>
      </c>
      <c r="B7" s="17">
        <v>7099</v>
      </c>
      <c r="C7" s="17">
        <v>27035</v>
      </c>
      <c r="D7" s="18">
        <v>21214</v>
      </c>
      <c r="E7" s="18">
        <v>5821</v>
      </c>
    </row>
    <row r="8" spans="1:5" ht="11.25">
      <c r="A8" s="10" t="s">
        <v>8</v>
      </c>
      <c r="B8" s="17">
        <v>75539</v>
      </c>
      <c r="C8" s="17">
        <v>268457</v>
      </c>
      <c r="D8" s="18">
        <v>210367</v>
      </c>
      <c r="E8" s="18">
        <v>58090</v>
      </c>
    </row>
    <row r="9" spans="1:5" ht="11.25">
      <c r="A9" s="10" t="s">
        <v>9</v>
      </c>
      <c r="B9" s="17">
        <v>7343</v>
      </c>
      <c r="C9" s="17">
        <v>28435</v>
      </c>
      <c r="D9" s="18">
        <v>22312</v>
      </c>
      <c r="E9" s="18">
        <v>6123</v>
      </c>
    </row>
    <row r="10" spans="1:5" ht="11.25">
      <c r="A10" s="10" t="s">
        <v>10</v>
      </c>
      <c r="B10" s="17">
        <v>7445</v>
      </c>
      <c r="C10" s="17">
        <v>25115</v>
      </c>
      <c r="D10" s="18">
        <v>18846</v>
      </c>
      <c r="E10" s="18">
        <v>6269</v>
      </c>
    </row>
    <row r="11" spans="1:5" ht="11.25">
      <c r="A11" s="10" t="s">
        <v>11</v>
      </c>
      <c r="B11" s="17">
        <v>1632</v>
      </c>
      <c r="C11" s="17">
        <v>6220</v>
      </c>
      <c r="D11" s="18">
        <v>4796</v>
      </c>
      <c r="E11" s="18">
        <v>1424</v>
      </c>
    </row>
    <row r="12" spans="1:5" ht="11.25">
      <c r="A12" s="10" t="s">
        <v>12</v>
      </c>
      <c r="B12" s="17">
        <v>4578</v>
      </c>
      <c r="C12" s="17">
        <v>20434</v>
      </c>
      <c r="D12" s="18">
        <v>16174</v>
      </c>
      <c r="E12" s="18">
        <v>4260</v>
      </c>
    </row>
    <row r="13" spans="1:5" ht="11.25">
      <c r="A13" s="10" t="s">
        <v>13</v>
      </c>
      <c r="B13" s="17">
        <v>24987</v>
      </c>
      <c r="C13" s="17">
        <v>91249</v>
      </c>
      <c r="D13" s="18">
        <v>71520</v>
      </c>
      <c r="E13" s="18">
        <v>19729</v>
      </c>
    </row>
    <row r="14" spans="1:5" ht="11.25">
      <c r="A14" s="10" t="s">
        <v>14</v>
      </c>
      <c r="B14" s="17">
        <v>15183</v>
      </c>
      <c r="C14" s="17">
        <v>56387</v>
      </c>
      <c r="D14" s="18">
        <v>43666</v>
      </c>
      <c r="E14" s="18">
        <v>12721</v>
      </c>
    </row>
    <row r="15" spans="1:5" ht="11.25">
      <c r="A15" s="10" t="s">
        <v>15</v>
      </c>
      <c r="B15" s="17">
        <v>98</v>
      </c>
      <c r="C15" s="17">
        <v>552</v>
      </c>
      <c r="D15" s="18">
        <v>461</v>
      </c>
      <c r="E15" s="18">
        <v>91</v>
      </c>
    </row>
    <row r="16" spans="1:5" ht="11.25">
      <c r="A16" s="10" t="s">
        <v>16</v>
      </c>
      <c r="B16" s="17">
        <v>2405</v>
      </c>
      <c r="C16" s="17">
        <v>9357</v>
      </c>
      <c r="D16" s="18">
        <v>7448</v>
      </c>
      <c r="E16" s="18">
        <v>1909</v>
      </c>
    </row>
    <row r="17" spans="1:5" ht="11.25">
      <c r="A17" s="10" t="s">
        <v>17</v>
      </c>
      <c r="B17" s="17">
        <v>2133</v>
      </c>
      <c r="C17" s="17">
        <v>7891</v>
      </c>
      <c r="D17" s="18">
        <v>5817</v>
      </c>
      <c r="E17" s="18">
        <v>2074</v>
      </c>
    </row>
    <row r="18" spans="1:5" ht="11.25">
      <c r="A18" s="10" t="s">
        <v>18</v>
      </c>
      <c r="B18" s="17">
        <v>35564</v>
      </c>
      <c r="C18" s="17">
        <v>148900</v>
      </c>
      <c r="D18" s="18">
        <v>115355</v>
      </c>
      <c r="E18" s="18">
        <v>33545</v>
      </c>
    </row>
    <row r="19" spans="1:5" ht="11.25">
      <c r="A19" s="10" t="s">
        <v>19</v>
      </c>
      <c r="B19" s="17">
        <v>11501</v>
      </c>
      <c r="C19" s="17">
        <v>42423</v>
      </c>
      <c r="D19" s="18">
        <v>32096</v>
      </c>
      <c r="E19" s="18">
        <v>10327</v>
      </c>
    </row>
    <row r="20" spans="1:5" ht="11.25">
      <c r="A20" s="10" t="s">
        <v>20</v>
      </c>
      <c r="B20" s="17">
        <v>9169</v>
      </c>
      <c r="C20" s="17">
        <v>33892</v>
      </c>
      <c r="D20" s="18">
        <v>25577</v>
      </c>
      <c r="E20" s="18">
        <v>8315</v>
      </c>
    </row>
    <row r="21" spans="1:5" ht="11.25">
      <c r="A21" s="10" t="s">
        <v>21</v>
      </c>
      <c r="B21" s="17">
        <v>6161</v>
      </c>
      <c r="C21" s="17">
        <v>23277</v>
      </c>
      <c r="D21" s="18">
        <v>18267</v>
      </c>
      <c r="E21" s="18">
        <v>5010</v>
      </c>
    </row>
    <row r="22" spans="1:5" ht="11.25">
      <c r="A22" s="10" t="s">
        <v>22</v>
      </c>
      <c r="B22" s="17">
        <v>20226</v>
      </c>
      <c r="C22" s="17">
        <v>72642</v>
      </c>
      <c r="D22" s="18">
        <v>54643</v>
      </c>
      <c r="E22" s="18">
        <v>17999</v>
      </c>
    </row>
    <row r="23" spans="1:5" ht="11.25">
      <c r="A23" s="10" t="s">
        <v>23</v>
      </c>
      <c r="B23" s="17">
        <v>25114</v>
      </c>
      <c r="C23" s="17">
        <v>102962</v>
      </c>
      <c r="D23" s="18">
        <v>79951</v>
      </c>
      <c r="E23" s="18">
        <v>23011</v>
      </c>
    </row>
    <row r="24" spans="1:5" ht="11.25">
      <c r="A24" s="10" t="s">
        <v>24</v>
      </c>
      <c r="B24" s="17">
        <v>5788</v>
      </c>
      <c r="C24" s="17">
        <v>20443</v>
      </c>
      <c r="D24" s="18">
        <v>15109</v>
      </c>
      <c r="E24" s="18">
        <v>5334</v>
      </c>
    </row>
    <row r="25" spans="1:5" ht="11.25">
      <c r="A25" s="10" t="s">
        <v>25</v>
      </c>
      <c r="B25" s="17">
        <v>8610</v>
      </c>
      <c r="C25" s="17">
        <v>35913</v>
      </c>
      <c r="D25" s="18">
        <v>28207</v>
      </c>
      <c r="E25" s="18">
        <v>7706</v>
      </c>
    </row>
    <row r="26" spans="1:5" ht="11.25">
      <c r="A26" s="10" t="s">
        <v>26</v>
      </c>
      <c r="B26" s="17">
        <v>14499</v>
      </c>
      <c r="C26" s="17">
        <v>48944</v>
      </c>
      <c r="D26" s="18">
        <v>36796</v>
      </c>
      <c r="E26" s="18">
        <v>12148</v>
      </c>
    </row>
    <row r="27" spans="1:5" ht="11.25">
      <c r="A27" s="10" t="s">
        <v>27</v>
      </c>
      <c r="B27" s="17">
        <v>26747</v>
      </c>
      <c r="C27" s="17">
        <v>95465</v>
      </c>
      <c r="D27" s="18">
        <v>70207</v>
      </c>
      <c r="E27" s="18">
        <v>25258</v>
      </c>
    </row>
    <row r="28" spans="1:5" ht="11.25">
      <c r="A28" s="10" t="s">
        <v>28</v>
      </c>
      <c r="B28" s="17">
        <v>10123</v>
      </c>
      <c r="C28" s="17">
        <v>34789</v>
      </c>
      <c r="D28" s="18">
        <v>27081</v>
      </c>
      <c r="E28" s="18">
        <v>7708</v>
      </c>
    </row>
    <row r="29" spans="1:5" ht="11.25">
      <c r="A29" s="10" t="s">
        <v>29</v>
      </c>
      <c r="B29" s="17">
        <v>19902</v>
      </c>
      <c r="C29" s="17">
        <v>77033</v>
      </c>
      <c r="D29" s="18">
        <v>60414</v>
      </c>
      <c r="E29" s="18">
        <v>16619</v>
      </c>
    </row>
    <row r="30" spans="1:5" ht="11.25">
      <c r="A30" s="10" t="s">
        <v>30</v>
      </c>
      <c r="B30" s="17">
        <v>26905</v>
      </c>
      <c r="C30" s="17">
        <v>102383</v>
      </c>
      <c r="D30" s="18">
        <v>77598</v>
      </c>
      <c r="E30" s="18">
        <v>24785</v>
      </c>
    </row>
    <row r="31" spans="1:5" ht="11.25">
      <c r="A31" s="10" t="s">
        <v>31</v>
      </c>
      <c r="B31" s="17">
        <v>1886</v>
      </c>
      <c r="C31" s="17">
        <v>7008</v>
      </c>
      <c r="D31" s="18">
        <v>5506</v>
      </c>
      <c r="E31" s="18">
        <v>1502</v>
      </c>
    </row>
    <row r="32" spans="1:5" ht="11.25">
      <c r="A32" s="10" t="s">
        <v>32</v>
      </c>
      <c r="B32" s="17">
        <v>2791</v>
      </c>
      <c r="C32" s="17">
        <v>10668</v>
      </c>
      <c r="D32" s="18">
        <v>8183</v>
      </c>
      <c r="E32" s="18">
        <v>2485</v>
      </c>
    </row>
    <row r="33" spans="1:5" ht="11.25">
      <c r="A33" s="10" t="s">
        <v>33</v>
      </c>
      <c r="B33" s="17">
        <v>1146</v>
      </c>
      <c r="C33" s="17">
        <v>3871</v>
      </c>
      <c r="D33" s="18">
        <v>3019</v>
      </c>
      <c r="E33" s="18">
        <v>852</v>
      </c>
    </row>
    <row r="34" spans="1:5" ht="11.25">
      <c r="A34" s="10" t="s">
        <v>34</v>
      </c>
      <c r="B34" s="17">
        <v>1061</v>
      </c>
      <c r="C34" s="17">
        <v>4066</v>
      </c>
      <c r="D34" s="18">
        <v>3075</v>
      </c>
      <c r="E34" s="18">
        <v>991</v>
      </c>
    </row>
    <row r="35" spans="1:5" ht="11.25">
      <c r="A35" s="10" t="s">
        <v>35</v>
      </c>
      <c r="B35" s="17">
        <v>14672</v>
      </c>
      <c r="C35" s="17">
        <v>51192</v>
      </c>
      <c r="D35" s="18">
        <v>38820</v>
      </c>
      <c r="E35" s="18">
        <v>12372</v>
      </c>
    </row>
    <row r="36" spans="1:5" ht="11.25">
      <c r="A36" s="10" t="s">
        <v>36</v>
      </c>
      <c r="B36" s="17">
        <v>7774</v>
      </c>
      <c r="C36" s="17">
        <v>30388</v>
      </c>
      <c r="D36" s="18">
        <v>23447</v>
      </c>
      <c r="E36" s="18">
        <v>6941</v>
      </c>
    </row>
    <row r="37" spans="1:5" ht="11.25">
      <c r="A37" s="10" t="s">
        <v>37</v>
      </c>
      <c r="B37" s="17">
        <v>66748</v>
      </c>
      <c r="C37" s="17">
        <v>264718</v>
      </c>
      <c r="D37" s="18">
        <v>200402</v>
      </c>
      <c r="E37" s="18">
        <v>64316</v>
      </c>
    </row>
    <row r="38" spans="1:5" ht="11.25">
      <c r="A38" s="10" t="s">
        <v>38</v>
      </c>
      <c r="B38" s="17">
        <v>26840</v>
      </c>
      <c r="C38" s="17">
        <v>106448</v>
      </c>
      <c r="D38" s="18">
        <v>82204</v>
      </c>
      <c r="E38" s="18">
        <v>24244</v>
      </c>
    </row>
    <row r="39" spans="1:5" ht="11.25">
      <c r="A39" s="10" t="s">
        <v>39</v>
      </c>
      <c r="B39" s="17">
        <v>1846</v>
      </c>
      <c r="C39" s="17">
        <v>6920</v>
      </c>
      <c r="D39" s="18">
        <v>5386</v>
      </c>
      <c r="E39" s="18">
        <v>1534</v>
      </c>
    </row>
    <row r="40" spans="1:5" ht="11.25">
      <c r="A40" s="10" t="s">
        <v>40</v>
      </c>
      <c r="B40" s="17">
        <v>26274</v>
      </c>
      <c r="C40" s="17">
        <v>104623</v>
      </c>
      <c r="D40" s="18">
        <v>79951</v>
      </c>
      <c r="E40" s="18">
        <v>24672</v>
      </c>
    </row>
    <row r="41" spans="1:5" ht="11.25">
      <c r="A41" s="10" t="s">
        <v>41</v>
      </c>
      <c r="B41" s="17">
        <v>18111</v>
      </c>
      <c r="C41" s="17">
        <v>64243</v>
      </c>
      <c r="D41" s="18">
        <v>48802</v>
      </c>
      <c r="E41" s="18">
        <v>15441</v>
      </c>
    </row>
    <row r="42" spans="1:5" ht="11.25">
      <c r="A42" s="10" t="s">
        <v>42</v>
      </c>
      <c r="B42" s="17">
        <v>5899</v>
      </c>
      <c r="C42" s="17">
        <v>21151</v>
      </c>
      <c r="D42" s="18">
        <v>16001</v>
      </c>
      <c r="E42" s="18">
        <v>5150</v>
      </c>
    </row>
    <row r="43" spans="1:5" ht="11.25">
      <c r="A43" s="10" t="s">
        <v>43</v>
      </c>
      <c r="B43" s="17">
        <v>48044</v>
      </c>
      <c r="C43" s="17">
        <v>189637</v>
      </c>
      <c r="D43" s="18">
        <v>144405</v>
      </c>
      <c r="E43" s="18">
        <v>45232</v>
      </c>
    </row>
    <row r="44" spans="1:5" ht="11.25">
      <c r="A44" s="10" t="s">
        <v>44</v>
      </c>
      <c r="B44" s="17">
        <v>56396</v>
      </c>
      <c r="C44" s="17">
        <v>217178</v>
      </c>
      <c r="D44" s="18">
        <v>172673</v>
      </c>
      <c r="E44" s="18">
        <v>44505</v>
      </c>
    </row>
    <row r="45" spans="1:5" ht="11.25">
      <c r="A45" s="10" t="s">
        <v>45</v>
      </c>
      <c r="B45" s="17">
        <v>4406</v>
      </c>
      <c r="C45" s="17">
        <v>16050</v>
      </c>
      <c r="D45" s="18">
        <v>12099</v>
      </c>
      <c r="E45" s="18">
        <v>3951</v>
      </c>
    </row>
    <row r="46" spans="1:5" ht="11.25">
      <c r="A46" s="10" t="s">
        <v>46</v>
      </c>
      <c r="B46" s="17">
        <v>9527</v>
      </c>
      <c r="C46" s="17">
        <v>37927</v>
      </c>
      <c r="D46" s="18">
        <v>29949</v>
      </c>
      <c r="E46" s="18">
        <v>7978</v>
      </c>
    </row>
    <row r="47" spans="1:5" ht="11.25">
      <c r="A47" s="10" t="s">
        <v>47</v>
      </c>
      <c r="B47" s="17">
        <v>3162</v>
      </c>
      <c r="C47" s="17">
        <v>10947</v>
      </c>
      <c r="D47" s="18">
        <v>8216</v>
      </c>
      <c r="E47" s="18">
        <v>2731</v>
      </c>
    </row>
    <row r="48" spans="1:5" ht="11.25">
      <c r="A48" s="10" t="s">
        <v>48</v>
      </c>
      <c r="B48" s="17">
        <v>22065</v>
      </c>
      <c r="C48" s="17">
        <v>81592</v>
      </c>
      <c r="D48" s="18">
        <v>61687</v>
      </c>
      <c r="E48" s="18">
        <v>19905</v>
      </c>
    </row>
    <row r="49" spans="1:5" ht="11.25">
      <c r="A49" s="10" t="s">
        <v>49</v>
      </c>
      <c r="B49" s="17">
        <v>20158</v>
      </c>
      <c r="C49" s="17">
        <v>83826</v>
      </c>
      <c r="D49" s="18">
        <v>64000</v>
      </c>
      <c r="E49" s="18">
        <v>19826</v>
      </c>
    </row>
    <row r="50" spans="1:5" ht="11.25">
      <c r="A50" s="10" t="s">
        <v>50</v>
      </c>
      <c r="B50" s="17">
        <v>3482</v>
      </c>
      <c r="C50" s="17">
        <v>12583</v>
      </c>
      <c r="D50" s="18">
        <v>9399</v>
      </c>
      <c r="E50" s="18">
        <v>3184</v>
      </c>
    </row>
    <row r="51" spans="1:5" ht="11.25">
      <c r="A51" s="10" t="s">
        <v>51</v>
      </c>
      <c r="B51" s="17">
        <v>1271</v>
      </c>
      <c r="C51" s="17">
        <v>4532</v>
      </c>
      <c r="D51" s="18">
        <v>3396</v>
      </c>
      <c r="E51" s="18">
        <v>1136</v>
      </c>
    </row>
    <row r="52" spans="1:5" ht="11.25">
      <c r="A52" s="10" t="s">
        <v>52</v>
      </c>
      <c r="B52" s="17">
        <v>268</v>
      </c>
      <c r="C52" s="17">
        <v>922</v>
      </c>
      <c r="D52" s="18">
        <v>768</v>
      </c>
      <c r="E52" s="18">
        <v>154</v>
      </c>
    </row>
    <row r="53" spans="1:5" ht="11.25">
      <c r="A53" s="10" t="s">
        <v>53</v>
      </c>
      <c r="B53" s="17">
        <v>9478</v>
      </c>
      <c r="C53" s="17">
        <v>38015</v>
      </c>
      <c r="D53" s="18">
        <v>29933</v>
      </c>
      <c r="E53" s="18">
        <v>8082</v>
      </c>
    </row>
    <row r="54" spans="1:5" ht="11.25">
      <c r="A54" s="10" t="s">
        <v>54</v>
      </c>
      <c r="B54" s="17">
        <v>11722</v>
      </c>
      <c r="C54" s="17">
        <v>40188</v>
      </c>
      <c r="D54" s="18">
        <v>31347</v>
      </c>
      <c r="E54" s="18">
        <v>8841</v>
      </c>
    </row>
    <row r="55" spans="1:5" ht="11.25">
      <c r="A55" s="10" t="s">
        <v>55</v>
      </c>
      <c r="B55" s="17">
        <v>20572</v>
      </c>
      <c r="C55" s="17">
        <v>80285</v>
      </c>
      <c r="D55" s="18">
        <v>62667</v>
      </c>
      <c r="E55" s="18">
        <v>17618</v>
      </c>
    </row>
    <row r="56" spans="1:5" ht="11.25">
      <c r="A56" s="10" t="s">
        <v>56</v>
      </c>
      <c r="B56" s="17">
        <v>9420</v>
      </c>
      <c r="C56" s="17">
        <v>34548</v>
      </c>
      <c r="D56" s="18">
        <v>26336</v>
      </c>
      <c r="E56" s="18">
        <v>8212</v>
      </c>
    </row>
    <row r="57" spans="1:5" ht="11.25">
      <c r="A57" s="10" t="s">
        <v>57</v>
      </c>
      <c r="B57" s="17">
        <v>717</v>
      </c>
      <c r="C57" s="17">
        <v>2561</v>
      </c>
      <c r="D57" s="18">
        <v>1951</v>
      </c>
      <c r="E57" s="18">
        <v>610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73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789323</v>
      </c>
      <c r="C3" s="15">
        <v>3006344</v>
      </c>
      <c r="D3" s="19">
        <v>2317776</v>
      </c>
      <c r="E3" s="19">
        <v>688568</v>
      </c>
    </row>
    <row r="4" spans="1:5" ht="11.25">
      <c r="A4" s="10" t="s">
        <v>4</v>
      </c>
      <c r="B4" s="17">
        <v>21206</v>
      </c>
      <c r="C4" s="17">
        <v>85160</v>
      </c>
      <c r="D4" s="18">
        <v>66658</v>
      </c>
      <c r="E4" s="18">
        <v>18502</v>
      </c>
    </row>
    <row r="5" spans="1:5" ht="11.25">
      <c r="A5" s="10" t="s">
        <v>5</v>
      </c>
      <c r="B5" s="17">
        <v>1207</v>
      </c>
      <c r="C5" s="17">
        <v>4169</v>
      </c>
      <c r="D5" s="18">
        <v>3137</v>
      </c>
      <c r="E5" s="18">
        <v>1032</v>
      </c>
    </row>
    <row r="6" spans="1:5" ht="11.25">
      <c r="A6" s="10" t="s">
        <v>6</v>
      </c>
      <c r="B6" s="17">
        <v>7438</v>
      </c>
      <c r="C6" s="17">
        <v>29674</v>
      </c>
      <c r="D6" s="18">
        <v>22739</v>
      </c>
      <c r="E6" s="18">
        <v>6935</v>
      </c>
    </row>
    <row r="7" spans="1:5" ht="11.25">
      <c r="A7" s="10" t="s">
        <v>7</v>
      </c>
      <c r="B7" s="17">
        <v>6546</v>
      </c>
      <c r="C7" s="17">
        <v>24715</v>
      </c>
      <c r="D7" s="18">
        <v>19365</v>
      </c>
      <c r="E7" s="18">
        <v>5350</v>
      </c>
    </row>
    <row r="8" spans="1:5" ht="11.25">
      <c r="A8" s="10" t="s">
        <v>8</v>
      </c>
      <c r="B8" s="17">
        <v>75433</v>
      </c>
      <c r="C8" s="17">
        <v>268385</v>
      </c>
      <c r="D8" s="18">
        <v>210462</v>
      </c>
      <c r="E8" s="18">
        <v>57923</v>
      </c>
    </row>
    <row r="9" spans="1:5" ht="11.25">
      <c r="A9" s="10" t="s">
        <v>9</v>
      </c>
      <c r="B9" s="17">
        <v>7291</v>
      </c>
      <c r="C9" s="17">
        <v>28324</v>
      </c>
      <c r="D9" s="18">
        <v>22223</v>
      </c>
      <c r="E9" s="18">
        <v>6101</v>
      </c>
    </row>
    <row r="10" spans="1:5" ht="11.25">
      <c r="A10" s="10" t="s">
        <v>10</v>
      </c>
      <c r="B10" s="17">
        <v>7420</v>
      </c>
      <c r="C10" s="17">
        <v>25189</v>
      </c>
      <c r="D10" s="18">
        <v>18902</v>
      </c>
      <c r="E10" s="18">
        <v>6287</v>
      </c>
    </row>
    <row r="11" spans="1:5" ht="11.25">
      <c r="A11" s="10" t="s">
        <v>11</v>
      </c>
      <c r="B11" s="17">
        <v>1602</v>
      </c>
      <c r="C11" s="17">
        <v>6152</v>
      </c>
      <c r="D11" s="18">
        <v>4750</v>
      </c>
      <c r="E11" s="18">
        <v>1402</v>
      </c>
    </row>
    <row r="12" spans="1:5" ht="11.25">
      <c r="A12" s="10" t="s">
        <v>12</v>
      </c>
      <c r="B12" s="17">
        <v>4650</v>
      </c>
      <c r="C12" s="17">
        <v>20748</v>
      </c>
      <c r="D12" s="18">
        <v>16426</v>
      </c>
      <c r="E12" s="18">
        <v>4322</v>
      </c>
    </row>
    <row r="13" spans="1:5" ht="11.25">
      <c r="A13" s="10" t="s">
        <v>13</v>
      </c>
      <c r="B13" s="17">
        <v>24249</v>
      </c>
      <c r="C13" s="17">
        <v>88552</v>
      </c>
      <c r="D13" s="18">
        <v>69532</v>
      </c>
      <c r="E13" s="18">
        <v>19020</v>
      </c>
    </row>
    <row r="14" spans="1:5" ht="11.25">
      <c r="A14" s="10" t="s">
        <v>14</v>
      </c>
      <c r="B14" s="17">
        <v>15022</v>
      </c>
      <c r="C14" s="17">
        <v>55634</v>
      </c>
      <c r="D14" s="18">
        <v>43087</v>
      </c>
      <c r="E14" s="18">
        <v>12547</v>
      </c>
    </row>
    <row r="15" spans="1:5" ht="11.25">
      <c r="A15" s="10" t="s">
        <v>15</v>
      </c>
      <c r="B15" s="17">
        <v>103</v>
      </c>
      <c r="C15" s="17">
        <v>601</v>
      </c>
      <c r="D15" s="18">
        <v>503</v>
      </c>
      <c r="E15" s="18">
        <v>98</v>
      </c>
    </row>
    <row r="16" spans="1:5" ht="11.25">
      <c r="A16" s="10" t="s">
        <v>16</v>
      </c>
      <c r="B16" s="17">
        <v>2365</v>
      </c>
      <c r="C16" s="17">
        <v>9211</v>
      </c>
      <c r="D16" s="18">
        <v>7331</v>
      </c>
      <c r="E16" s="18">
        <v>1880</v>
      </c>
    </row>
    <row r="17" spans="1:5" ht="11.25">
      <c r="A17" s="10" t="s">
        <v>17</v>
      </c>
      <c r="B17" s="17">
        <v>2141</v>
      </c>
      <c r="C17" s="17">
        <v>7930</v>
      </c>
      <c r="D17" s="18">
        <v>5847</v>
      </c>
      <c r="E17" s="18">
        <v>2083</v>
      </c>
    </row>
    <row r="18" spans="1:5" ht="11.25">
      <c r="A18" s="10" t="s">
        <v>18</v>
      </c>
      <c r="B18" s="17">
        <v>35752</v>
      </c>
      <c r="C18" s="17">
        <v>149791</v>
      </c>
      <c r="D18" s="18">
        <v>116079</v>
      </c>
      <c r="E18" s="18">
        <v>33712</v>
      </c>
    </row>
    <row r="19" spans="1:5" ht="11.25">
      <c r="A19" s="10" t="s">
        <v>19</v>
      </c>
      <c r="B19" s="17">
        <v>11456</v>
      </c>
      <c r="C19" s="17">
        <v>42197</v>
      </c>
      <c r="D19" s="18">
        <v>31955</v>
      </c>
      <c r="E19" s="18">
        <v>10242</v>
      </c>
    </row>
    <row r="20" spans="1:5" ht="11.25">
      <c r="A20" s="10" t="s">
        <v>20</v>
      </c>
      <c r="B20" s="17">
        <v>9174</v>
      </c>
      <c r="C20" s="17">
        <v>33887</v>
      </c>
      <c r="D20" s="18">
        <v>25562</v>
      </c>
      <c r="E20" s="18">
        <v>8325</v>
      </c>
    </row>
    <row r="21" spans="1:5" ht="11.25">
      <c r="A21" s="10" t="s">
        <v>21</v>
      </c>
      <c r="B21" s="17">
        <v>6133</v>
      </c>
      <c r="C21" s="17">
        <v>23437</v>
      </c>
      <c r="D21" s="18">
        <v>18442</v>
      </c>
      <c r="E21" s="18">
        <v>4995</v>
      </c>
    </row>
    <row r="22" spans="1:5" ht="11.25">
      <c r="A22" s="10" t="s">
        <v>22</v>
      </c>
      <c r="B22" s="17">
        <v>20388</v>
      </c>
      <c r="C22" s="17">
        <v>73245</v>
      </c>
      <c r="D22" s="18">
        <v>55052</v>
      </c>
      <c r="E22" s="18">
        <v>18193</v>
      </c>
    </row>
    <row r="23" spans="1:5" ht="11.25">
      <c r="A23" s="10" t="s">
        <v>23</v>
      </c>
      <c r="B23" s="17">
        <v>24943</v>
      </c>
      <c r="C23" s="17">
        <v>102288</v>
      </c>
      <c r="D23" s="18">
        <v>79410</v>
      </c>
      <c r="E23" s="18">
        <v>22878</v>
      </c>
    </row>
    <row r="24" spans="1:5" ht="11.25">
      <c r="A24" s="10" t="s">
        <v>24</v>
      </c>
      <c r="B24" s="17">
        <v>5712</v>
      </c>
      <c r="C24" s="17">
        <v>20192</v>
      </c>
      <c r="D24" s="18">
        <v>14933</v>
      </c>
      <c r="E24" s="18">
        <v>5259</v>
      </c>
    </row>
    <row r="25" spans="1:5" ht="11.25">
      <c r="A25" s="10" t="s">
        <v>25</v>
      </c>
      <c r="B25" s="17">
        <v>8512</v>
      </c>
      <c r="C25" s="17">
        <v>35498</v>
      </c>
      <c r="D25" s="18">
        <v>27899</v>
      </c>
      <c r="E25" s="18">
        <v>7599</v>
      </c>
    </row>
    <row r="26" spans="1:5" ht="11.25">
      <c r="A26" s="10" t="s">
        <v>26</v>
      </c>
      <c r="B26" s="17">
        <v>14418</v>
      </c>
      <c r="C26" s="17">
        <v>48919</v>
      </c>
      <c r="D26" s="18">
        <v>36809</v>
      </c>
      <c r="E26" s="18">
        <v>12110</v>
      </c>
    </row>
    <row r="27" spans="1:5" ht="11.25">
      <c r="A27" s="10" t="s">
        <v>27</v>
      </c>
      <c r="B27" s="17">
        <v>26683</v>
      </c>
      <c r="C27" s="17">
        <v>95454</v>
      </c>
      <c r="D27" s="18">
        <v>70250</v>
      </c>
      <c r="E27" s="18">
        <v>25204</v>
      </c>
    </row>
    <row r="28" spans="1:5" ht="11.25">
      <c r="A28" s="10" t="s">
        <v>28</v>
      </c>
      <c r="B28" s="17">
        <v>10059</v>
      </c>
      <c r="C28" s="17">
        <v>34666</v>
      </c>
      <c r="D28" s="18">
        <v>26989</v>
      </c>
      <c r="E28" s="18">
        <v>7677</v>
      </c>
    </row>
    <row r="29" spans="1:5" ht="11.25">
      <c r="A29" s="10" t="s">
        <v>29</v>
      </c>
      <c r="B29" s="17">
        <v>19864</v>
      </c>
      <c r="C29" s="17">
        <v>76972</v>
      </c>
      <c r="D29" s="18">
        <v>60395</v>
      </c>
      <c r="E29" s="18">
        <v>16577</v>
      </c>
    </row>
    <row r="30" spans="1:5" ht="11.25">
      <c r="A30" s="10" t="s">
        <v>30</v>
      </c>
      <c r="B30" s="17">
        <v>26330</v>
      </c>
      <c r="C30" s="17">
        <v>100186</v>
      </c>
      <c r="D30" s="18">
        <v>75937</v>
      </c>
      <c r="E30" s="18">
        <v>24249</v>
      </c>
    </row>
    <row r="31" spans="1:5" ht="11.25">
      <c r="A31" s="10" t="s">
        <v>31</v>
      </c>
      <c r="B31" s="17">
        <v>1826</v>
      </c>
      <c r="C31" s="17">
        <v>6855</v>
      </c>
      <c r="D31" s="18">
        <v>5404</v>
      </c>
      <c r="E31" s="18">
        <v>1451</v>
      </c>
    </row>
    <row r="32" spans="1:5" ht="11.25">
      <c r="A32" s="10" t="s">
        <v>32</v>
      </c>
      <c r="B32" s="17">
        <v>2791</v>
      </c>
      <c r="C32" s="17">
        <v>10605</v>
      </c>
      <c r="D32" s="18">
        <v>8129</v>
      </c>
      <c r="E32" s="18">
        <v>2476</v>
      </c>
    </row>
    <row r="33" spans="1:5" ht="11.25">
      <c r="A33" s="10" t="s">
        <v>33</v>
      </c>
      <c r="B33" s="17">
        <v>1165</v>
      </c>
      <c r="C33" s="17">
        <v>3963</v>
      </c>
      <c r="D33" s="18">
        <v>3097</v>
      </c>
      <c r="E33" s="18">
        <v>866</v>
      </c>
    </row>
    <row r="34" spans="1:5" ht="11.25">
      <c r="A34" s="10" t="s">
        <v>34</v>
      </c>
      <c r="B34" s="17">
        <v>1052</v>
      </c>
      <c r="C34" s="17">
        <v>3992</v>
      </c>
      <c r="D34" s="18">
        <v>3004</v>
      </c>
      <c r="E34" s="18">
        <v>988</v>
      </c>
    </row>
    <row r="35" spans="1:5" ht="11.25">
      <c r="A35" s="10" t="s">
        <v>35</v>
      </c>
      <c r="B35" s="17">
        <v>14960</v>
      </c>
      <c r="C35" s="17">
        <v>52150</v>
      </c>
      <c r="D35" s="18">
        <v>39519</v>
      </c>
      <c r="E35" s="18">
        <v>12631</v>
      </c>
    </row>
    <row r="36" spans="1:5" ht="11.25">
      <c r="A36" s="10" t="s">
        <v>36</v>
      </c>
      <c r="B36" s="17">
        <v>7799</v>
      </c>
      <c r="C36" s="17">
        <v>30687</v>
      </c>
      <c r="D36" s="18">
        <v>23722</v>
      </c>
      <c r="E36" s="18">
        <v>6965</v>
      </c>
    </row>
    <row r="37" spans="1:5" ht="11.25">
      <c r="A37" s="10" t="s">
        <v>37</v>
      </c>
      <c r="B37" s="17">
        <v>66402</v>
      </c>
      <c r="C37" s="17">
        <v>263756</v>
      </c>
      <c r="D37" s="18">
        <v>199807</v>
      </c>
      <c r="E37" s="18">
        <v>63949</v>
      </c>
    </row>
    <row r="38" spans="1:5" ht="11.25">
      <c r="A38" s="10" t="s">
        <v>38</v>
      </c>
      <c r="B38" s="17">
        <v>25844</v>
      </c>
      <c r="C38" s="17">
        <v>102205</v>
      </c>
      <c r="D38" s="18">
        <v>78908</v>
      </c>
      <c r="E38" s="18">
        <v>23297</v>
      </c>
    </row>
    <row r="39" spans="1:5" ht="11.25">
      <c r="A39" s="10" t="s">
        <v>39</v>
      </c>
      <c r="B39" s="17">
        <v>1855</v>
      </c>
      <c r="C39" s="17">
        <v>6953</v>
      </c>
      <c r="D39" s="18">
        <v>5439</v>
      </c>
      <c r="E39" s="18">
        <v>1514</v>
      </c>
    </row>
    <row r="40" spans="1:5" ht="11.25">
      <c r="A40" s="10" t="s">
        <v>40</v>
      </c>
      <c r="B40" s="17">
        <v>26461</v>
      </c>
      <c r="C40" s="17">
        <v>105428</v>
      </c>
      <c r="D40" s="18">
        <v>80554</v>
      </c>
      <c r="E40" s="18">
        <v>24874</v>
      </c>
    </row>
    <row r="41" spans="1:5" ht="11.25">
      <c r="A41" s="10" t="s">
        <v>41</v>
      </c>
      <c r="B41" s="17">
        <v>17993</v>
      </c>
      <c r="C41" s="17">
        <v>63929</v>
      </c>
      <c r="D41" s="18">
        <v>48587</v>
      </c>
      <c r="E41" s="18">
        <v>15342</v>
      </c>
    </row>
    <row r="42" spans="1:5" ht="11.25">
      <c r="A42" s="10" t="s">
        <v>42</v>
      </c>
      <c r="B42" s="17">
        <v>5677</v>
      </c>
      <c r="C42" s="17">
        <v>19818</v>
      </c>
      <c r="D42" s="18">
        <v>14926</v>
      </c>
      <c r="E42" s="18">
        <v>4892</v>
      </c>
    </row>
    <row r="43" spans="1:5" ht="11.25">
      <c r="A43" s="10" t="s">
        <v>43</v>
      </c>
      <c r="B43" s="17">
        <v>47905</v>
      </c>
      <c r="C43" s="17">
        <v>188893</v>
      </c>
      <c r="D43" s="18">
        <v>143791</v>
      </c>
      <c r="E43" s="18">
        <v>45102</v>
      </c>
    </row>
    <row r="44" spans="1:5" ht="11.25">
      <c r="A44" s="10" t="s">
        <v>44</v>
      </c>
      <c r="B44" s="17">
        <v>56658</v>
      </c>
      <c r="C44" s="17">
        <v>216967</v>
      </c>
      <c r="D44" s="18">
        <v>174190</v>
      </c>
      <c r="E44" s="18">
        <v>42777</v>
      </c>
    </row>
    <row r="45" spans="1:5" ht="11.25">
      <c r="A45" s="10" t="s">
        <v>45</v>
      </c>
      <c r="B45" s="17">
        <v>4424</v>
      </c>
      <c r="C45" s="17">
        <v>16166</v>
      </c>
      <c r="D45" s="18">
        <v>12193</v>
      </c>
      <c r="E45" s="18">
        <v>3973</v>
      </c>
    </row>
    <row r="46" spans="1:5" ht="11.25">
      <c r="A46" s="10" t="s">
        <v>46</v>
      </c>
      <c r="B46" s="17">
        <v>9366</v>
      </c>
      <c r="C46" s="17">
        <v>37276</v>
      </c>
      <c r="D46" s="18">
        <v>29456</v>
      </c>
      <c r="E46" s="18">
        <v>7820</v>
      </c>
    </row>
    <row r="47" spans="1:5" ht="11.25">
      <c r="A47" s="10" t="s">
        <v>47</v>
      </c>
      <c r="B47" s="17">
        <v>3160</v>
      </c>
      <c r="C47" s="17">
        <v>10976</v>
      </c>
      <c r="D47" s="18">
        <v>8247</v>
      </c>
      <c r="E47" s="18">
        <v>2729</v>
      </c>
    </row>
    <row r="48" spans="1:5" ht="11.25">
      <c r="A48" s="10" t="s">
        <v>48</v>
      </c>
      <c r="B48" s="17">
        <v>21921</v>
      </c>
      <c r="C48" s="17">
        <v>81186</v>
      </c>
      <c r="D48" s="18">
        <v>61423</v>
      </c>
      <c r="E48" s="18">
        <v>19763</v>
      </c>
    </row>
    <row r="49" spans="1:5" ht="11.25">
      <c r="A49" s="10" t="s">
        <v>49</v>
      </c>
      <c r="B49" s="17">
        <v>19604</v>
      </c>
      <c r="C49" s="17">
        <v>81573</v>
      </c>
      <c r="D49" s="18">
        <v>62305</v>
      </c>
      <c r="E49" s="18">
        <v>19268</v>
      </c>
    </row>
    <row r="50" spans="1:5" ht="11.25">
      <c r="A50" s="10" t="s">
        <v>50</v>
      </c>
      <c r="B50" s="17">
        <v>3443</v>
      </c>
      <c r="C50" s="17">
        <v>12452</v>
      </c>
      <c r="D50" s="18">
        <v>9317</v>
      </c>
      <c r="E50" s="18">
        <v>3135</v>
      </c>
    </row>
    <row r="51" spans="1:5" ht="11.25">
      <c r="A51" s="10" t="s">
        <v>51</v>
      </c>
      <c r="B51" s="17">
        <v>1264</v>
      </c>
      <c r="C51" s="17">
        <v>4520</v>
      </c>
      <c r="D51" s="18">
        <v>3393</v>
      </c>
      <c r="E51" s="18">
        <v>1127</v>
      </c>
    </row>
    <row r="52" spans="1:5" ht="11.25">
      <c r="A52" s="10" t="s">
        <v>52</v>
      </c>
      <c r="B52" s="17">
        <v>262</v>
      </c>
      <c r="C52" s="17">
        <v>919</v>
      </c>
      <c r="D52" s="18">
        <v>767</v>
      </c>
      <c r="E52" s="18">
        <v>152</v>
      </c>
    </row>
    <row r="53" spans="1:5" ht="11.25">
      <c r="A53" s="10" t="s">
        <v>53</v>
      </c>
      <c r="B53" s="17">
        <v>9418</v>
      </c>
      <c r="C53" s="17">
        <v>37708</v>
      </c>
      <c r="D53" s="18">
        <v>29700</v>
      </c>
      <c r="E53" s="18">
        <v>8008</v>
      </c>
    </row>
    <row r="54" spans="1:5" ht="11.25">
      <c r="A54" s="10" t="s">
        <v>54</v>
      </c>
      <c r="B54" s="17">
        <v>11551</v>
      </c>
      <c r="C54" s="17">
        <v>39766</v>
      </c>
      <c r="D54" s="18">
        <v>30995</v>
      </c>
      <c r="E54" s="18">
        <v>8771</v>
      </c>
    </row>
    <row r="55" spans="1:5" ht="11.25">
      <c r="A55" s="10" t="s">
        <v>55</v>
      </c>
      <c r="B55" s="17">
        <v>20377</v>
      </c>
      <c r="C55" s="17">
        <v>79540</v>
      </c>
      <c r="D55" s="18">
        <v>62088</v>
      </c>
      <c r="E55" s="18">
        <v>17452</v>
      </c>
    </row>
    <row r="56" spans="1:5" ht="11.25">
      <c r="A56" s="10" t="s">
        <v>56</v>
      </c>
      <c r="B56" s="17">
        <v>9349</v>
      </c>
      <c r="C56" s="17">
        <v>34366</v>
      </c>
      <c r="D56" s="18">
        <v>26221</v>
      </c>
      <c r="E56" s="18">
        <v>8145</v>
      </c>
    </row>
    <row r="57" spans="1:5" ht="11.25">
      <c r="A57" s="10" t="s">
        <v>57</v>
      </c>
      <c r="B57" s="17">
        <v>699</v>
      </c>
      <c r="C57" s="17">
        <v>2519</v>
      </c>
      <c r="D57" s="18">
        <v>1920</v>
      </c>
      <c r="E57" s="18">
        <v>599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74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784105</v>
      </c>
      <c r="C3" s="15">
        <v>2982379</v>
      </c>
      <c r="D3" s="19">
        <v>2299094</v>
      </c>
      <c r="E3" s="19">
        <v>683285</v>
      </c>
    </row>
    <row r="4" spans="1:5" ht="11.25">
      <c r="A4" s="10" t="s">
        <v>4</v>
      </c>
      <c r="B4" s="17">
        <v>21075</v>
      </c>
      <c r="C4" s="17">
        <v>84704</v>
      </c>
      <c r="D4" s="18">
        <v>66321</v>
      </c>
      <c r="E4" s="18">
        <v>18383</v>
      </c>
    </row>
    <row r="5" spans="1:5" ht="11.25">
      <c r="A5" s="10" t="s">
        <v>5</v>
      </c>
      <c r="B5" s="17">
        <v>1194</v>
      </c>
      <c r="C5" s="17">
        <v>4071</v>
      </c>
      <c r="D5" s="18">
        <v>3056</v>
      </c>
      <c r="E5" s="18">
        <v>1015</v>
      </c>
    </row>
    <row r="6" spans="1:5" ht="11.25">
      <c r="A6" s="10" t="s">
        <v>6</v>
      </c>
      <c r="B6" s="17">
        <v>7534</v>
      </c>
      <c r="C6" s="17">
        <v>30098</v>
      </c>
      <c r="D6" s="18">
        <v>23076</v>
      </c>
      <c r="E6" s="18">
        <v>7022</v>
      </c>
    </row>
    <row r="7" spans="1:5" ht="11.25">
      <c r="A7" s="10" t="s">
        <v>7</v>
      </c>
      <c r="B7" s="17">
        <v>6653</v>
      </c>
      <c r="C7" s="17">
        <v>25213</v>
      </c>
      <c r="D7" s="18">
        <v>19782</v>
      </c>
      <c r="E7" s="18">
        <v>5431</v>
      </c>
    </row>
    <row r="8" spans="1:5" ht="11.25">
      <c r="A8" s="10" t="s">
        <v>8</v>
      </c>
      <c r="B8" s="17">
        <v>75808</v>
      </c>
      <c r="C8" s="17">
        <v>269972</v>
      </c>
      <c r="D8" s="18">
        <v>211678</v>
      </c>
      <c r="E8" s="18">
        <v>58294</v>
      </c>
    </row>
    <row r="9" spans="1:5" ht="11.25">
      <c r="A9" s="10" t="s">
        <v>9</v>
      </c>
      <c r="B9" s="17">
        <v>7314</v>
      </c>
      <c r="C9" s="17">
        <v>28328</v>
      </c>
      <c r="D9" s="18">
        <v>22224</v>
      </c>
      <c r="E9" s="18">
        <v>6104</v>
      </c>
    </row>
    <row r="10" spans="1:5" ht="11.25">
      <c r="A10" s="10" t="s">
        <v>10</v>
      </c>
      <c r="B10" s="17">
        <v>7462</v>
      </c>
      <c r="C10" s="17">
        <v>25402</v>
      </c>
      <c r="D10" s="18">
        <v>19052</v>
      </c>
      <c r="E10" s="18">
        <v>6350</v>
      </c>
    </row>
    <row r="11" spans="1:5" ht="11.25">
      <c r="A11" s="10" t="s">
        <v>11</v>
      </c>
      <c r="B11" s="17">
        <v>1628</v>
      </c>
      <c r="C11" s="17">
        <v>6270</v>
      </c>
      <c r="D11" s="18">
        <v>4846</v>
      </c>
      <c r="E11" s="18">
        <v>1424</v>
      </c>
    </row>
    <row r="12" spans="1:5" ht="11.25">
      <c r="A12" s="10" t="s">
        <v>12</v>
      </c>
      <c r="B12" s="17">
        <v>4762</v>
      </c>
      <c r="C12" s="17">
        <v>21260</v>
      </c>
      <c r="D12" s="18">
        <v>16831</v>
      </c>
      <c r="E12" s="18">
        <v>4429</v>
      </c>
    </row>
    <row r="13" spans="1:5" ht="11.25">
      <c r="A13" s="10" t="s">
        <v>13</v>
      </c>
      <c r="B13" s="17">
        <v>23899</v>
      </c>
      <c r="C13" s="17">
        <v>87078</v>
      </c>
      <c r="D13" s="18">
        <v>68504</v>
      </c>
      <c r="E13" s="18">
        <v>18574</v>
      </c>
    </row>
    <row r="14" spans="1:5" ht="11.25">
      <c r="A14" s="10" t="s">
        <v>14</v>
      </c>
      <c r="B14" s="17">
        <v>14934</v>
      </c>
      <c r="C14" s="17">
        <v>55212</v>
      </c>
      <c r="D14" s="18">
        <v>42755</v>
      </c>
      <c r="E14" s="18">
        <v>12457</v>
      </c>
    </row>
    <row r="15" spans="1:5" ht="11.25">
      <c r="A15" s="10" t="s">
        <v>15</v>
      </c>
      <c r="B15" s="17">
        <v>110</v>
      </c>
      <c r="C15" s="17">
        <v>637</v>
      </c>
      <c r="D15" s="18">
        <v>534</v>
      </c>
      <c r="E15" s="18">
        <v>103</v>
      </c>
    </row>
    <row r="16" spans="1:5" ht="11.25">
      <c r="A16" s="10" t="s">
        <v>16</v>
      </c>
      <c r="B16" s="17">
        <v>2355</v>
      </c>
      <c r="C16" s="17">
        <v>9103</v>
      </c>
      <c r="D16" s="18">
        <v>7220</v>
      </c>
      <c r="E16" s="18">
        <v>1883</v>
      </c>
    </row>
    <row r="17" spans="1:5" ht="11.25">
      <c r="A17" s="10" t="s">
        <v>17</v>
      </c>
      <c r="B17" s="17">
        <v>2190</v>
      </c>
      <c r="C17" s="17">
        <v>8163</v>
      </c>
      <c r="D17" s="18">
        <v>6033</v>
      </c>
      <c r="E17" s="18">
        <v>2130</v>
      </c>
    </row>
    <row r="18" spans="1:5" ht="11.25">
      <c r="A18" s="10" t="s">
        <v>18</v>
      </c>
      <c r="B18" s="17">
        <v>35891</v>
      </c>
      <c r="C18" s="17">
        <v>150652</v>
      </c>
      <c r="D18" s="18">
        <v>116824</v>
      </c>
      <c r="E18" s="18">
        <v>33828</v>
      </c>
    </row>
    <row r="19" spans="1:5" ht="11.25">
      <c r="A19" s="10" t="s">
        <v>19</v>
      </c>
      <c r="B19" s="17">
        <v>11379</v>
      </c>
      <c r="C19" s="17">
        <v>41990</v>
      </c>
      <c r="D19" s="18">
        <v>31784</v>
      </c>
      <c r="E19" s="18">
        <v>10206</v>
      </c>
    </row>
    <row r="20" spans="1:5" ht="11.25">
      <c r="A20" s="10" t="s">
        <v>20</v>
      </c>
      <c r="B20" s="17">
        <v>9271</v>
      </c>
      <c r="C20" s="17">
        <v>34235</v>
      </c>
      <c r="D20" s="18">
        <v>25839</v>
      </c>
      <c r="E20" s="18">
        <v>8396</v>
      </c>
    </row>
    <row r="21" spans="1:5" ht="11.25">
      <c r="A21" s="10" t="s">
        <v>21</v>
      </c>
      <c r="B21" s="17">
        <v>6100</v>
      </c>
      <c r="C21" s="17">
        <v>23315</v>
      </c>
      <c r="D21" s="18">
        <v>18399</v>
      </c>
      <c r="E21" s="18">
        <v>4916</v>
      </c>
    </row>
    <row r="22" spans="1:5" ht="11.25">
      <c r="A22" s="10" t="s">
        <v>22</v>
      </c>
      <c r="B22" s="17">
        <v>20395</v>
      </c>
      <c r="C22" s="17">
        <v>73283</v>
      </c>
      <c r="D22" s="18">
        <v>55105</v>
      </c>
      <c r="E22" s="18">
        <v>18178</v>
      </c>
    </row>
    <row r="23" spans="1:5" ht="11.25">
      <c r="A23" s="10" t="s">
        <v>23</v>
      </c>
      <c r="B23" s="17">
        <v>18539</v>
      </c>
      <c r="C23" s="17">
        <v>72250</v>
      </c>
      <c r="D23" s="18">
        <v>55660</v>
      </c>
      <c r="E23" s="18">
        <v>16590</v>
      </c>
    </row>
    <row r="24" spans="1:5" ht="11.25">
      <c r="A24" s="10" t="s">
        <v>24</v>
      </c>
      <c r="B24" s="17">
        <v>5702</v>
      </c>
      <c r="C24" s="17">
        <v>20190</v>
      </c>
      <c r="D24" s="18">
        <v>14936</v>
      </c>
      <c r="E24" s="18">
        <v>5254</v>
      </c>
    </row>
    <row r="25" spans="1:5" ht="11.25">
      <c r="A25" s="10" t="s">
        <v>25</v>
      </c>
      <c r="B25" s="17">
        <v>8497</v>
      </c>
      <c r="C25" s="17">
        <v>35466</v>
      </c>
      <c r="D25" s="18">
        <v>27868</v>
      </c>
      <c r="E25" s="18">
        <v>7598</v>
      </c>
    </row>
    <row r="26" spans="1:5" ht="11.25">
      <c r="A26" s="10" t="s">
        <v>26</v>
      </c>
      <c r="B26" s="17">
        <v>14364</v>
      </c>
      <c r="C26" s="17">
        <v>48758</v>
      </c>
      <c r="D26" s="18">
        <v>36751</v>
      </c>
      <c r="E26" s="18">
        <v>12007</v>
      </c>
    </row>
    <row r="27" spans="1:5" ht="11.25">
      <c r="A27" s="10" t="s">
        <v>27</v>
      </c>
      <c r="B27" s="17">
        <v>26685</v>
      </c>
      <c r="C27" s="17">
        <v>95626</v>
      </c>
      <c r="D27" s="18">
        <v>70398</v>
      </c>
      <c r="E27" s="18">
        <v>25228</v>
      </c>
    </row>
    <row r="28" spans="1:5" ht="11.25">
      <c r="A28" s="10" t="s">
        <v>28</v>
      </c>
      <c r="B28" s="17">
        <v>10023</v>
      </c>
      <c r="C28" s="17">
        <v>34631</v>
      </c>
      <c r="D28" s="18">
        <v>26986</v>
      </c>
      <c r="E28" s="18">
        <v>7645</v>
      </c>
    </row>
    <row r="29" spans="1:5" ht="11.25">
      <c r="A29" s="10" t="s">
        <v>29</v>
      </c>
      <c r="B29" s="17">
        <v>19892</v>
      </c>
      <c r="C29" s="17">
        <v>77138</v>
      </c>
      <c r="D29" s="18">
        <v>60546</v>
      </c>
      <c r="E29" s="18">
        <v>16592</v>
      </c>
    </row>
    <row r="30" spans="1:5" ht="11.25">
      <c r="A30" s="10" t="s">
        <v>30</v>
      </c>
      <c r="B30" s="17">
        <v>26253</v>
      </c>
      <c r="C30" s="17">
        <v>99936</v>
      </c>
      <c r="D30" s="18">
        <v>75781</v>
      </c>
      <c r="E30" s="18">
        <v>24155</v>
      </c>
    </row>
    <row r="31" spans="1:5" ht="11.25">
      <c r="A31" s="10" t="s">
        <v>31</v>
      </c>
      <c r="B31" s="17">
        <v>1811</v>
      </c>
      <c r="C31" s="17">
        <v>6818</v>
      </c>
      <c r="D31" s="18">
        <v>5380</v>
      </c>
      <c r="E31" s="18">
        <v>1438</v>
      </c>
    </row>
    <row r="32" spans="1:5" ht="11.25">
      <c r="A32" s="10" t="s">
        <v>32</v>
      </c>
      <c r="B32" s="17">
        <v>2811</v>
      </c>
      <c r="C32" s="17">
        <v>10701</v>
      </c>
      <c r="D32" s="18">
        <v>8198</v>
      </c>
      <c r="E32" s="18">
        <v>2503</v>
      </c>
    </row>
    <row r="33" spans="1:5" ht="11.25">
      <c r="A33" s="10" t="s">
        <v>33</v>
      </c>
      <c r="B33" s="17">
        <v>1170</v>
      </c>
      <c r="C33" s="17">
        <v>3986</v>
      </c>
      <c r="D33" s="18">
        <v>3124</v>
      </c>
      <c r="E33" s="18">
        <v>862</v>
      </c>
    </row>
    <row r="34" spans="1:5" ht="11.25">
      <c r="A34" s="10" t="s">
        <v>34</v>
      </c>
      <c r="B34" s="17">
        <v>1010</v>
      </c>
      <c r="C34" s="17">
        <v>3881</v>
      </c>
      <c r="D34" s="18">
        <v>2928</v>
      </c>
      <c r="E34" s="18">
        <v>953</v>
      </c>
    </row>
    <row r="35" spans="1:5" ht="11.25">
      <c r="A35" s="10" t="s">
        <v>35</v>
      </c>
      <c r="B35" s="17">
        <v>15225</v>
      </c>
      <c r="C35" s="17">
        <v>53163</v>
      </c>
      <c r="D35" s="18">
        <v>40299</v>
      </c>
      <c r="E35" s="18">
        <v>12864</v>
      </c>
    </row>
    <row r="36" spans="1:5" ht="11.25">
      <c r="A36" s="10" t="s">
        <v>36</v>
      </c>
      <c r="B36" s="17">
        <v>7844</v>
      </c>
      <c r="C36" s="17">
        <v>30894</v>
      </c>
      <c r="D36" s="18">
        <v>23893</v>
      </c>
      <c r="E36" s="18">
        <v>7001</v>
      </c>
    </row>
    <row r="37" spans="1:5" ht="11.25">
      <c r="A37" s="10" t="s">
        <v>37</v>
      </c>
      <c r="B37" s="17">
        <v>67109</v>
      </c>
      <c r="C37" s="17">
        <v>266544</v>
      </c>
      <c r="D37" s="18">
        <v>201854</v>
      </c>
      <c r="E37" s="18">
        <v>64690</v>
      </c>
    </row>
    <row r="38" spans="1:5" ht="11.25">
      <c r="A38" s="10" t="s">
        <v>38</v>
      </c>
      <c r="B38" s="17">
        <v>25658</v>
      </c>
      <c r="C38" s="17">
        <v>101445</v>
      </c>
      <c r="D38" s="18">
        <v>78317</v>
      </c>
      <c r="E38" s="18">
        <v>23128</v>
      </c>
    </row>
    <row r="39" spans="1:5" ht="11.25">
      <c r="A39" s="10" t="s">
        <v>39</v>
      </c>
      <c r="B39" s="17">
        <v>1824</v>
      </c>
      <c r="C39" s="17">
        <v>6872</v>
      </c>
      <c r="D39" s="18">
        <v>5365</v>
      </c>
      <c r="E39" s="18">
        <v>1507</v>
      </c>
    </row>
    <row r="40" spans="1:5" ht="11.25">
      <c r="A40" s="10" t="s">
        <v>40</v>
      </c>
      <c r="B40" s="17">
        <v>26636</v>
      </c>
      <c r="C40" s="17">
        <v>106221</v>
      </c>
      <c r="D40" s="18">
        <v>81173</v>
      </c>
      <c r="E40" s="18">
        <v>25048</v>
      </c>
    </row>
    <row r="41" spans="1:5" ht="11.25">
      <c r="A41" s="10" t="s">
        <v>41</v>
      </c>
      <c r="B41" s="17">
        <v>18074</v>
      </c>
      <c r="C41" s="17">
        <v>64300</v>
      </c>
      <c r="D41" s="18">
        <v>48880</v>
      </c>
      <c r="E41" s="18">
        <v>15420</v>
      </c>
    </row>
    <row r="42" spans="1:5" ht="11.25">
      <c r="A42" s="10" t="s">
        <v>42</v>
      </c>
      <c r="B42" s="17">
        <v>5680</v>
      </c>
      <c r="C42" s="17">
        <v>19820</v>
      </c>
      <c r="D42" s="18">
        <v>14930</v>
      </c>
      <c r="E42" s="18">
        <v>4890</v>
      </c>
    </row>
    <row r="43" spans="1:5" ht="11.25">
      <c r="A43" s="10" t="s">
        <v>43</v>
      </c>
      <c r="B43" s="17">
        <v>48279</v>
      </c>
      <c r="C43" s="17">
        <v>190371</v>
      </c>
      <c r="D43" s="18">
        <v>144953</v>
      </c>
      <c r="E43" s="18">
        <v>45418</v>
      </c>
    </row>
    <row r="44" spans="1:5" ht="11.25">
      <c r="A44" s="10" t="s">
        <v>44</v>
      </c>
      <c r="B44" s="17">
        <v>56703</v>
      </c>
      <c r="C44" s="17">
        <v>217102</v>
      </c>
      <c r="D44" s="18">
        <v>174276</v>
      </c>
      <c r="E44" s="18">
        <v>42826</v>
      </c>
    </row>
    <row r="45" spans="1:5" ht="11.25">
      <c r="A45" s="10" t="s">
        <v>45</v>
      </c>
      <c r="B45" s="17">
        <v>4457</v>
      </c>
      <c r="C45" s="17">
        <v>16284</v>
      </c>
      <c r="D45" s="18">
        <v>12273</v>
      </c>
      <c r="E45" s="18">
        <v>4011</v>
      </c>
    </row>
    <row r="46" spans="1:5" ht="11.25">
      <c r="A46" s="10" t="s">
        <v>46</v>
      </c>
      <c r="B46" s="17">
        <v>9282</v>
      </c>
      <c r="C46" s="17">
        <v>36951</v>
      </c>
      <c r="D46" s="18">
        <v>29229</v>
      </c>
      <c r="E46" s="18">
        <v>7722</v>
      </c>
    </row>
    <row r="47" spans="1:5" ht="11.25">
      <c r="A47" s="10" t="s">
        <v>47</v>
      </c>
      <c r="B47" s="17">
        <v>3158</v>
      </c>
      <c r="C47" s="17">
        <v>10919</v>
      </c>
      <c r="D47" s="18">
        <v>8202</v>
      </c>
      <c r="E47" s="18">
        <v>2717</v>
      </c>
    </row>
    <row r="48" spans="1:5" ht="11.25">
      <c r="A48" s="10" t="s">
        <v>48</v>
      </c>
      <c r="B48" s="17">
        <v>21904</v>
      </c>
      <c r="C48" s="17">
        <v>81257</v>
      </c>
      <c r="D48" s="18">
        <v>61521</v>
      </c>
      <c r="E48" s="18">
        <v>19736</v>
      </c>
    </row>
    <row r="49" spans="1:5" ht="11.25">
      <c r="A49" s="10" t="s">
        <v>49</v>
      </c>
      <c r="B49" s="17">
        <v>19298</v>
      </c>
      <c r="C49" s="17">
        <v>80292</v>
      </c>
      <c r="D49" s="18">
        <v>61337</v>
      </c>
      <c r="E49" s="18">
        <v>18955</v>
      </c>
    </row>
    <row r="50" spans="1:5" ht="11.25">
      <c r="A50" s="10" t="s">
        <v>50</v>
      </c>
      <c r="B50" s="17">
        <v>3487</v>
      </c>
      <c r="C50" s="17">
        <v>12589</v>
      </c>
      <c r="D50" s="18">
        <v>9410</v>
      </c>
      <c r="E50" s="18">
        <v>3179</v>
      </c>
    </row>
    <row r="51" spans="1:5" ht="11.25">
      <c r="A51" s="10" t="s">
        <v>51</v>
      </c>
      <c r="B51" s="17">
        <v>1243</v>
      </c>
      <c r="C51" s="17">
        <v>4411</v>
      </c>
      <c r="D51" s="18">
        <v>3306</v>
      </c>
      <c r="E51" s="18">
        <v>1105</v>
      </c>
    </row>
    <row r="52" spans="1:5" ht="11.25">
      <c r="A52" s="10" t="s">
        <v>52</v>
      </c>
      <c r="B52" s="17">
        <v>262</v>
      </c>
      <c r="C52" s="17">
        <v>932</v>
      </c>
      <c r="D52" s="18">
        <v>779</v>
      </c>
      <c r="E52" s="18">
        <v>153</v>
      </c>
    </row>
    <row r="53" spans="1:5" ht="11.25">
      <c r="A53" s="10" t="s">
        <v>53</v>
      </c>
      <c r="B53" s="17">
        <v>9416</v>
      </c>
      <c r="C53" s="17">
        <v>37884</v>
      </c>
      <c r="D53" s="18">
        <v>29824</v>
      </c>
      <c r="E53" s="18">
        <v>8060</v>
      </c>
    </row>
    <row r="54" spans="1:5" ht="11.25">
      <c r="A54" s="10" t="s">
        <v>54</v>
      </c>
      <c r="B54" s="17">
        <v>11650</v>
      </c>
      <c r="C54" s="17">
        <v>40170</v>
      </c>
      <c r="D54" s="18">
        <v>31269</v>
      </c>
      <c r="E54" s="18">
        <v>8901</v>
      </c>
    </row>
    <row r="55" spans="1:5" ht="11.25">
      <c r="A55" s="10" t="s">
        <v>55</v>
      </c>
      <c r="B55" s="17">
        <v>20202</v>
      </c>
      <c r="C55" s="17">
        <v>78845</v>
      </c>
      <c r="D55" s="18">
        <v>61566</v>
      </c>
      <c r="E55" s="18">
        <v>17279</v>
      </c>
    </row>
    <row r="56" spans="1:5" ht="11.25">
      <c r="A56" s="10" t="s">
        <v>56</v>
      </c>
      <c r="B56" s="17">
        <v>9301</v>
      </c>
      <c r="C56" s="17">
        <v>34207</v>
      </c>
      <c r="D56" s="18">
        <v>26082</v>
      </c>
      <c r="E56" s="18">
        <v>8125</v>
      </c>
    </row>
    <row r="57" spans="1:5" ht="11.25">
      <c r="A57" s="10" t="s">
        <v>57</v>
      </c>
      <c r="B57" s="17">
        <v>702</v>
      </c>
      <c r="C57" s="17">
        <v>2539</v>
      </c>
      <c r="D57" s="18">
        <v>1937</v>
      </c>
      <c r="E57" s="18">
        <v>602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75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786066</v>
      </c>
      <c r="C3" s="15">
        <v>2996152</v>
      </c>
      <c r="D3" s="19">
        <v>2311064</v>
      </c>
      <c r="E3" s="19">
        <v>685088</v>
      </c>
    </row>
    <row r="4" spans="1:5" ht="11.25">
      <c r="A4" s="10" t="s">
        <v>4</v>
      </c>
      <c r="B4" s="17">
        <v>20985</v>
      </c>
      <c r="C4" s="17">
        <v>84369</v>
      </c>
      <c r="D4" s="18">
        <v>66067</v>
      </c>
      <c r="E4" s="18">
        <v>18302</v>
      </c>
    </row>
    <row r="5" spans="1:5" ht="11.25">
      <c r="A5" s="10" t="s">
        <v>5</v>
      </c>
      <c r="B5" s="17">
        <v>1167</v>
      </c>
      <c r="C5" s="17">
        <v>3960</v>
      </c>
      <c r="D5" s="18">
        <v>2967</v>
      </c>
      <c r="E5" s="18">
        <v>993</v>
      </c>
    </row>
    <row r="6" spans="1:5" ht="11.25">
      <c r="A6" s="10" t="s">
        <v>6</v>
      </c>
      <c r="B6" s="17">
        <v>7549</v>
      </c>
      <c r="C6" s="17">
        <v>30379</v>
      </c>
      <c r="D6" s="18">
        <v>23328</v>
      </c>
      <c r="E6" s="18">
        <v>7051</v>
      </c>
    </row>
    <row r="7" spans="1:5" ht="11.25">
      <c r="A7" s="10" t="s">
        <v>7</v>
      </c>
      <c r="B7" s="17">
        <v>6703</v>
      </c>
      <c r="C7" s="17">
        <v>25276</v>
      </c>
      <c r="D7" s="18">
        <v>19847</v>
      </c>
      <c r="E7" s="18">
        <v>5429</v>
      </c>
    </row>
    <row r="8" spans="1:5" ht="11.25">
      <c r="A8" s="10" t="s">
        <v>8</v>
      </c>
      <c r="B8" s="17">
        <v>75964</v>
      </c>
      <c r="C8" s="17">
        <v>271098</v>
      </c>
      <c r="D8" s="18">
        <v>212782</v>
      </c>
      <c r="E8" s="18">
        <v>58316</v>
      </c>
    </row>
    <row r="9" spans="1:5" ht="11.25">
      <c r="A9" s="10" t="s">
        <v>9</v>
      </c>
      <c r="B9" s="17">
        <v>7377</v>
      </c>
      <c r="C9" s="17">
        <v>28737</v>
      </c>
      <c r="D9" s="18">
        <v>22588</v>
      </c>
      <c r="E9" s="18">
        <v>6149</v>
      </c>
    </row>
    <row r="10" spans="1:5" ht="11.25">
      <c r="A10" s="10" t="s">
        <v>10</v>
      </c>
      <c r="B10" s="17">
        <v>7523</v>
      </c>
      <c r="C10" s="17">
        <v>25746</v>
      </c>
      <c r="D10" s="18">
        <v>19315</v>
      </c>
      <c r="E10" s="18">
        <v>6431</v>
      </c>
    </row>
    <row r="11" spans="1:5" ht="11.25">
      <c r="A11" s="10" t="s">
        <v>11</v>
      </c>
      <c r="B11" s="17">
        <v>1637</v>
      </c>
      <c r="C11" s="17">
        <v>6268</v>
      </c>
      <c r="D11" s="18">
        <v>4845</v>
      </c>
      <c r="E11" s="18">
        <v>1423</v>
      </c>
    </row>
    <row r="12" spans="1:5" ht="11.25">
      <c r="A12" s="10" t="s">
        <v>12</v>
      </c>
      <c r="B12" s="17">
        <v>4809</v>
      </c>
      <c r="C12" s="17">
        <v>21508</v>
      </c>
      <c r="D12" s="18">
        <v>17028</v>
      </c>
      <c r="E12" s="18">
        <v>4480</v>
      </c>
    </row>
    <row r="13" spans="1:5" ht="11.25">
      <c r="A13" s="10" t="s">
        <v>13</v>
      </c>
      <c r="B13" s="17">
        <v>23595</v>
      </c>
      <c r="C13" s="17">
        <v>85669</v>
      </c>
      <c r="D13" s="18">
        <v>67520</v>
      </c>
      <c r="E13" s="18">
        <v>18149</v>
      </c>
    </row>
    <row r="14" spans="1:5" ht="11.25">
      <c r="A14" s="10" t="s">
        <v>14</v>
      </c>
      <c r="B14" s="17">
        <v>14941</v>
      </c>
      <c r="C14" s="17">
        <v>55153</v>
      </c>
      <c r="D14" s="18">
        <v>42713</v>
      </c>
      <c r="E14" s="18">
        <v>12440</v>
      </c>
    </row>
    <row r="15" spans="1:5" ht="11.25">
      <c r="A15" s="10" t="s">
        <v>15</v>
      </c>
      <c r="B15" s="17">
        <v>110</v>
      </c>
      <c r="C15" s="17">
        <v>639</v>
      </c>
      <c r="D15" s="18">
        <v>536</v>
      </c>
      <c r="E15" s="18">
        <v>103</v>
      </c>
    </row>
    <row r="16" spans="1:5" ht="11.25">
      <c r="A16" s="10" t="s">
        <v>16</v>
      </c>
      <c r="B16" s="17">
        <v>2389</v>
      </c>
      <c r="C16" s="17">
        <v>9219</v>
      </c>
      <c r="D16" s="18">
        <v>7314</v>
      </c>
      <c r="E16" s="18">
        <v>1905</v>
      </c>
    </row>
    <row r="17" spans="1:5" ht="11.25">
      <c r="A17" s="10" t="s">
        <v>17</v>
      </c>
      <c r="B17" s="17">
        <v>2195</v>
      </c>
      <c r="C17" s="17">
        <v>8191</v>
      </c>
      <c r="D17" s="18">
        <v>6055</v>
      </c>
      <c r="E17" s="18">
        <v>2136</v>
      </c>
    </row>
    <row r="18" spans="1:5" ht="11.25">
      <c r="A18" s="10" t="s">
        <v>18</v>
      </c>
      <c r="B18" s="17">
        <v>36090</v>
      </c>
      <c r="C18" s="17">
        <v>151814</v>
      </c>
      <c r="D18" s="18">
        <v>117828</v>
      </c>
      <c r="E18" s="18">
        <v>33986</v>
      </c>
    </row>
    <row r="19" spans="1:5" ht="11.25">
      <c r="A19" s="10" t="s">
        <v>19</v>
      </c>
      <c r="B19" s="17">
        <v>11404</v>
      </c>
      <c r="C19" s="17">
        <v>42244</v>
      </c>
      <c r="D19" s="18">
        <v>32032</v>
      </c>
      <c r="E19" s="18">
        <v>10212</v>
      </c>
    </row>
    <row r="20" spans="1:5" ht="11.25">
      <c r="A20" s="10" t="s">
        <v>20</v>
      </c>
      <c r="B20" s="17">
        <v>9337</v>
      </c>
      <c r="C20" s="17">
        <v>34541</v>
      </c>
      <c r="D20" s="18">
        <v>26070</v>
      </c>
      <c r="E20" s="18">
        <v>8471</v>
      </c>
    </row>
    <row r="21" spans="1:5" ht="11.25">
      <c r="A21" s="10" t="s">
        <v>21</v>
      </c>
      <c r="B21" s="17">
        <v>6162</v>
      </c>
      <c r="C21" s="17">
        <v>23651</v>
      </c>
      <c r="D21" s="18">
        <v>18664</v>
      </c>
      <c r="E21" s="18">
        <v>4987</v>
      </c>
    </row>
    <row r="22" spans="1:5" ht="11.25">
      <c r="A22" s="10" t="s">
        <v>22</v>
      </c>
      <c r="B22" s="17">
        <v>20323</v>
      </c>
      <c r="C22" s="17">
        <v>72995</v>
      </c>
      <c r="D22" s="18">
        <v>54879</v>
      </c>
      <c r="E22" s="18">
        <v>18116</v>
      </c>
    </row>
    <row r="23" spans="1:5" ht="11.25">
      <c r="A23" s="10" t="s">
        <v>23</v>
      </c>
      <c r="B23" s="17">
        <v>19252</v>
      </c>
      <c r="C23" s="17">
        <v>76083</v>
      </c>
      <c r="D23" s="18">
        <v>58655</v>
      </c>
      <c r="E23" s="18">
        <v>17428</v>
      </c>
    </row>
    <row r="24" spans="1:5" ht="11.25">
      <c r="A24" s="10" t="s">
        <v>24</v>
      </c>
      <c r="B24" s="17">
        <v>5673</v>
      </c>
      <c r="C24" s="17">
        <v>20108</v>
      </c>
      <c r="D24" s="18">
        <v>14884</v>
      </c>
      <c r="E24" s="18">
        <v>5224</v>
      </c>
    </row>
    <row r="25" spans="1:5" ht="11.25">
      <c r="A25" s="10" t="s">
        <v>25</v>
      </c>
      <c r="B25" s="17">
        <v>8498</v>
      </c>
      <c r="C25" s="17">
        <v>35637</v>
      </c>
      <c r="D25" s="18">
        <v>28050</v>
      </c>
      <c r="E25" s="18">
        <v>7587</v>
      </c>
    </row>
    <row r="26" spans="1:5" ht="11.25">
      <c r="A26" s="10" t="s">
        <v>26</v>
      </c>
      <c r="B26" s="17">
        <v>14360</v>
      </c>
      <c r="C26" s="17">
        <v>48697</v>
      </c>
      <c r="D26" s="18">
        <v>36607</v>
      </c>
      <c r="E26" s="18">
        <v>12090</v>
      </c>
    </row>
    <row r="27" spans="1:5" ht="11.25">
      <c r="A27" s="10" t="s">
        <v>27</v>
      </c>
      <c r="B27" s="17">
        <v>26616</v>
      </c>
      <c r="C27" s="17">
        <v>95473</v>
      </c>
      <c r="D27" s="18">
        <v>70316</v>
      </c>
      <c r="E27" s="18">
        <v>25157</v>
      </c>
    </row>
    <row r="28" spans="1:5" ht="11.25">
      <c r="A28" s="10" t="s">
        <v>28</v>
      </c>
      <c r="B28" s="17">
        <v>10081</v>
      </c>
      <c r="C28" s="17">
        <v>34751</v>
      </c>
      <c r="D28" s="18">
        <v>27063</v>
      </c>
      <c r="E28" s="18">
        <v>7688</v>
      </c>
    </row>
    <row r="29" spans="1:5" ht="11.25">
      <c r="A29" s="10" t="s">
        <v>29</v>
      </c>
      <c r="B29" s="17">
        <v>19979</v>
      </c>
      <c r="C29" s="17">
        <v>77555</v>
      </c>
      <c r="D29" s="18">
        <v>60884</v>
      </c>
      <c r="E29" s="18">
        <v>16671</v>
      </c>
    </row>
    <row r="30" spans="1:5" ht="11.25">
      <c r="A30" s="10" t="s">
        <v>30</v>
      </c>
      <c r="B30" s="17">
        <v>26218</v>
      </c>
      <c r="C30" s="17">
        <v>99976</v>
      </c>
      <c r="D30" s="18">
        <v>75861</v>
      </c>
      <c r="E30" s="18">
        <v>24115</v>
      </c>
    </row>
    <row r="31" spans="1:5" ht="11.25">
      <c r="A31" s="10" t="s">
        <v>31</v>
      </c>
      <c r="B31" s="17">
        <v>1853</v>
      </c>
      <c r="C31" s="17">
        <v>6958</v>
      </c>
      <c r="D31" s="18">
        <v>5498</v>
      </c>
      <c r="E31" s="18">
        <v>1460</v>
      </c>
    </row>
    <row r="32" spans="1:5" ht="11.25">
      <c r="A32" s="10" t="s">
        <v>32</v>
      </c>
      <c r="B32" s="17">
        <v>2837</v>
      </c>
      <c r="C32" s="17">
        <v>10842</v>
      </c>
      <c r="D32" s="18">
        <v>8327</v>
      </c>
      <c r="E32" s="18">
        <v>2515</v>
      </c>
    </row>
    <row r="33" spans="1:5" ht="11.25">
      <c r="A33" s="10" t="s">
        <v>33</v>
      </c>
      <c r="B33" s="17">
        <v>1168</v>
      </c>
      <c r="C33" s="17">
        <v>4027</v>
      </c>
      <c r="D33" s="18">
        <v>3164</v>
      </c>
      <c r="E33" s="18">
        <v>863</v>
      </c>
    </row>
    <row r="34" spans="1:5" ht="11.25">
      <c r="A34" s="10" t="s">
        <v>34</v>
      </c>
      <c r="B34" s="17">
        <v>1010</v>
      </c>
      <c r="C34" s="17">
        <v>3926</v>
      </c>
      <c r="D34" s="18">
        <v>2977</v>
      </c>
      <c r="E34" s="18">
        <v>949</v>
      </c>
    </row>
    <row r="35" spans="1:5" ht="11.25">
      <c r="A35" s="10" t="s">
        <v>35</v>
      </c>
      <c r="B35" s="17">
        <v>15475</v>
      </c>
      <c r="C35" s="17">
        <v>54186</v>
      </c>
      <c r="D35" s="18">
        <v>41112</v>
      </c>
      <c r="E35" s="18">
        <v>13074</v>
      </c>
    </row>
    <row r="36" spans="1:5" ht="11.25">
      <c r="A36" s="10" t="s">
        <v>36</v>
      </c>
      <c r="B36" s="17">
        <v>7799</v>
      </c>
      <c r="C36" s="17">
        <v>30698</v>
      </c>
      <c r="D36" s="18">
        <v>23714</v>
      </c>
      <c r="E36" s="18">
        <v>6984</v>
      </c>
    </row>
    <row r="37" spans="1:5" ht="11.25">
      <c r="A37" s="10" t="s">
        <v>37</v>
      </c>
      <c r="B37" s="17">
        <v>67055</v>
      </c>
      <c r="C37" s="17">
        <v>267302</v>
      </c>
      <c r="D37" s="18">
        <v>202710</v>
      </c>
      <c r="E37" s="18">
        <v>64592</v>
      </c>
    </row>
    <row r="38" spans="1:5" ht="11.25">
      <c r="A38" s="10" t="s">
        <v>38</v>
      </c>
      <c r="B38" s="17">
        <v>25733</v>
      </c>
      <c r="C38" s="17">
        <v>101719</v>
      </c>
      <c r="D38" s="18">
        <v>78528</v>
      </c>
      <c r="E38" s="18">
        <v>23191</v>
      </c>
    </row>
    <row r="39" spans="1:5" ht="11.25">
      <c r="A39" s="10" t="s">
        <v>39</v>
      </c>
      <c r="B39" s="17">
        <v>1842</v>
      </c>
      <c r="C39" s="17">
        <v>6902</v>
      </c>
      <c r="D39" s="18">
        <v>5384</v>
      </c>
      <c r="E39" s="18">
        <v>1518</v>
      </c>
    </row>
    <row r="40" spans="1:5" ht="11.25">
      <c r="A40" s="10" t="s">
        <v>40</v>
      </c>
      <c r="B40" s="17">
        <v>26839</v>
      </c>
      <c r="C40" s="17">
        <v>107119</v>
      </c>
      <c r="D40" s="18">
        <v>81867</v>
      </c>
      <c r="E40" s="18">
        <v>25252</v>
      </c>
    </row>
    <row r="41" spans="1:5" ht="11.25">
      <c r="A41" s="10" t="s">
        <v>41</v>
      </c>
      <c r="B41" s="17">
        <v>18065</v>
      </c>
      <c r="C41" s="17">
        <v>64389</v>
      </c>
      <c r="D41" s="18">
        <v>48963</v>
      </c>
      <c r="E41" s="18">
        <v>15426</v>
      </c>
    </row>
    <row r="42" spans="1:5" ht="11.25">
      <c r="A42" s="10" t="s">
        <v>42</v>
      </c>
      <c r="B42" s="17">
        <v>5705</v>
      </c>
      <c r="C42" s="17">
        <v>20716</v>
      </c>
      <c r="D42" s="18">
        <v>15716</v>
      </c>
      <c r="E42" s="18">
        <v>5000</v>
      </c>
    </row>
    <row r="43" spans="1:5" ht="11.25">
      <c r="A43" s="10" t="s">
        <v>43</v>
      </c>
      <c r="B43" s="17">
        <v>48772</v>
      </c>
      <c r="C43" s="17">
        <v>192562</v>
      </c>
      <c r="D43" s="18">
        <v>146678</v>
      </c>
      <c r="E43" s="18">
        <v>45884</v>
      </c>
    </row>
    <row r="44" spans="1:5" ht="11.25">
      <c r="A44" s="10" t="s">
        <v>44</v>
      </c>
      <c r="B44" s="17">
        <v>56826</v>
      </c>
      <c r="C44" s="17">
        <v>218480</v>
      </c>
      <c r="D44" s="18">
        <v>175394</v>
      </c>
      <c r="E44" s="18">
        <v>43086</v>
      </c>
    </row>
    <row r="45" spans="1:5" ht="11.25">
      <c r="A45" s="10" t="s">
        <v>45</v>
      </c>
      <c r="B45" s="17">
        <v>4496</v>
      </c>
      <c r="C45" s="17">
        <v>16434</v>
      </c>
      <c r="D45" s="18">
        <v>12409</v>
      </c>
      <c r="E45" s="18">
        <v>4025</v>
      </c>
    </row>
    <row r="46" spans="1:5" ht="11.25">
      <c r="A46" s="10" t="s">
        <v>46</v>
      </c>
      <c r="B46" s="17">
        <v>9150</v>
      </c>
      <c r="C46" s="17">
        <v>36241</v>
      </c>
      <c r="D46" s="18">
        <v>28647</v>
      </c>
      <c r="E46" s="18">
        <v>7594</v>
      </c>
    </row>
    <row r="47" spans="1:5" ht="11.25">
      <c r="A47" s="10" t="s">
        <v>47</v>
      </c>
      <c r="B47" s="17">
        <v>3164</v>
      </c>
      <c r="C47" s="17">
        <v>10997</v>
      </c>
      <c r="D47" s="18">
        <v>8282</v>
      </c>
      <c r="E47" s="18">
        <v>2715</v>
      </c>
    </row>
    <row r="48" spans="1:5" ht="11.25">
      <c r="A48" s="10" t="s">
        <v>48</v>
      </c>
      <c r="B48" s="17">
        <v>21849</v>
      </c>
      <c r="C48" s="17">
        <v>81213</v>
      </c>
      <c r="D48" s="18">
        <v>61524</v>
      </c>
      <c r="E48" s="18">
        <v>19689</v>
      </c>
    </row>
    <row r="49" spans="1:5" ht="11.25">
      <c r="A49" s="10" t="s">
        <v>49</v>
      </c>
      <c r="B49" s="17">
        <v>19056</v>
      </c>
      <c r="C49" s="17">
        <v>79409</v>
      </c>
      <c r="D49" s="18">
        <v>60688</v>
      </c>
      <c r="E49" s="18">
        <v>18721</v>
      </c>
    </row>
    <row r="50" spans="1:5" ht="11.25">
      <c r="A50" s="10" t="s">
        <v>50</v>
      </c>
      <c r="B50" s="17">
        <v>3517</v>
      </c>
      <c r="C50" s="17">
        <v>12782</v>
      </c>
      <c r="D50" s="18">
        <v>9577</v>
      </c>
      <c r="E50" s="18">
        <v>3205</v>
      </c>
    </row>
    <row r="51" spans="1:5" ht="11.25">
      <c r="A51" s="10" t="s">
        <v>51</v>
      </c>
      <c r="B51" s="17">
        <v>1248</v>
      </c>
      <c r="C51" s="17">
        <v>4413</v>
      </c>
      <c r="D51" s="18">
        <v>3304</v>
      </c>
      <c r="E51" s="18">
        <v>1109</v>
      </c>
    </row>
    <row r="52" spans="1:5" ht="11.25">
      <c r="A52" s="10" t="s">
        <v>52</v>
      </c>
      <c r="B52" s="17">
        <v>257</v>
      </c>
      <c r="C52" s="17">
        <v>884</v>
      </c>
      <c r="D52" s="18">
        <v>738</v>
      </c>
      <c r="E52" s="18">
        <v>146</v>
      </c>
    </row>
    <row r="53" spans="1:5" ht="11.25">
      <c r="A53" s="10" t="s">
        <v>53</v>
      </c>
      <c r="B53" s="17">
        <v>9485</v>
      </c>
      <c r="C53" s="17">
        <v>38264</v>
      </c>
      <c r="D53" s="18">
        <v>30100</v>
      </c>
      <c r="E53" s="18">
        <v>8164</v>
      </c>
    </row>
    <row r="54" spans="1:5" ht="11.25">
      <c r="A54" s="10" t="s">
        <v>54</v>
      </c>
      <c r="B54" s="17">
        <v>11702</v>
      </c>
      <c r="C54" s="17">
        <v>40318</v>
      </c>
      <c r="D54" s="18">
        <v>31452</v>
      </c>
      <c r="E54" s="18">
        <v>8866</v>
      </c>
    </row>
    <row r="55" spans="1:5" ht="11.25">
      <c r="A55" s="10" t="s">
        <v>55</v>
      </c>
      <c r="B55" s="17">
        <v>20150</v>
      </c>
      <c r="C55" s="17">
        <v>78546</v>
      </c>
      <c r="D55" s="18">
        <v>61301</v>
      </c>
      <c r="E55" s="18">
        <v>17245</v>
      </c>
    </row>
    <row r="56" spans="1:5" ht="11.25">
      <c r="A56" s="10" t="s">
        <v>56</v>
      </c>
      <c r="B56" s="17">
        <v>9370</v>
      </c>
      <c r="C56" s="17">
        <v>34541</v>
      </c>
      <c r="D56" s="18">
        <v>26369</v>
      </c>
      <c r="E56" s="18">
        <v>8172</v>
      </c>
    </row>
    <row r="57" spans="1:5" ht="11.25">
      <c r="A57" s="10" t="s">
        <v>57</v>
      </c>
      <c r="B57" s="17">
        <v>706</v>
      </c>
      <c r="C57" s="17">
        <v>2547</v>
      </c>
      <c r="D57" s="18">
        <v>1943</v>
      </c>
      <c r="E57" s="18">
        <v>604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76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789827</v>
      </c>
      <c r="C3" s="15">
        <v>3012892</v>
      </c>
      <c r="D3" s="19">
        <v>2324795</v>
      </c>
      <c r="E3" s="19">
        <v>688097</v>
      </c>
    </row>
    <row r="4" spans="1:5" ht="11.25">
      <c r="A4" s="10" t="s">
        <v>4</v>
      </c>
      <c r="B4" s="17">
        <v>20929</v>
      </c>
      <c r="C4" s="17">
        <v>84191</v>
      </c>
      <c r="D4" s="18">
        <v>65943</v>
      </c>
      <c r="E4" s="18">
        <v>18248</v>
      </c>
    </row>
    <row r="5" spans="1:5" ht="11.25">
      <c r="A5" s="10" t="s">
        <v>5</v>
      </c>
      <c r="B5" s="17">
        <v>1159</v>
      </c>
      <c r="C5" s="17">
        <v>3896</v>
      </c>
      <c r="D5" s="18">
        <v>2910</v>
      </c>
      <c r="E5" s="18">
        <v>986</v>
      </c>
    </row>
    <row r="6" spans="1:5" ht="11.25">
      <c r="A6" s="10" t="s">
        <v>6</v>
      </c>
      <c r="B6" s="17">
        <v>7581</v>
      </c>
      <c r="C6" s="17">
        <v>30379</v>
      </c>
      <c r="D6" s="18">
        <v>23470</v>
      </c>
      <c r="E6" s="18">
        <v>6909</v>
      </c>
    </row>
    <row r="7" spans="1:5" ht="11.25">
      <c r="A7" s="10" t="s">
        <v>7</v>
      </c>
      <c r="B7" s="17">
        <v>6522</v>
      </c>
      <c r="C7" s="17">
        <v>24547</v>
      </c>
      <c r="D7" s="18">
        <v>19256</v>
      </c>
      <c r="E7" s="18">
        <v>5291</v>
      </c>
    </row>
    <row r="8" spans="1:5" ht="11.25">
      <c r="A8" s="10" t="s">
        <v>8</v>
      </c>
      <c r="B8" s="17">
        <v>76489</v>
      </c>
      <c r="C8" s="17">
        <v>273143</v>
      </c>
      <c r="D8" s="18">
        <v>214381</v>
      </c>
      <c r="E8" s="18">
        <v>58762</v>
      </c>
    </row>
    <row r="9" spans="1:5" ht="11.25">
      <c r="A9" s="10" t="s">
        <v>9</v>
      </c>
      <c r="B9" s="17">
        <v>7442</v>
      </c>
      <c r="C9" s="17">
        <v>29006</v>
      </c>
      <c r="D9" s="18">
        <v>22815</v>
      </c>
      <c r="E9" s="18">
        <v>6191</v>
      </c>
    </row>
    <row r="10" spans="1:5" ht="11.25">
      <c r="A10" s="10" t="s">
        <v>10</v>
      </c>
      <c r="B10" s="17">
        <v>7602</v>
      </c>
      <c r="C10" s="17">
        <v>26132</v>
      </c>
      <c r="D10" s="18">
        <v>19602</v>
      </c>
      <c r="E10" s="18">
        <v>6530</v>
      </c>
    </row>
    <row r="11" spans="1:5" ht="11.25">
      <c r="A11" s="10" t="s">
        <v>11</v>
      </c>
      <c r="B11" s="17">
        <v>1651</v>
      </c>
      <c r="C11" s="17">
        <v>6378</v>
      </c>
      <c r="D11" s="18">
        <v>4936</v>
      </c>
      <c r="E11" s="18">
        <v>1442</v>
      </c>
    </row>
    <row r="12" spans="1:5" ht="11.25">
      <c r="A12" s="10" t="s">
        <v>12</v>
      </c>
      <c r="B12" s="17">
        <v>4884</v>
      </c>
      <c r="C12" s="17">
        <v>21862</v>
      </c>
      <c r="D12" s="18">
        <v>17314</v>
      </c>
      <c r="E12" s="18">
        <v>4548</v>
      </c>
    </row>
    <row r="13" spans="1:5" ht="11.25">
      <c r="A13" s="10" t="s">
        <v>13</v>
      </c>
      <c r="B13" s="17">
        <v>23333</v>
      </c>
      <c r="C13" s="17">
        <v>84636</v>
      </c>
      <c r="D13" s="18">
        <v>66825</v>
      </c>
      <c r="E13" s="18">
        <v>17811</v>
      </c>
    </row>
    <row r="14" spans="1:5" ht="11.25">
      <c r="A14" s="10" t="s">
        <v>14</v>
      </c>
      <c r="B14" s="17">
        <v>15153</v>
      </c>
      <c r="C14" s="17">
        <v>55964</v>
      </c>
      <c r="D14" s="18">
        <v>43312</v>
      </c>
      <c r="E14" s="18">
        <v>12652</v>
      </c>
    </row>
    <row r="15" spans="1:5" ht="11.25">
      <c r="A15" s="10" t="s">
        <v>15</v>
      </c>
      <c r="B15" s="17">
        <v>116</v>
      </c>
      <c r="C15" s="17">
        <v>670</v>
      </c>
      <c r="D15" s="18">
        <v>561</v>
      </c>
      <c r="E15" s="18">
        <v>109</v>
      </c>
    </row>
    <row r="16" spans="1:5" ht="11.25">
      <c r="A16" s="10" t="s">
        <v>16</v>
      </c>
      <c r="B16" s="17">
        <v>2397</v>
      </c>
      <c r="C16" s="17">
        <v>9213</v>
      </c>
      <c r="D16" s="18">
        <v>7305</v>
      </c>
      <c r="E16" s="18">
        <v>1908</v>
      </c>
    </row>
    <row r="17" spans="1:5" ht="11.25">
      <c r="A17" s="10" t="s">
        <v>17</v>
      </c>
      <c r="B17" s="17">
        <v>2189</v>
      </c>
      <c r="C17" s="17">
        <v>8205</v>
      </c>
      <c r="D17" s="18">
        <v>6074</v>
      </c>
      <c r="E17" s="18">
        <v>2131</v>
      </c>
    </row>
    <row r="18" spans="1:5" ht="11.25">
      <c r="A18" s="10" t="s">
        <v>18</v>
      </c>
      <c r="B18" s="17">
        <v>36084</v>
      </c>
      <c r="C18" s="17">
        <v>152057</v>
      </c>
      <c r="D18" s="18">
        <v>118116</v>
      </c>
      <c r="E18" s="18">
        <v>33941</v>
      </c>
    </row>
    <row r="19" spans="1:5" ht="11.25">
      <c r="A19" s="10" t="s">
        <v>19</v>
      </c>
      <c r="B19" s="17">
        <v>11401</v>
      </c>
      <c r="C19" s="17">
        <v>42201</v>
      </c>
      <c r="D19" s="18">
        <v>31998</v>
      </c>
      <c r="E19" s="18">
        <v>10203</v>
      </c>
    </row>
    <row r="20" spans="1:5" ht="11.25">
      <c r="A20" s="10" t="s">
        <v>20</v>
      </c>
      <c r="B20" s="17">
        <v>9432</v>
      </c>
      <c r="C20" s="17">
        <v>34879</v>
      </c>
      <c r="D20" s="18">
        <v>26348</v>
      </c>
      <c r="E20" s="18">
        <v>8531</v>
      </c>
    </row>
    <row r="21" spans="1:5" ht="11.25">
      <c r="A21" s="10" t="s">
        <v>21</v>
      </c>
      <c r="B21" s="17">
        <v>6130</v>
      </c>
      <c r="C21" s="17">
        <v>23560</v>
      </c>
      <c r="D21" s="18">
        <v>18573</v>
      </c>
      <c r="E21" s="18">
        <v>4987</v>
      </c>
    </row>
    <row r="22" spans="1:5" ht="11.25">
      <c r="A22" s="10" t="s">
        <v>22</v>
      </c>
      <c r="B22" s="17">
        <v>20404</v>
      </c>
      <c r="C22" s="17">
        <v>73263</v>
      </c>
      <c r="D22" s="18">
        <v>55077</v>
      </c>
      <c r="E22" s="18">
        <v>18186</v>
      </c>
    </row>
    <row r="23" spans="1:5" ht="11.25">
      <c r="A23" s="10" t="s">
        <v>23</v>
      </c>
      <c r="B23" s="17">
        <v>20377</v>
      </c>
      <c r="C23" s="17">
        <v>81995</v>
      </c>
      <c r="D23" s="18">
        <v>63408</v>
      </c>
      <c r="E23" s="18">
        <v>18587</v>
      </c>
    </row>
    <row r="24" spans="1:5" ht="11.25">
      <c r="A24" s="10" t="s">
        <v>24</v>
      </c>
      <c r="B24" s="17">
        <v>5665</v>
      </c>
      <c r="C24" s="17">
        <v>20077</v>
      </c>
      <c r="D24" s="18">
        <v>14862</v>
      </c>
      <c r="E24" s="18">
        <v>5215</v>
      </c>
    </row>
    <row r="25" spans="1:5" ht="11.25">
      <c r="A25" s="10" t="s">
        <v>25</v>
      </c>
      <c r="B25" s="17">
        <v>8480</v>
      </c>
      <c r="C25" s="17">
        <v>35694</v>
      </c>
      <c r="D25" s="18">
        <v>28114</v>
      </c>
      <c r="E25" s="18">
        <v>7580</v>
      </c>
    </row>
    <row r="26" spans="1:5" ht="11.25">
      <c r="A26" s="10" t="s">
        <v>26</v>
      </c>
      <c r="B26" s="17">
        <v>14429</v>
      </c>
      <c r="C26" s="17">
        <v>48912</v>
      </c>
      <c r="D26" s="18">
        <v>36853</v>
      </c>
      <c r="E26" s="18">
        <v>12059</v>
      </c>
    </row>
    <row r="27" spans="1:5" ht="11.25">
      <c r="A27" s="10" t="s">
        <v>27</v>
      </c>
      <c r="B27" s="17">
        <v>26655</v>
      </c>
      <c r="C27" s="17">
        <v>95547</v>
      </c>
      <c r="D27" s="18">
        <v>70363</v>
      </c>
      <c r="E27" s="18">
        <v>25184</v>
      </c>
    </row>
    <row r="28" spans="1:5" ht="11.25">
      <c r="A28" s="10" t="s">
        <v>28</v>
      </c>
      <c r="B28" s="17">
        <v>10073</v>
      </c>
      <c r="C28" s="17">
        <v>34729</v>
      </c>
      <c r="D28" s="18">
        <v>27084</v>
      </c>
      <c r="E28" s="18">
        <v>7645</v>
      </c>
    </row>
    <row r="29" spans="1:5" ht="11.25">
      <c r="A29" s="10" t="s">
        <v>29</v>
      </c>
      <c r="B29" s="17">
        <v>19933</v>
      </c>
      <c r="C29" s="17">
        <v>77336</v>
      </c>
      <c r="D29" s="18">
        <v>60716</v>
      </c>
      <c r="E29" s="18">
        <v>16620</v>
      </c>
    </row>
    <row r="30" spans="1:5" ht="11.25">
      <c r="A30" s="10" t="s">
        <v>30</v>
      </c>
      <c r="B30" s="17">
        <v>26040</v>
      </c>
      <c r="C30" s="17">
        <v>99286</v>
      </c>
      <c r="D30" s="18">
        <v>75353</v>
      </c>
      <c r="E30" s="18">
        <v>23933</v>
      </c>
    </row>
    <row r="31" spans="1:5" ht="11.25">
      <c r="A31" s="10" t="s">
        <v>31</v>
      </c>
      <c r="B31" s="17">
        <v>1833</v>
      </c>
      <c r="C31" s="17">
        <v>6871</v>
      </c>
      <c r="D31" s="18">
        <v>5428</v>
      </c>
      <c r="E31" s="18">
        <v>1443</v>
      </c>
    </row>
    <row r="32" spans="1:5" ht="11.25">
      <c r="A32" s="10" t="s">
        <v>32</v>
      </c>
      <c r="B32" s="17">
        <v>2864</v>
      </c>
      <c r="C32" s="17">
        <v>10947</v>
      </c>
      <c r="D32" s="18">
        <v>8417</v>
      </c>
      <c r="E32" s="18">
        <v>2530</v>
      </c>
    </row>
    <row r="33" spans="1:5" ht="11.25">
      <c r="A33" s="10" t="s">
        <v>33</v>
      </c>
      <c r="B33" s="17">
        <v>1165</v>
      </c>
      <c r="C33" s="17">
        <v>4010</v>
      </c>
      <c r="D33" s="18">
        <v>3151</v>
      </c>
      <c r="E33" s="18">
        <v>859</v>
      </c>
    </row>
    <row r="34" spans="1:5" ht="11.25">
      <c r="A34" s="10" t="s">
        <v>34</v>
      </c>
      <c r="B34" s="17">
        <v>1018</v>
      </c>
      <c r="C34" s="17">
        <v>3961</v>
      </c>
      <c r="D34" s="18">
        <v>3009</v>
      </c>
      <c r="E34" s="18">
        <v>952</v>
      </c>
    </row>
    <row r="35" spans="1:5" ht="11.25">
      <c r="A35" s="10" t="s">
        <v>35</v>
      </c>
      <c r="B35" s="17">
        <v>15709</v>
      </c>
      <c r="C35" s="17">
        <v>55077</v>
      </c>
      <c r="D35" s="18">
        <v>41793</v>
      </c>
      <c r="E35" s="18">
        <v>13284</v>
      </c>
    </row>
    <row r="36" spans="1:5" ht="11.25">
      <c r="A36" s="10" t="s">
        <v>36</v>
      </c>
      <c r="B36" s="17">
        <v>7691</v>
      </c>
      <c r="C36" s="17">
        <v>30062</v>
      </c>
      <c r="D36" s="18">
        <v>23162</v>
      </c>
      <c r="E36" s="18">
        <v>6900</v>
      </c>
    </row>
    <row r="37" spans="1:5" ht="11.25">
      <c r="A37" s="10" t="s">
        <v>37</v>
      </c>
      <c r="B37" s="17">
        <v>67450</v>
      </c>
      <c r="C37" s="17">
        <v>269505</v>
      </c>
      <c r="D37" s="18">
        <v>204453</v>
      </c>
      <c r="E37" s="18">
        <v>65052</v>
      </c>
    </row>
    <row r="38" spans="1:5" ht="11.25">
      <c r="A38" s="10" t="s">
        <v>38</v>
      </c>
      <c r="B38" s="17">
        <v>26159</v>
      </c>
      <c r="C38" s="17">
        <v>103453</v>
      </c>
      <c r="D38" s="18">
        <v>79896</v>
      </c>
      <c r="E38" s="18">
        <v>23557</v>
      </c>
    </row>
    <row r="39" spans="1:5" ht="11.25">
      <c r="A39" s="10" t="s">
        <v>39</v>
      </c>
      <c r="B39" s="17">
        <v>1861</v>
      </c>
      <c r="C39" s="17">
        <v>6941</v>
      </c>
      <c r="D39" s="18">
        <v>5417</v>
      </c>
      <c r="E39" s="18">
        <v>1524</v>
      </c>
    </row>
    <row r="40" spans="1:5" ht="11.25">
      <c r="A40" s="10" t="s">
        <v>40</v>
      </c>
      <c r="B40" s="17">
        <v>27037</v>
      </c>
      <c r="C40" s="17">
        <v>107940</v>
      </c>
      <c r="D40" s="18">
        <v>82525</v>
      </c>
      <c r="E40" s="18">
        <v>25415</v>
      </c>
    </row>
    <row r="41" spans="1:5" ht="11.25">
      <c r="A41" s="10" t="s">
        <v>41</v>
      </c>
      <c r="B41" s="17">
        <v>18087</v>
      </c>
      <c r="C41" s="17">
        <v>64479</v>
      </c>
      <c r="D41" s="18">
        <v>49028</v>
      </c>
      <c r="E41" s="18">
        <v>15451</v>
      </c>
    </row>
    <row r="42" spans="1:5" ht="11.25">
      <c r="A42" s="10" t="s">
        <v>42</v>
      </c>
      <c r="B42" s="17">
        <v>5980</v>
      </c>
      <c r="C42" s="17">
        <v>21613</v>
      </c>
      <c r="D42" s="18">
        <v>16524</v>
      </c>
      <c r="E42" s="18">
        <v>5089</v>
      </c>
    </row>
    <row r="43" spans="1:5" ht="11.25">
      <c r="A43" s="10" t="s">
        <v>43</v>
      </c>
      <c r="B43" s="17">
        <v>49256</v>
      </c>
      <c r="C43" s="17">
        <v>194459</v>
      </c>
      <c r="D43" s="18">
        <v>148110</v>
      </c>
      <c r="E43" s="18">
        <v>46349</v>
      </c>
    </row>
    <row r="44" spans="1:5" ht="11.25">
      <c r="A44" s="10" t="s">
        <v>44</v>
      </c>
      <c r="B44" s="17">
        <v>57082</v>
      </c>
      <c r="C44" s="17">
        <v>219660</v>
      </c>
      <c r="D44" s="18">
        <v>176314</v>
      </c>
      <c r="E44" s="18">
        <v>43346</v>
      </c>
    </row>
    <row r="45" spans="1:5" ht="11.25">
      <c r="A45" s="10" t="s">
        <v>45</v>
      </c>
      <c r="B45" s="17">
        <v>4551</v>
      </c>
      <c r="C45" s="17">
        <v>16705</v>
      </c>
      <c r="D45" s="18">
        <v>12630</v>
      </c>
      <c r="E45" s="18">
        <v>4075</v>
      </c>
    </row>
    <row r="46" spans="1:5" ht="11.25">
      <c r="A46" s="10" t="s">
        <v>46</v>
      </c>
      <c r="B46" s="17">
        <v>9159</v>
      </c>
      <c r="C46" s="17">
        <v>36253</v>
      </c>
      <c r="D46" s="18">
        <v>28645</v>
      </c>
      <c r="E46" s="18">
        <v>7608</v>
      </c>
    </row>
    <row r="47" spans="1:5" ht="11.25">
      <c r="A47" s="10" t="s">
        <v>47</v>
      </c>
      <c r="B47" s="17">
        <v>3137</v>
      </c>
      <c r="C47" s="17">
        <v>10856</v>
      </c>
      <c r="D47" s="18">
        <v>8168</v>
      </c>
      <c r="E47" s="18">
        <v>2688</v>
      </c>
    </row>
    <row r="48" spans="1:5" ht="11.25">
      <c r="A48" s="10" t="s">
        <v>48</v>
      </c>
      <c r="B48" s="17">
        <v>21748</v>
      </c>
      <c r="C48" s="17">
        <v>80754</v>
      </c>
      <c r="D48" s="18">
        <v>61158</v>
      </c>
      <c r="E48" s="18">
        <v>19596</v>
      </c>
    </row>
    <row r="49" spans="1:5" ht="11.25">
      <c r="A49" s="10" t="s">
        <v>49</v>
      </c>
      <c r="B49" s="17">
        <v>18915</v>
      </c>
      <c r="C49" s="17">
        <v>78757</v>
      </c>
      <c r="D49" s="18">
        <v>60182</v>
      </c>
      <c r="E49" s="18">
        <v>18575</v>
      </c>
    </row>
    <row r="50" spans="1:5" ht="11.25">
      <c r="A50" s="10" t="s">
        <v>50</v>
      </c>
      <c r="B50" s="17">
        <v>3471</v>
      </c>
      <c r="C50" s="17">
        <v>12568</v>
      </c>
      <c r="D50" s="18">
        <v>9402</v>
      </c>
      <c r="E50" s="18">
        <v>3166</v>
      </c>
    </row>
    <row r="51" spans="1:5" ht="11.25">
      <c r="A51" s="10" t="s">
        <v>51</v>
      </c>
      <c r="B51" s="17">
        <v>1232</v>
      </c>
      <c r="C51" s="17">
        <v>4349</v>
      </c>
      <c r="D51" s="18">
        <v>3254</v>
      </c>
      <c r="E51" s="18">
        <v>1095</v>
      </c>
    </row>
    <row r="52" spans="1:5" ht="11.25">
      <c r="A52" s="10" t="s">
        <v>52</v>
      </c>
      <c r="B52" s="17">
        <v>257</v>
      </c>
      <c r="C52" s="17">
        <v>884</v>
      </c>
      <c r="D52" s="18">
        <v>738</v>
      </c>
      <c r="E52" s="18">
        <v>146</v>
      </c>
    </row>
    <row r="53" spans="1:5" ht="11.25">
      <c r="A53" s="10" t="s">
        <v>53</v>
      </c>
      <c r="B53" s="17">
        <v>9492</v>
      </c>
      <c r="C53" s="17">
        <v>38261</v>
      </c>
      <c r="D53" s="18">
        <v>30089</v>
      </c>
      <c r="E53" s="18">
        <v>8172</v>
      </c>
    </row>
    <row r="54" spans="1:5" ht="11.25">
      <c r="A54" s="10" t="s">
        <v>54</v>
      </c>
      <c r="B54" s="17">
        <v>11871</v>
      </c>
      <c r="C54" s="17">
        <v>40994</v>
      </c>
      <c r="D54" s="18">
        <v>31973</v>
      </c>
      <c r="E54" s="18">
        <v>9021</v>
      </c>
    </row>
    <row r="55" spans="1:5" ht="11.25">
      <c r="A55" s="10" t="s">
        <v>55</v>
      </c>
      <c r="B55" s="17">
        <v>20067</v>
      </c>
      <c r="C55" s="17">
        <v>78235</v>
      </c>
      <c r="D55" s="18">
        <v>61078</v>
      </c>
      <c r="E55" s="18">
        <v>17157</v>
      </c>
    </row>
    <row r="56" spans="1:5" ht="11.25">
      <c r="A56" s="10" t="s">
        <v>56</v>
      </c>
      <c r="B56" s="17">
        <v>9472</v>
      </c>
      <c r="C56" s="17">
        <v>34961</v>
      </c>
      <c r="D56" s="18">
        <v>26709</v>
      </c>
      <c r="E56" s="18">
        <v>8252</v>
      </c>
    </row>
    <row r="57" spans="1:5" ht="11.25">
      <c r="A57" s="10" t="s">
        <v>57</v>
      </c>
      <c r="B57" s="17">
        <v>713</v>
      </c>
      <c r="C57" s="17">
        <v>2579</v>
      </c>
      <c r="D57" s="18">
        <v>1973</v>
      </c>
      <c r="E57" s="18">
        <v>606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77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795012</v>
      </c>
      <c r="C3" s="15">
        <v>3034245</v>
      </c>
      <c r="D3" s="19">
        <v>2341615</v>
      </c>
      <c r="E3" s="19">
        <v>692630</v>
      </c>
    </row>
    <row r="4" spans="1:5" ht="11.25">
      <c r="A4" s="10" t="s">
        <v>4</v>
      </c>
      <c r="B4" s="17">
        <v>20927</v>
      </c>
      <c r="C4" s="17">
        <v>84301</v>
      </c>
      <c r="D4" s="18">
        <v>66061</v>
      </c>
      <c r="E4" s="18">
        <v>18240</v>
      </c>
    </row>
    <row r="5" spans="1:5" ht="11.25">
      <c r="A5" s="10" t="s">
        <v>5</v>
      </c>
      <c r="B5" s="17">
        <v>1158</v>
      </c>
      <c r="C5" s="17">
        <v>3916</v>
      </c>
      <c r="D5" s="18">
        <v>2929</v>
      </c>
      <c r="E5" s="18">
        <v>987</v>
      </c>
    </row>
    <row r="6" spans="1:5" ht="11.25">
      <c r="A6" s="10" t="s">
        <v>6</v>
      </c>
      <c r="B6" s="17">
        <v>7803</v>
      </c>
      <c r="C6" s="17">
        <v>31377</v>
      </c>
      <c r="D6" s="18">
        <v>24265</v>
      </c>
      <c r="E6" s="18">
        <v>7112</v>
      </c>
    </row>
    <row r="7" spans="1:5" ht="11.25">
      <c r="A7" s="10" t="s">
        <v>7</v>
      </c>
      <c r="B7" s="17">
        <v>6582</v>
      </c>
      <c r="C7" s="17">
        <v>24784</v>
      </c>
      <c r="D7" s="18">
        <v>19393</v>
      </c>
      <c r="E7" s="18">
        <v>5391</v>
      </c>
    </row>
    <row r="8" spans="1:5" ht="11.25">
      <c r="A8" s="10" t="s">
        <v>8</v>
      </c>
      <c r="B8" s="17">
        <v>77705</v>
      </c>
      <c r="C8" s="17">
        <v>277524</v>
      </c>
      <c r="D8" s="18">
        <v>217817</v>
      </c>
      <c r="E8" s="18">
        <v>59707</v>
      </c>
    </row>
    <row r="9" spans="1:5" ht="11.25">
      <c r="A9" s="10" t="s">
        <v>9</v>
      </c>
      <c r="B9" s="17">
        <v>7565</v>
      </c>
      <c r="C9" s="17">
        <v>29384</v>
      </c>
      <c r="D9" s="18">
        <v>23088</v>
      </c>
      <c r="E9" s="18">
        <v>6296</v>
      </c>
    </row>
    <row r="10" spans="1:5" ht="11.25">
      <c r="A10" s="10" t="s">
        <v>10</v>
      </c>
      <c r="B10" s="17">
        <v>7679</v>
      </c>
      <c r="C10" s="17">
        <v>26341</v>
      </c>
      <c r="D10" s="18">
        <v>19751</v>
      </c>
      <c r="E10" s="18">
        <v>6590</v>
      </c>
    </row>
    <row r="11" spans="1:5" ht="11.25">
      <c r="A11" s="10" t="s">
        <v>11</v>
      </c>
      <c r="B11" s="17">
        <v>1679</v>
      </c>
      <c r="C11" s="17">
        <v>6475</v>
      </c>
      <c r="D11" s="18">
        <v>5026</v>
      </c>
      <c r="E11" s="18">
        <v>1449</v>
      </c>
    </row>
    <row r="12" spans="1:5" ht="11.25">
      <c r="A12" s="10" t="s">
        <v>12</v>
      </c>
      <c r="B12" s="17">
        <v>4955</v>
      </c>
      <c r="C12" s="17">
        <v>22123</v>
      </c>
      <c r="D12" s="18">
        <v>17524</v>
      </c>
      <c r="E12" s="18">
        <v>4599</v>
      </c>
    </row>
    <row r="13" spans="1:5" ht="11.25">
      <c r="A13" s="10" t="s">
        <v>13</v>
      </c>
      <c r="B13" s="17">
        <v>23276</v>
      </c>
      <c r="C13" s="17">
        <v>84407</v>
      </c>
      <c r="D13" s="18">
        <v>66711</v>
      </c>
      <c r="E13" s="18">
        <v>17696</v>
      </c>
    </row>
    <row r="14" spans="1:5" ht="11.25">
      <c r="A14" s="10" t="s">
        <v>14</v>
      </c>
      <c r="B14" s="17">
        <v>15440</v>
      </c>
      <c r="C14" s="17">
        <v>57203</v>
      </c>
      <c r="D14" s="18">
        <v>44273</v>
      </c>
      <c r="E14" s="18">
        <v>12930</v>
      </c>
    </row>
    <row r="15" spans="1:5" ht="11.25">
      <c r="A15" s="10" t="s">
        <v>15</v>
      </c>
      <c r="B15" s="17">
        <v>119</v>
      </c>
      <c r="C15" s="17">
        <v>685</v>
      </c>
      <c r="D15" s="18">
        <v>572</v>
      </c>
      <c r="E15" s="18">
        <v>113</v>
      </c>
    </row>
    <row r="16" spans="1:5" ht="11.25">
      <c r="A16" s="10" t="s">
        <v>16</v>
      </c>
      <c r="B16" s="17">
        <v>2404</v>
      </c>
      <c r="C16" s="17">
        <v>9309</v>
      </c>
      <c r="D16" s="18">
        <v>7399</v>
      </c>
      <c r="E16" s="18">
        <v>1910</v>
      </c>
    </row>
    <row r="17" spans="1:5" ht="11.25">
      <c r="A17" s="10" t="s">
        <v>17</v>
      </c>
      <c r="B17" s="17">
        <v>2236</v>
      </c>
      <c r="C17" s="17">
        <v>8350</v>
      </c>
      <c r="D17" s="18">
        <v>6176</v>
      </c>
      <c r="E17" s="18">
        <v>2174</v>
      </c>
    </row>
    <row r="18" spans="1:5" ht="11.25">
      <c r="A18" s="10" t="s">
        <v>18</v>
      </c>
      <c r="B18" s="17">
        <v>36239</v>
      </c>
      <c r="C18" s="17">
        <v>152912</v>
      </c>
      <c r="D18" s="18">
        <v>118829</v>
      </c>
      <c r="E18" s="18">
        <v>34083</v>
      </c>
    </row>
    <row r="19" spans="1:5" ht="11.25">
      <c r="A19" s="10" t="s">
        <v>19</v>
      </c>
      <c r="B19" s="17">
        <v>11427</v>
      </c>
      <c r="C19" s="17">
        <v>42257</v>
      </c>
      <c r="D19" s="18">
        <v>32038</v>
      </c>
      <c r="E19" s="18">
        <v>10219</v>
      </c>
    </row>
    <row r="20" spans="1:5" ht="11.25">
      <c r="A20" s="10" t="s">
        <v>20</v>
      </c>
      <c r="B20" s="17">
        <v>9497</v>
      </c>
      <c r="C20" s="17">
        <v>35186</v>
      </c>
      <c r="D20" s="18">
        <v>26604</v>
      </c>
      <c r="E20" s="18">
        <v>8582</v>
      </c>
    </row>
    <row r="21" spans="1:5" ht="11.25">
      <c r="A21" s="10" t="s">
        <v>21</v>
      </c>
      <c r="B21" s="17">
        <v>6161</v>
      </c>
      <c r="C21" s="17">
        <v>23686</v>
      </c>
      <c r="D21" s="18">
        <v>18678</v>
      </c>
      <c r="E21" s="18">
        <v>5008</v>
      </c>
    </row>
    <row r="22" spans="1:5" ht="11.25">
      <c r="A22" s="10" t="s">
        <v>22</v>
      </c>
      <c r="B22" s="17">
        <v>20438</v>
      </c>
      <c r="C22" s="17">
        <v>73290</v>
      </c>
      <c r="D22" s="18">
        <v>55083</v>
      </c>
      <c r="E22" s="18">
        <v>18207</v>
      </c>
    </row>
    <row r="23" spans="1:5" ht="11.25">
      <c r="A23" s="10" t="s">
        <v>23</v>
      </c>
      <c r="B23" s="17">
        <v>20448</v>
      </c>
      <c r="C23" s="17">
        <v>82478</v>
      </c>
      <c r="D23" s="18">
        <v>63798</v>
      </c>
      <c r="E23" s="18">
        <v>18680</v>
      </c>
    </row>
    <row r="24" spans="1:5" ht="11.25">
      <c r="A24" s="10" t="s">
        <v>24</v>
      </c>
      <c r="B24" s="17">
        <v>5750</v>
      </c>
      <c r="C24" s="17">
        <v>20362</v>
      </c>
      <c r="D24" s="18">
        <v>15064</v>
      </c>
      <c r="E24" s="18">
        <v>5298</v>
      </c>
    </row>
    <row r="25" spans="1:5" ht="11.25">
      <c r="A25" s="10" t="s">
        <v>25</v>
      </c>
      <c r="B25" s="17">
        <v>8640</v>
      </c>
      <c r="C25" s="17">
        <v>36327</v>
      </c>
      <c r="D25" s="18">
        <v>28611</v>
      </c>
      <c r="E25" s="18">
        <v>7716</v>
      </c>
    </row>
    <row r="26" spans="1:5" ht="11.25">
      <c r="A26" s="10" t="s">
        <v>26</v>
      </c>
      <c r="B26" s="17">
        <v>14561</v>
      </c>
      <c r="C26" s="17">
        <v>49331</v>
      </c>
      <c r="D26" s="18">
        <v>37166</v>
      </c>
      <c r="E26" s="18">
        <v>12165</v>
      </c>
    </row>
    <row r="27" spans="1:5" ht="11.25">
      <c r="A27" s="10" t="s">
        <v>27</v>
      </c>
      <c r="B27" s="17">
        <v>26616</v>
      </c>
      <c r="C27" s="17">
        <v>95367</v>
      </c>
      <c r="D27" s="18">
        <v>70233</v>
      </c>
      <c r="E27" s="18">
        <v>25134</v>
      </c>
    </row>
    <row r="28" spans="1:5" ht="11.25">
      <c r="A28" s="10" t="s">
        <v>28</v>
      </c>
      <c r="B28" s="17">
        <v>10094</v>
      </c>
      <c r="C28" s="17">
        <v>34876</v>
      </c>
      <c r="D28" s="18">
        <v>27180</v>
      </c>
      <c r="E28" s="18">
        <v>7696</v>
      </c>
    </row>
    <row r="29" spans="1:5" ht="11.25">
      <c r="A29" s="10" t="s">
        <v>29</v>
      </c>
      <c r="B29" s="17">
        <v>20013</v>
      </c>
      <c r="C29" s="17">
        <v>77703</v>
      </c>
      <c r="D29" s="18">
        <v>60997</v>
      </c>
      <c r="E29" s="18">
        <v>16706</v>
      </c>
    </row>
    <row r="30" spans="1:5" ht="11.25">
      <c r="A30" s="10" t="s">
        <v>30</v>
      </c>
      <c r="B30" s="17">
        <v>25657</v>
      </c>
      <c r="C30" s="17">
        <v>97769</v>
      </c>
      <c r="D30" s="18">
        <v>74190</v>
      </c>
      <c r="E30" s="18">
        <v>23579</v>
      </c>
    </row>
    <row r="31" spans="1:5" ht="11.25">
      <c r="A31" s="10" t="s">
        <v>31</v>
      </c>
      <c r="B31" s="17">
        <v>1866</v>
      </c>
      <c r="C31" s="17">
        <v>6970</v>
      </c>
      <c r="D31" s="18">
        <v>5511</v>
      </c>
      <c r="E31" s="18">
        <v>1459</v>
      </c>
    </row>
    <row r="32" spans="1:5" ht="11.25">
      <c r="A32" s="10" t="s">
        <v>32</v>
      </c>
      <c r="B32" s="17">
        <v>2916</v>
      </c>
      <c r="C32" s="17">
        <v>11185</v>
      </c>
      <c r="D32" s="18">
        <v>8593</v>
      </c>
      <c r="E32" s="18">
        <v>2592</v>
      </c>
    </row>
    <row r="33" spans="1:5" ht="11.25">
      <c r="A33" s="10" t="s">
        <v>33</v>
      </c>
      <c r="B33" s="17">
        <v>1184</v>
      </c>
      <c r="C33" s="17">
        <v>4081</v>
      </c>
      <c r="D33" s="18">
        <v>3208</v>
      </c>
      <c r="E33" s="18">
        <v>873</v>
      </c>
    </row>
    <row r="34" spans="1:5" ht="11.25">
      <c r="A34" s="10" t="s">
        <v>34</v>
      </c>
      <c r="B34" s="17">
        <v>1029</v>
      </c>
      <c r="C34" s="17">
        <v>4011</v>
      </c>
      <c r="D34" s="18">
        <v>3051</v>
      </c>
      <c r="E34" s="18">
        <v>960</v>
      </c>
    </row>
    <row r="35" spans="1:5" ht="11.25">
      <c r="A35" s="10" t="s">
        <v>35</v>
      </c>
      <c r="B35" s="17">
        <v>15979</v>
      </c>
      <c r="C35" s="17">
        <v>56304</v>
      </c>
      <c r="D35" s="18">
        <v>42779</v>
      </c>
      <c r="E35" s="18">
        <v>13525</v>
      </c>
    </row>
    <row r="36" spans="1:5" ht="11.25">
      <c r="A36" s="10" t="s">
        <v>36</v>
      </c>
      <c r="B36" s="17">
        <v>7654</v>
      </c>
      <c r="C36" s="17">
        <v>29869</v>
      </c>
      <c r="D36" s="18">
        <v>23002</v>
      </c>
      <c r="E36" s="18">
        <v>6867</v>
      </c>
    </row>
    <row r="37" spans="1:5" ht="11.25">
      <c r="A37" s="10" t="s">
        <v>37</v>
      </c>
      <c r="B37" s="17">
        <v>67678</v>
      </c>
      <c r="C37" s="17">
        <v>270638</v>
      </c>
      <c r="D37" s="18">
        <v>205431</v>
      </c>
      <c r="E37" s="18">
        <v>65207</v>
      </c>
    </row>
    <row r="38" spans="1:5" ht="11.25">
      <c r="A38" s="10" t="s">
        <v>38</v>
      </c>
      <c r="B38" s="17">
        <v>26497</v>
      </c>
      <c r="C38" s="17">
        <v>104746</v>
      </c>
      <c r="D38" s="18">
        <v>80925</v>
      </c>
      <c r="E38" s="18">
        <v>23821</v>
      </c>
    </row>
    <row r="39" spans="1:5" ht="11.25">
      <c r="A39" s="10" t="s">
        <v>39</v>
      </c>
      <c r="B39" s="17">
        <v>1842</v>
      </c>
      <c r="C39" s="17">
        <v>6895</v>
      </c>
      <c r="D39" s="18">
        <v>5377</v>
      </c>
      <c r="E39" s="18">
        <v>1518</v>
      </c>
    </row>
    <row r="40" spans="1:5" ht="11.25">
      <c r="A40" s="10" t="s">
        <v>40</v>
      </c>
      <c r="B40" s="17">
        <v>27305</v>
      </c>
      <c r="C40" s="17">
        <v>109356</v>
      </c>
      <c r="D40" s="18">
        <v>83675</v>
      </c>
      <c r="E40" s="18">
        <v>25681</v>
      </c>
    </row>
    <row r="41" spans="1:5" ht="11.25">
      <c r="A41" s="10" t="s">
        <v>41</v>
      </c>
      <c r="B41" s="17">
        <v>18257</v>
      </c>
      <c r="C41" s="17">
        <v>65161</v>
      </c>
      <c r="D41" s="18">
        <v>49567</v>
      </c>
      <c r="E41" s="18">
        <v>15594</v>
      </c>
    </row>
    <row r="42" spans="1:5" ht="11.25">
      <c r="A42" s="10" t="s">
        <v>42</v>
      </c>
      <c r="B42" s="17">
        <v>6092</v>
      </c>
      <c r="C42" s="17">
        <v>21906</v>
      </c>
      <c r="D42" s="18">
        <v>16672</v>
      </c>
      <c r="E42" s="18">
        <v>5234</v>
      </c>
    </row>
    <row r="43" spans="1:5" ht="11.25">
      <c r="A43" s="10" t="s">
        <v>43</v>
      </c>
      <c r="B43" s="17">
        <v>49994</v>
      </c>
      <c r="C43" s="17">
        <v>197524</v>
      </c>
      <c r="D43" s="18">
        <v>150453</v>
      </c>
      <c r="E43" s="18">
        <v>47071</v>
      </c>
    </row>
    <row r="44" spans="1:5" ht="11.25">
      <c r="A44" s="10" t="s">
        <v>44</v>
      </c>
      <c r="B44" s="17">
        <v>57420</v>
      </c>
      <c r="C44" s="17">
        <v>221335</v>
      </c>
      <c r="D44" s="18">
        <v>177597</v>
      </c>
      <c r="E44" s="18">
        <v>43738</v>
      </c>
    </row>
    <row r="45" spans="1:5" ht="11.25">
      <c r="A45" s="10" t="s">
        <v>45</v>
      </c>
      <c r="B45" s="17">
        <v>4561</v>
      </c>
      <c r="C45" s="17">
        <v>16699</v>
      </c>
      <c r="D45" s="18">
        <v>12622</v>
      </c>
      <c r="E45" s="18">
        <v>4077</v>
      </c>
    </row>
    <row r="46" spans="1:5" ht="11.25">
      <c r="A46" s="10" t="s">
        <v>46</v>
      </c>
      <c r="B46" s="17">
        <v>9185</v>
      </c>
      <c r="C46" s="17">
        <v>36501</v>
      </c>
      <c r="D46" s="18">
        <v>28868</v>
      </c>
      <c r="E46" s="18">
        <v>7633</v>
      </c>
    </row>
    <row r="47" spans="1:5" ht="11.25">
      <c r="A47" s="10" t="s">
        <v>47</v>
      </c>
      <c r="B47" s="17">
        <v>3141</v>
      </c>
      <c r="C47" s="17">
        <v>10858</v>
      </c>
      <c r="D47" s="18">
        <v>8174</v>
      </c>
      <c r="E47" s="18">
        <v>2684</v>
      </c>
    </row>
    <row r="48" spans="1:5" ht="11.25">
      <c r="A48" s="10" t="s">
        <v>48</v>
      </c>
      <c r="B48" s="17">
        <v>21660</v>
      </c>
      <c r="C48" s="17">
        <v>80446</v>
      </c>
      <c r="D48" s="18">
        <v>60943</v>
      </c>
      <c r="E48" s="18">
        <v>19503</v>
      </c>
    </row>
    <row r="49" spans="1:5" ht="11.25">
      <c r="A49" s="10" t="s">
        <v>49</v>
      </c>
      <c r="B49" s="17">
        <v>18822</v>
      </c>
      <c r="C49" s="17">
        <v>78256</v>
      </c>
      <c r="D49" s="18">
        <v>59768</v>
      </c>
      <c r="E49" s="18">
        <v>18488</v>
      </c>
    </row>
    <row r="50" spans="1:5" ht="11.25">
      <c r="A50" s="10" t="s">
        <v>50</v>
      </c>
      <c r="B50" s="17">
        <v>3509</v>
      </c>
      <c r="C50" s="17">
        <v>12752</v>
      </c>
      <c r="D50" s="18">
        <v>9555</v>
      </c>
      <c r="E50" s="18">
        <v>3197</v>
      </c>
    </row>
    <row r="51" spans="1:5" ht="11.25">
      <c r="A51" s="10" t="s">
        <v>51</v>
      </c>
      <c r="B51" s="17">
        <v>1246</v>
      </c>
      <c r="C51" s="17">
        <v>4407</v>
      </c>
      <c r="D51" s="18">
        <v>3303</v>
      </c>
      <c r="E51" s="18">
        <v>1104</v>
      </c>
    </row>
    <row r="52" spans="1:5" ht="11.25">
      <c r="A52" s="10" t="s">
        <v>52</v>
      </c>
      <c r="B52" s="17">
        <v>260</v>
      </c>
      <c r="C52" s="17">
        <v>844</v>
      </c>
      <c r="D52" s="18">
        <v>707</v>
      </c>
      <c r="E52" s="18">
        <v>137</v>
      </c>
    </row>
    <row r="53" spans="1:5" ht="11.25">
      <c r="A53" s="10" t="s">
        <v>53</v>
      </c>
      <c r="B53" s="17">
        <v>9618</v>
      </c>
      <c r="C53" s="17">
        <v>38932</v>
      </c>
      <c r="D53" s="18">
        <v>30628</v>
      </c>
      <c r="E53" s="18">
        <v>8304</v>
      </c>
    </row>
    <row r="54" spans="1:5" ht="11.25">
      <c r="A54" s="10" t="s">
        <v>54</v>
      </c>
      <c r="B54" s="17">
        <v>11996</v>
      </c>
      <c r="C54" s="17">
        <v>41338</v>
      </c>
      <c r="D54" s="18">
        <v>32230</v>
      </c>
      <c r="E54" s="18">
        <v>9108</v>
      </c>
    </row>
    <row r="55" spans="1:5" ht="11.25">
      <c r="A55" s="10" t="s">
        <v>55</v>
      </c>
      <c r="B55" s="17">
        <v>19967</v>
      </c>
      <c r="C55" s="17">
        <v>77627</v>
      </c>
      <c r="D55" s="18">
        <v>60576</v>
      </c>
      <c r="E55" s="18">
        <v>17051</v>
      </c>
    </row>
    <row r="56" spans="1:5" ht="11.25">
      <c r="A56" s="10" t="s">
        <v>56</v>
      </c>
      <c r="B56" s="17">
        <v>9538</v>
      </c>
      <c r="C56" s="17">
        <v>35235</v>
      </c>
      <c r="D56" s="18">
        <v>26917</v>
      </c>
      <c r="E56" s="18">
        <v>8318</v>
      </c>
    </row>
    <row r="57" spans="1:5" ht="11.25">
      <c r="A57" s="10" t="s">
        <v>57</v>
      </c>
      <c r="B57" s="17">
        <v>727</v>
      </c>
      <c r="C57" s="17">
        <v>2646</v>
      </c>
      <c r="D57" s="18">
        <v>2027</v>
      </c>
      <c r="E57" s="18">
        <v>619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8"/>
  <sheetViews>
    <sheetView tabSelected="1" workbookViewId="0" topLeftCell="A1">
      <selection activeCell="A13" sqref="A13"/>
    </sheetView>
  </sheetViews>
  <sheetFormatPr defaultColWidth="8.88671875" defaultRowHeight="15"/>
  <cols>
    <col min="1" max="1" width="13.3359375" style="1" customWidth="1"/>
    <col min="2" max="2" width="8.5546875" style="1" customWidth="1"/>
    <col min="3" max="8" width="9.99609375" style="1" customWidth="1"/>
    <col min="9" max="9" width="8.88671875" style="1" customWidth="1"/>
    <col min="10" max="11" width="11.77734375" style="1" customWidth="1"/>
    <col min="12" max="16384" width="8.88671875" style="1" customWidth="1"/>
  </cols>
  <sheetData>
    <row r="1" spans="1:11" ht="15.75">
      <c r="A1" s="32" t="s">
        <v>80</v>
      </c>
      <c r="B1" s="32"/>
      <c r="C1" s="32"/>
      <c r="D1" s="32"/>
      <c r="E1" s="32"/>
      <c r="F1" s="32"/>
      <c r="G1" s="32"/>
      <c r="H1" s="32"/>
      <c r="I1" s="33"/>
      <c r="J1" s="30"/>
      <c r="K1" s="31"/>
    </row>
    <row r="2" spans="1:11" ht="15.75">
      <c r="A2" s="21"/>
      <c r="B2" s="21"/>
      <c r="C2" s="21"/>
      <c r="D2" s="21"/>
      <c r="E2" s="21"/>
      <c r="F2" s="21"/>
      <c r="G2" s="21"/>
      <c r="H2" s="21"/>
      <c r="I2" s="24"/>
      <c r="J2" s="25"/>
      <c r="K2" s="25"/>
    </row>
    <row r="3" spans="1:9" ht="32.25" customHeight="1">
      <c r="A3" s="1" t="s">
        <v>59</v>
      </c>
      <c r="B3" s="23" t="s">
        <v>0</v>
      </c>
      <c r="C3" s="23" t="s">
        <v>1</v>
      </c>
      <c r="D3" s="23" t="s">
        <v>2</v>
      </c>
      <c r="E3" s="23" t="s">
        <v>3</v>
      </c>
      <c r="F3" s="23" t="s">
        <v>0</v>
      </c>
      <c r="G3" s="23" t="s">
        <v>1</v>
      </c>
      <c r="H3" s="23" t="s">
        <v>2</v>
      </c>
      <c r="I3" s="23" t="s">
        <v>3</v>
      </c>
    </row>
    <row r="4" spans="2:9" ht="15">
      <c r="B4" s="23"/>
      <c r="C4" s="23"/>
      <c r="D4" s="23"/>
      <c r="E4" s="23"/>
      <c r="F4" s="23"/>
      <c r="G4" s="23"/>
      <c r="H4" s="23"/>
      <c r="I4" s="23"/>
    </row>
    <row r="5" spans="1:9" ht="15">
      <c r="A5" s="1" t="s">
        <v>58</v>
      </c>
      <c r="B5" s="23">
        <f>(Oct59!B3+Nov59!B3+Dec59!B3+Jan60!B3+Feb60!B3+Mar60!B3+Apr60!B3+May60!B3+Jun60!B3+Jul60!B3+Aug60!B3+Sep60!B3)/12</f>
        <v>784572.1666666666</v>
      </c>
      <c r="C5" s="23">
        <f>(Oct59!C3+Nov59!C3+Dec59!C3+Jan60!C3+Feb60!C3+Mar60!C3+Apr60!C3+May60!C3+Jun60!C3+Jul60!C3+Aug60!C3+Sep60!C3)/12</f>
        <v>2982092.8333333335</v>
      </c>
      <c r="D5" s="23">
        <f>(Apr60!D3+May60!D3+Jun60!D3+Jul60!D3+Aug60!D3+Sep60!D3)/6</f>
        <v>2320962.3333333335</v>
      </c>
      <c r="E5" s="23">
        <f>(Apr60!E3+May60!E3+Jun60!E3+Jul60!E3+Aug60!E3+Sep60!E3)/6</f>
        <v>690657.5</v>
      </c>
      <c r="F5" s="23">
        <f>(Oct60!B3+Nov60!B3+Dec60!B3+Jan60!B3+Feb60!B3+Mar60!B3+Apr60!B3+May60!B3+Jun60!B3+Jul60!B3+Aug60!B3+Sep60!B3)/12</f>
        <v>790909.9166666666</v>
      </c>
      <c r="G5" s="23">
        <f>(Oct60!C3+Nov60!C3+Dec60!C3+Jan60!C3+Feb60!C3+Mar60!C3+Apr60!C3+May60!C3+Jun60!C3+Jul60!C3+Aug60!C3+Sep60!C3)/12</f>
        <v>3011508.25</v>
      </c>
      <c r="H5" s="23">
        <f>(Oct60!D3+Nov60!D3+Dec60!D3+Apr60!D3+May60!D3+Jun60!D3+Jul60!D3+Aug60!D3+Sep60!D3)/9</f>
        <v>2330041.6666666665</v>
      </c>
      <c r="I5" s="23">
        <f>(Oct60!E3+Nov60!E3+Dec60!E3+Apr60!E3+May60!E3+Jun60!E3+Jul60!E3+Aug60!E3+Sep60!E3)/9</f>
        <v>691956.1111111111</v>
      </c>
    </row>
    <row r="6" spans="2:9" ht="15">
      <c r="B6" s="23"/>
      <c r="C6" s="23"/>
      <c r="D6" s="23"/>
      <c r="E6" s="23"/>
      <c r="F6" s="23"/>
      <c r="G6" s="23"/>
      <c r="H6" s="23"/>
      <c r="I6" s="23"/>
    </row>
    <row r="7" spans="1:9" ht="15">
      <c r="A7" s="1" t="s">
        <v>4</v>
      </c>
      <c r="B7" s="23">
        <f>(Oct59!B4+Nov59!B4+Dec59!B4+Jan60!B4+Feb60!B4+Mar60!B4+Apr60!B4+May60!B4+Jun60!B4+Jul60!B4+Aug60!B4+Sep60!B4)/12</f>
        <v>21410.5</v>
      </c>
      <c r="C7" s="23">
        <f>(Oct59!C4+Nov59!C4+Dec59!C4+Jan60!C4+Feb60!C4+Mar60!C4+Apr60!C4+May60!C4+Jun60!C4+Jul60!C4+Aug60!C4+Sep60!C4)/12</f>
        <v>85699.66666666667</v>
      </c>
      <c r="D7" s="23">
        <f>(Apr60!D4+May60!D4+Jun60!D4+Jul60!D4+Aug60!D4+Sep60!D4)/6</f>
        <v>66776.5</v>
      </c>
      <c r="E7" s="23">
        <f>(Apr60!E4+May60!E4+Jun60!E4+Jul60!E4+Aug60!E4+Sep60!E4)/6</f>
        <v>18544</v>
      </c>
      <c r="F7" s="23">
        <f>(Oct60!B4+Nov60!B4+Dec60!B4+Jan60!B4+Feb60!B4+Mar60!B4+Apr60!B4+May60!B4+Jun60!B4+Jul60!B4+Aug60!B4+Sep60!B4)/12</f>
        <v>21251.583333333332</v>
      </c>
      <c r="G7" s="23">
        <f>(Oct60!C4+Nov60!C4+Dec60!C4+Jan60!C4+Feb60!C4+Mar60!C4+Apr60!C4+May60!C4+Jun60!C4+Jul60!C4+Aug60!C4+Sep60!C4)/12</f>
        <v>85262.41666666667</v>
      </c>
      <c r="H7" s="23">
        <f>(Oct60!D4+Nov60!D4+Dec60!D4+Apr60!D4+May60!D4+Jun60!D4+Jul60!D4+Aug60!D4+Sep60!D4)/9</f>
        <v>66547.66666666667</v>
      </c>
      <c r="I7" s="23">
        <f>(Oct60!E4+Nov60!E4+Dec60!E4+Apr60!E4+May60!E4+Jun60!E4+Jul60!E4+Aug60!E4+Sep60!E4)/9</f>
        <v>18450.444444444445</v>
      </c>
    </row>
    <row r="8" spans="1:9" ht="15">
      <c r="A8" s="1" t="s">
        <v>5</v>
      </c>
      <c r="B8" s="23">
        <f>(Oct59!B5+Nov59!B5+Dec59!B5+Jan60!B5+Feb60!B5+Mar60!B5+Apr60!B5+May60!B5+Jun60!B5+Jul60!B5+Aug60!B5+Sep60!B5)/12</f>
        <v>1197.4166666666667</v>
      </c>
      <c r="C8" s="23">
        <f>(Oct59!C5+Nov59!C5+Dec59!C5+Jan60!C5+Feb60!C5+Mar60!C5+Apr60!C5+May60!C5+Jun60!C5+Jul60!C5+Aug60!C5+Sep60!C5)/12</f>
        <v>4106</v>
      </c>
      <c r="D8" s="23">
        <f>(Apr60!D5+May60!D5+Jun60!D5+Jul60!D5+Aug60!D5+Sep60!D5)/6</f>
        <v>3120</v>
      </c>
      <c r="E8" s="23">
        <f>(Apr60!E5+May60!E5+Jun60!E5+Jul60!E5+Aug60!E5+Sep60!E5)/6</f>
        <v>1040.3333333333333</v>
      </c>
      <c r="F8" s="23">
        <f>(Oct60!B5+Nov60!B5+Dec60!B5+Jan60!B5+Feb60!B5+Mar60!B5+Apr60!B5+May60!B5+Jun60!B5+Jul60!B5+Aug60!B5+Sep60!B5)/12</f>
        <v>1204.25</v>
      </c>
      <c r="G8" s="23">
        <f>(Oct60!C5+Nov60!C5+Dec60!C5+Jan60!C5+Feb60!C5+Mar60!C5+Apr60!C5+May60!C5+Jun60!C5+Jul60!C5+Aug60!C5+Sep60!C5)/12</f>
        <v>4121.333333333333</v>
      </c>
      <c r="H8" s="23">
        <f>(Oct60!D5+Nov60!D5+Dec60!D5+Apr60!D5+May60!D5+Jun60!D5+Jul60!D5+Aug60!D5+Sep60!D5)/9</f>
        <v>3063</v>
      </c>
      <c r="I8" s="23">
        <f>(Oct60!E5+Nov60!E5+Dec60!E5+Apr60!E5+May60!E5+Jun60!E5+Jul60!E5+Aug60!E5+Sep60!E5)/9</f>
        <v>1024.888888888889</v>
      </c>
    </row>
    <row r="9" spans="1:9" ht="15">
      <c r="A9" s="1" t="s">
        <v>6</v>
      </c>
      <c r="B9" s="23">
        <f>(Oct59!B6+Nov59!B6+Dec59!B6+Jan60!B6+Feb60!B6+Mar60!B6+Apr60!B6+May60!B6+Jun60!B6+Jul60!B6+Aug60!B6+Sep60!B6)/12</f>
        <v>7237.166666666667</v>
      </c>
      <c r="C9" s="23">
        <f>(Oct59!C6+Nov59!C6+Dec59!C6+Jan60!C6+Feb60!C6+Mar60!C6+Apr60!C6+May60!C6+Jun60!C6+Jul60!C6+Aug60!C6+Sep60!C6)/12</f>
        <v>28761.5</v>
      </c>
      <c r="D9" s="23">
        <f>(Apr60!D6+May60!D6+Jun60!D6+Jul60!D6+Aug60!D6+Sep60!D6)/6</f>
        <v>22718.166666666668</v>
      </c>
      <c r="E9" s="23">
        <f>(Apr60!E6+May60!E6+Jun60!E6+Jul60!E6+Aug60!E6+Sep60!E6)/6</f>
        <v>6879.5</v>
      </c>
      <c r="F9" s="23">
        <f>(Oct60!B6+Nov60!B6+Dec60!B6+Jan60!B6+Feb60!B6+Mar60!B6+Apr60!B6+May60!B6+Jun60!B6+Jul60!B6+Aug60!B6+Sep60!B6)/12</f>
        <v>7444.416666666667</v>
      </c>
      <c r="G9" s="23">
        <f>(Oct60!C6+Nov60!C6+Dec60!C6+Jan60!C6+Feb60!C6+Mar60!C6+Apr60!C6+May60!C6+Jun60!C6+Jul60!C6+Aug60!C6+Sep60!C6)/12</f>
        <v>29701.833333333332</v>
      </c>
      <c r="H9" s="23">
        <f>(Oct60!D6+Nov60!D6+Dec60!D6+Apr60!D6+May60!D6+Jun60!D6+Jul60!D6+Aug60!D6+Sep60!D6)/9</f>
        <v>23205.444444444445</v>
      </c>
      <c r="I9" s="23">
        <f>(Oct60!E6+Nov60!E6+Dec60!E6+Apr60!E6+May60!E6+Jun60!E6+Jul60!E6+Aug60!E6+Sep60!E6)/9</f>
        <v>6953.111111111111</v>
      </c>
    </row>
    <row r="10" spans="1:9" ht="15">
      <c r="A10" s="1" t="s">
        <v>7</v>
      </c>
      <c r="B10" s="23">
        <f>(Oct59!B7+Nov59!B7+Dec59!B7+Jan60!B7+Feb60!B7+Mar60!B7+Apr60!B7+May60!B7+Jun60!B7+Jul60!B7+Aug60!B7+Sep60!B7)/12</f>
        <v>7134.416666666667</v>
      </c>
      <c r="C10" s="23">
        <f>(Oct59!C7+Nov59!C7+Dec59!C7+Jan60!C7+Feb60!C7+Mar60!C7+Apr60!C7+May60!C7+Jun60!C7+Jul60!C7+Aug60!C7+Sep60!C7)/12</f>
        <v>27040.916666666668</v>
      </c>
      <c r="D10" s="23">
        <f>(Apr60!D7+May60!D7+Jun60!D7+Jul60!D7+Aug60!D7+Sep60!D7)/6</f>
        <v>21173.166666666668</v>
      </c>
      <c r="E10" s="23">
        <f>(Apr60!E7+May60!E7+Jun60!E7+Jul60!E7+Aug60!E7+Sep60!E7)/6</f>
        <v>5821.5</v>
      </c>
      <c r="F10" s="23">
        <f>(Oct60!B7+Nov60!B7+Dec60!B7+Jan60!B7+Feb60!B7+Mar60!B7+Apr60!B7+May60!B7+Jun60!B7+Jul60!B7+Aug60!B7+Sep60!B7)/12</f>
        <v>7089.833333333333</v>
      </c>
      <c r="G10" s="23">
        <f>(Oct60!C7+Nov60!C7+Dec60!C7+Jan60!C7+Feb60!C7+Mar60!C7+Apr60!C7+May60!C7+Jun60!C7+Jul60!C7+Aug60!C7+Sep60!C7)/12</f>
        <v>26883.833333333332</v>
      </c>
      <c r="H10" s="23">
        <f>(Oct60!D7+Nov60!D7+Dec60!D7+Apr60!D7+May60!D7+Jun60!D7+Jul60!D7+Aug60!D7+Sep60!D7)/9</f>
        <v>20701.88888888889</v>
      </c>
      <c r="I10" s="23">
        <f>(Oct60!E7+Nov60!E7+Dec60!E7+Apr60!E7+May60!E7+Jun60!E7+Jul60!E7+Aug60!E7+Sep60!E7)/9</f>
        <v>5714.666666666667</v>
      </c>
    </row>
    <row r="11" spans="1:9" ht="15">
      <c r="A11" s="1" t="s">
        <v>8</v>
      </c>
      <c r="B11" s="23">
        <f>(Oct59!B8+Nov59!B8+Dec59!B8+Jan60!B8+Feb60!B8+Mar60!B8+Apr60!B8+May60!B8+Jun60!B8+Jul60!B8+Aug60!B8+Sep60!B8)/12</f>
        <v>73544.66666666667</v>
      </c>
      <c r="C11" s="23">
        <f>(Oct59!C8+Nov59!C8+Dec59!C8+Jan60!C8+Feb60!C8+Mar60!C8+Apr60!C8+May60!C8+Jun60!C8+Jul60!C8+Aug60!C8+Sep60!C8)/12</f>
        <v>261778.75</v>
      </c>
      <c r="D11" s="23">
        <f>(Apr60!D8+May60!D8+Jun60!D8+Jul60!D8+Aug60!D8+Sep60!D8)/6</f>
        <v>210534.5</v>
      </c>
      <c r="E11" s="23">
        <f>(Apr60!E8+May60!E8+Jun60!E8+Jul60!E8+Aug60!E8+Sep60!E8)/6</f>
        <v>58066.666666666664</v>
      </c>
      <c r="F11" s="23">
        <f>(Oct60!B8+Nov60!B8+Dec60!B8+Jan60!B8+Feb60!B8+Mar60!B8+Apr60!B8+May60!B8+Jun60!B8+Jul60!B8+Aug60!B8+Sep60!B8)/12</f>
        <v>75398.66666666667</v>
      </c>
      <c r="G11" s="23">
        <f>(Oct60!C8+Nov60!C8+Dec60!C8+Jan60!C8+Feb60!C8+Mar60!C8+Apr60!C8+May60!C8+Jun60!C8+Jul60!C8+Aug60!C8+Sep60!C8)/12</f>
        <v>268536</v>
      </c>
      <c r="H11" s="23">
        <f>(Oct60!D8+Nov60!D8+Dec60!D8+Apr60!D8+May60!D8+Jun60!D8+Jul60!D8+Aug60!D8+Sep60!D8)/9</f>
        <v>213093.11111111112</v>
      </c>
      <c r="I11" s="23">
        <f>(Oct60!E8+Nov60!E8+Dec60!E8+Apr60!E8+May60!E8+Jun60!E8+Jul60!E8+Aug60!E8+Sep60!E8)/9</f>
        <v>58641.88888888889</v>
      </c>
    </row>
    <row r="12" spans="1:9" ht="15">
      <c r="A12" s="1" t="s">
        <v>9</v>
      </c>
      <c r="B12" s="23">
        <f>(Oct59!B9+Nov59!B9+Dec59!B9+Jan60!B9+Feb60!B9+Mar60!B9+Apr60!B9+May60!B9+Jun60!B9+Jul60!B9+Aug60!B9+Sep60!B9)/12</f>
        <v>7214.166666666667</v>
      </c>
      <c r="C12" s="23">
        <f>(Oct59!C9+Nov59!C9+Dec59!C9+Jan60!C9+Feb60!C9+Mar60!C9+Apr60!C9+May60!C9+Jun60!C9+Jul60!C9+Aug60!C9+Sep60!C9)/12</f>
        <v>27934.666666666668</v>
      </c>
      <c r="D12" s="23">
        <f>(Apr60!D9+May60!D9+Jun60!D9+Jul60!D9+Aug60!D9+Sep60!D9)/6</f>
        <v>22321.333333333332</v>
      </c>
      <c r="E12" s="23">
        <f>(Apr60!E9+May60!E9+Jun60!E9+Jul60!E9+Aug60!E9+Sep60!E9)/6</f>
        <v>6127.166666666667</v>
      </c>
      <c r="F12" s="23">
        <f>(Oct60!B9+Nov60!B9+Dec60!B9+Jan60!B9+Feb60!B9+Mar60!B9+Apr60!B9+May60!B9+Jun60!B9+Jul60!B9+Aug60!B9+Sep60!B9)/12</f>
        <v>7354.25</v>
      </c>
      <c r="G12" s="23">
        <f>(Oct60!C9+Nov60!C9+Dec60!C9+Jan60!C9+Feb60!C9+Mar60!C9+Apr60!C9+May60!C9+Jun60!C9+Jul60!C9+Aug60!C9+Sep60!C9)/12</f>
        <v>28501.25</v>
      </c>
      <c r="H12" s="23">
        <f>(Oct60!D9+Nov60!D9+Dec60!D9+Apr60!D9+May60!D9+Jun60!D9+Jul60!D9+Aug60!D9+Sep60!D9)/9</f>
        <v>22576.444444444445</v>
      </c>
      <c r="I12" s="23">
        <f>(Oct60!E9+Nov60!E9+Dec60!E9+Apr60!E9+May60!E9+Jun60!E9+Jul60!E9+Aug60!E9+Sep60!E9)/9</f>
        <v>6181.222222222223</v>
      </c>
    </row>
    <row r="13" spans="1:9" ht="15">
      <c r="A13" s="1" t="s">
        <v>10</v>
      </c>
      <c r="B13" s="23">
        <f>(Oct59!B10+Nov59!B10+Dec59!B10+Jan60!B10+Feb60!B10+Mar60!B10+Apr60!B10+May60!B10+Jun60!B10+Jul60!B10+Aug60!B10+Sep60!B10)/12</f>
        <v>7363.75</v>
      </c>
      <c r="C13" s="23">
        <f>(Oct59!C10+Nov59!C10+Dec59!C10+Jan60!C10+Feb60!C10+Mar60!C10+Apr60!C10+May60!C10+Jun60!C10+Jul60!C10+Aug60!C10+Sep60!C10)/12</f>
        <v>24754.5</v>
      </c>
      <c r="D13" s="23">
        <f>(Apr60!D10+May60!D10+Jun60!D10+Jul60!D10+Aug60!D10+Sep60!D10)/6</f>
        <v>18961.666666666668</v>
      </c>
      <c r="E13" s="23">
        <f>(Apr60!E10+May60!E10+Jun60!E10+Jul60!E10+Aug60!E10+Sep60!E10)/6</f>
        <v>6304.166666666667</v>
      </c>
      <c r="F13" s="23">
        <f>(Oct60!B10+Nov60!B10+Dec60!B10+Jan60!B10+Feb60!B10+Mar60!B10+Apr60!B10+May60!B10+Jun60!B10+Jul60!B10+Aug60!B10+Sep60!B10)/12</f>
        <v>7481.666666666667</v>
      </c>
      <c r="G13" s="23">
        <f>(Oct60!C10+Nov60!C10+Dec60!C10+Jan60!C10+Feb60!C10+Mar60!C10+Apr60!C10+May60!C10+Jun60!C10+Jul60!C10+Aug60!C10+Sep60!C10)/12</f>
        <v>25338.5</v>
      </c>
      <c r="H13" s="23">
        <f>(Oct60!D10+Nov60!D10+Dec60!D10+Apr60!D10+May60!D10+Jun60!D10+Jul60!D10+Aug60!D10+Sep60!D10)/9</f>
        <v>19235</v>
      </c>
      <c r="I13" s="23">
        <f>(Oct60!E10+Nov60!E10+Dec60!E10+Apr60!E10+May60!E10+Jun60!E10+Jul60!E10+Aug60!E10+Sep60!E10)/9</f>
        <v>6401.777777777777</v>
      </c>
    </row>
    <row r="14" spans="1:9" ht="15">
      <c r="A14" s="1" t="s">
        <v>11</v>
      </c>
      <c r="B14" s="23">
        <f>(Oct59!B11+Nov59!B11+Dec59!B11+Jan60!B11+Feb60!B11+Mar60!B11+Apr60!B11+May60!B11+Jun60!B11+Jul60!B11+Aug60!B11+Sep60!B11)/12</f>
        <v>1653.5833333333333</v>
      </c>
      <c r="C14" s="23">
        <f>(Oct59!C11+Nov59!C11+Dec59!C11+Jan60!C11+Feb60!C11+Mar60!C11+Apr60!C11+May60!C11+Jun60!C11+Jul60!C11+Aug60!C11+Sep60!C11)/12</f>
        <v>6283.25</v>
      </c>
      <c r="D14" s="23">
        <f>(Apr60!D11+May60!D11+Jun60!D11+Jul60!D11+Aug60!D11+Sep60!D11)/6</f>
        <v>4853.833333333333</v>
      </c>
      <c r="E14" s="23">
        <f>(Apr60!E11+May60!E11+Jun60!E11+Jul60!E11+Aug60!E11+Sep60!E11)/6</f>
        <v>1431.6666666666667</v>
      </c>
      <c r="F14" s="23">
        <f>(Oct60!B11+Nov60!B11+Dec60!B11+Jan60!B11+Feb60!B11+Mar60!B11+Apr60!B11+May60!B11+Jun60!B11+Jul60!B11+Aug60!B11+Sep60!B11)/12</f>
        <v>1669.6666666666667</v>
      </c>
      <c r="G14" s="23">
        <f>(Oct60!C11+Nov60!C11+Dec60!C11+Jan60!C11+Feb60!C11+Mar60!C11+Apr60!C11+May60!C11+Jun60!C11+Jul60!C11+Aug60!C11+Sep60!C11)/12</f>
        <v>6365.083333333333</v>
      </c>
      <c r="H14" s="23">
        <f>(Oct60!D11+Nov60!D11+Dec60!D11+Apr60!D11+May60!D11+Jun60!D11+Jul60!D11+Aug60!D11+Sep60!D11)/9</f>
        <v>4919.111111111111</v>
      </c>
      <c r="I14" s="23">
        <f>(Oct60!E11+Nov60!E11+Dec60!E11+Apr60!E11+May60!E11+Jun60!E11+Jul60!E11+Aug60!E11+Sep60!E11)/9</f>
        <v>1441</v>
      </c>
    </row>
    <row r="15" spans="1:9" ht="15">
      <c r="A15" s="1" t="s">
        <v>12</v>
      </c>
      <c r="B15" s="23">
        <f>(Oct59!B12+Nov59!B12+Dec59!B12+Jan60!B12+Feb60!B12+Mar60!B12+Apr60!B12+May60!B12+Jun60!B12+Jul60!B12+Aug60!B12+Sep60!B12)/12</f>
        <v>4385.25</v>
      </c>
      <c r="C15" s="23">
        <f>(Oct59!C12+Nov59!C12+Dec59!C12+Jan60!C12+Feb60!C12+Mar60!C12+Apr60!C12+May60!C12+Jun60!C12+Jul60!C12+Aug60!C12+Sep60!C12)/12</f>
        <v>19507</v>
      </c>
      <c r="D15" s="23">
        <f>(Apr60!D12+May60!D12+Jun60!D12+Jul60!D12+Aug60!D12+Sep60!D12)/6</f>
        <v>16341.333333333334</v>
      </c>
      <c r="E15" s="23">
        <f>(Apr60!E12+May60!E12+Jun60!E12+Jul60!E12+Aug60!E12+Sep60!E12)/6</f>
        <v>4300.333333333333</v>
      </c>
      <c r="F15" s="23">
        <f>(Oct60!B12+Nov60!B12+Dec60!B12+Jan60!B12+Feb60!B12+Mar60!B12+Apr60!B12+May60!B12+Jun60!B12+Jul60!B12+Aug60!B12+Sep60!B12)/12</f>
        <v>4618.916666666667</v>
      </c>
      <c r="G15" s="23">
        <f>(Oct60!C12+Nov60!C12+Dec60!C12+Jan60!C12+Feb60!C12+Mar60!C12+Apr60!C12+May60!C12+Jun60!C12+Jul60!C12+Aug60!C12+Sep60!C12)/12</f>
        <v>20611.5</v>
      </c>
      <c r="H15" s="23">
        <f>(Oct60!D12+Nov60!D12+Dec60!D12+Apr60!D12+May60!D12+Jun60!D12+Jul60!D12+Aug60!D12+Sep60!D12)/9</f>
        <v>16746</v>
      </c>
      <c r="I15" s="23">
        <f>(Oct60!E12+Nov60!E12+Dec60!E12+Apr60!E12+May60!E12+Jun60!E12+Jul60!E12+Aug60!E12+Sep60!E12)/9</f>
        <v>4400.111111111111</v>
      </c>
    </row>
    <row r="16" spans="1:9" ht="15">
      <c r="A16" s="1" t="s">
        <v>13</v>
      </c>
      <c r="B16" s="23">
        <f>(Oct59!B13+Nov59!B13+Dec59!B13+Jan60!B13+Feb60!B13+Mar60!B13+Apr60!B13+May60!B13+Jun60!B13+Jul60!B13+Aug60!B13+Sep60!B13)/12</f>
        <v>25699.666666666668</v>
      </c>
      <c r="C16" s="23">
        <f>(Oct59!C13+Nov59!C13+Dec59!C13+Jan60!C13+Feb60!C13+Mar60!C13+Apr60!C13+May60!C13+Jun60!C13+Jul60!C13+Aug60!C13+Sep60!C13)/12</f>
        <v>93983.75</v>
      </c>
      <c r="D16" s="23">
        <f>(Apr60!D13+May60!D13+Jun60!D13+Jul60!D13+Aug60!D13+Sep60!D13)/6</f>
        <v>70630</v>
      </c>
      <c r="E16" s="23">
        <f>(Apr60!E13+May60!E13+Jun60!E13+Jul60!E13+Aug60!E13+Sep60!E13)/6</f>
        <v>19405.833333333332</v>
      </c>
      <c r="F16" s="23">
        <f>(Oct60!B13+Nov60!B13+Dec60!B13+Jan60!B13+Feb60!B13+Mar60!B13+Apr60!B13+May60!B13+Jun60!B13+Jul60!B13+Aug60!B13+Sep60!B13)/12</f>
        <v>24757.083333333332</v>
      </c>
      <c r="G16" s="23">
        <f>(Oct60!C13+Nov60!C13+Dec60!C13+Jan60!C13+Feb60!C13+Mar60!C13+Apr60!C13+May60!C13+Jun60!C13+Jul60!C13+Aug60!C13+Sep60!C13)/12</f>
        <v>90291.83333333333</v>
      </c>
      <c r="H16" s="23">
        <f>(Oct60!D13+Nov60!D13+Dec60!D13+Apr60!D13+May60!D13+Jun60!D13+Jul60!D13+Aug60!D13+Sep60!D13)/9</f>
        <v>69430.44444444444</v>
      </c>
      <c r="I16" s="23">
        <f>(Oct60!E13+Nov60!E13+Dec60!E13+Apr60!E13+May60!E13+Jun60!E13+Jul60!E13+Aug60!E13+Sep60!E13)/9</f>
        <v>18860.88888888889</v>
      </c>
    </row>
    <row r="17" spans="1:9" ht="15">
      <c r="A17" s="1" t="s">
        <v>14</v>
      </c>
      <c r="B17" s="23">
        <f>(Oct59!B14+Nov59!B14+Dec59!B14+Jan60!B14+Feb60!B14+Mar60!B14+Apr60!B14+May60!B14+Jun60!B14+Jul60!B14+Aug60!B14+Sep60!B14)/12</f>
        <v>15367.833333333334</v>
      </c>
      <c r="C17" s="23">
        <f>(Oct59!C14+Nov59!C14+Dec59!C14+Jan60!C14+Feb60!C14+Mar60!C14+Apr60!C14+May60!C14+Jun60!C14+Jul60!C14+Aug60!C14+Sep60!C14)/12</f>
        <v>57065.5</v>
      </c>
      <c r="D17" s="23">
        <f>(Apr60!D14+May60!D14+Jun60!D14+Jul60!D14+Aug60!D14+Sep60!D14)/6</f>
        <v>43909.833333333336</v>
      </c>
      <c r="E17" s="23">
        <f>(Apr60!E14+May60!E14+Jun60!E14+Jul60!E14+Aug60!E14+Sep60!E14)/6</f>
        <v>12817</v>
      </c>
      <c r="F17" s="23">
        <f>(Oct60!B14+Nov60!B14+Dec60!B14+Jan60!B14+Feb60!B14+Mar60!B14+Apr60!B14+May60!B14+Jun60!B14+Jul60!B14+Aug60!B14+Sep60!B14)/12</f>
        <v>15427.583333333334</v>
      </c>
      <c r="G17" s="23">
        <f>(Oct60!C14+Nov60!C14+Dec60!C14+Jan60!C14+Feb60!C14+Mar60!C14+Apr60!C14+May60!C14+Jun60!C14+Jul60!C14+Aug60!C14+Sep60!C14)/12</f>
        <v>57281.083333333336</v>
      </c>
      <c r="H17" s="23">
        <f>(Oct60!D14+Nov60!D14+Dec60!D14+Apr60!D14+May60!D14+Jun60!D14+Jul60!D14+Aug60!D14+Sep60!D14)/9</f>
        <v>44059</v>
      </c>
      <c r="I17" s="23">
        <f>(Oct60!E14+Nov60!E14+Dec60!E14+Apr60!E14+May60!E14+Jun60!E14+Jul60!E14+Aug60!E14+Sep60!E14)/9</f>
        <v>12861.666666666666</v>
      </c>
    </row>
    <row r="18" spans="1:9" ht="15">
      <c r="A18" s="1" t="s">
        <v>15</v>
      </c>
      <c r="B18" s="23">
        <f>(Oct59!B15+Nov59!B15+Dec59!B15+Jan60!B15+Feb60!B15+Mar60!B15+Apr60!B15+May60!B15+Jun60!B15+Jul60!B15+Aug60!B15+Sep60!B15)/12</f>
        <v>92.33333333333333</v>
      </c>
      <c r="C18" s="23">
        <f>(Oct59!C15+Nov59!C15+Dec59!C15+Jan60!C15+Feb60!C15+Mar60!C15+Apr60!C15+May60!C15+Jun60!C15+Jul60!C15+Aug60!C15+Sep60!C15)/12</f>
        <v>540.6666666666666</v>
      </c>
      <c r="D18" s="23">
        <f>(Apr60!D15+May60!D15+Jun60!D15+Jul60!D15+Aug60!D15+Sep60!D15)/6</f>
        <v>483.5</v>
      </c>
      <c r="E18" s="23">
        <f>(Apr60!E15+May60!E15+Jun60!E15+Jul60!E15+Aug60!E15+Sep60!E15)/6</f>
        <v>94</v>
      </c>
      <c r="F18" s="23">
        <f>(Oct60!B15+Nov60!B15+Dec60!B15+Jan60!B15+Feb60!B15+Mar60!B15+Apr60!B15+May60!B15+Jun60!B15+Jul60!B15+Aug60!B15+Sep60!B15)/12</f>
        <v>102</v>
      </c>
      <c r="G18" s="23">
        <f>(Oct60!C15+Nov60!C15+Dec60!C15+Jan60!C15+Feb60!C15+Mar60!C15+Apr60!C15+May60!C15+Jun60!C15+Jul60!C15+Aug60!C15+Sep60!C15)/12</f>
        <v>586.5833333333334</v>
      </c>
      <c r="H18" s="23">
        <f>(Oct60!D15+Nov60!D15+Dec60!D15+Apr60!D15+May60!D15+Jun60!D15+Jul60!D15+Aug60!D15+Sep60!D15)/9</f>
        <v>511.55555555555554</v>
      </c>
      <c r="I18" s="23">
        <f>(Oct60!E15+Nov60!E15+Dec60!E15+Apr60!E15+May60!E15+Jun60!E15+Jul60!E15+Aug60!E15+Sep60!E15)/9</f>
        <v>100</v>
      </c>
    </row>
    <row r="19" spans="1:9" ht="15">
      <c r="A19" s="1" t="s">
        <v>16</v>
      </c>
      <c r="B19" s="23">
        <f>(Oct59!B16+Nov59!B16+Dec59!B16+Jan60!B16+Feb60!B16+Mar60!B16+Apr60!B16+May60!B16+Jun60!B16+Jul60!B16+Aug60!B16+Sep60!B16)/12</f>
        <v>2439.0833333333335</v>
      </c>
      <c r="C19" s="23">
        <f>(Oct59!C16+Nov59!C16+Dec59!C16+Jan60!C16+Feb60!C16+Mar60!C16+Apr60!C16+May60!C16+Jun60!C16+Jul60!C16+Aug60!C16+Sep60!C16)/12</f>
        <v>9510.5</v>
      </c>
      <c r="D19" s="23">
        <f>(Apr60!D16+May60!D16+Jun60!D16+Jul60!D16+Aug60!D16+Sep60!D16)/6</f>
        <v>7425</v>
      </c>
      <c r="E19" s="23">
        <f>(Apr60!E16+May60!E16+Jun60!E16+Jul60!E16+Aug60!E16+Sep60!E16)/6</f>
        <v>1920.3333333333333</v>
      </c>
      <c r="F19" s="23">
        <f>(Oct60!B16+Nov60!B16+Dec60!B16+Jan60!B16+Feb60!B16+Mar60!B16+Apr60!B16+May60!B16+Jun60!B16+Jul60!B16+Aug60!B16+Sep60!B16)/12</f>
        <v>2428.25</v>
      </c>
      <c r="G19" s="23">
        <f>(Oct60!C16+Nov60!C16+Dec60!C16+Jan60!C16+Feb60!C16+Mar60!C16+Apr60!C16+May60!C16+Jun60!C16+Jul60!C16+Aug60!C16+Sep60!C16)/12</f>
        <v>9450.5</v>
      </c>
      <c r="H19" s="23">
        <f>(Oct60!D16+Nov60!D16+Dec60!D16+Apr60!D16+May60!D16+Jun60!D16+Jul60!D16+Aug60!D16+Sep60!D16)/9</f>
        <v>7427.111111111111</v>
      </c>
      <c r="I19" s="23">
        <f>(Oct60!E16+Nov60!E16+Dec60!E16+Apr60!E16+May60!E16+Jun60!E16+Jul60!E16+Aug60!E16+Sep60!E16)/9</f>
        <v>1921.111111111111</v>
      </c>
    </row>
    <row r="20" spans="1:9" ht="15">
      <c r="A20" s="1" t="s">
        <v>17</v>
      </c>
      <c r="B20" s="23">
        <f>(Oct59!B17+Nov59!B17+Dec59!B17+Jan60!B17+Feb60!B17+Mar60!B17+Apr60!B17+May60!B17+Jun60!B17+Jul60!B17+Aug60!B17+Sep60!B17)/12</f>
        <v>2075</v>
      </c>
      <c r="C20" s="23">
        <f>(Oct59!C17+Nov59!C17+Dec59!C17+Jan60!C17+Feb60!C17+Mar60!C17+Apr60!C17+May60!C17+Jun60!C17+Jul60!C17+Aug60!C17+Sep60!C17)/12</f>
        <v>7685.083333333333</v>
      </c>
      <c r="D20" s="23">
        <f>(Apr60!D17+May60!D17+Jun60!D17+Jul60!D17+Aug60!D17+Sep60!D17)/6</f>
        <v>5918</v>
      </c>
      <c r="E20" s="23">
        <f>(Apr60!E17+May60!E17+Jun60!E17+Jul60!E17+Aug60!E17+Sep60!E17)/6</f>
        <v>2103.1666666666665</v>
      </c>
      <c r="F20" s="23">
        <f>(Oct60!B17+Nov60!B17+Dec60!B17+Jan60!B17+Feb60!B17+Mar60!B17+Apr60!B17+May60!B17+Jun60!B17+Jul60!B17+Aug60!B17+Sep60!B17)/12</f>
        <v>2153.5833333333335</v>
      </c>
      <c r="G20" s="23">
        <f>(Oct60!C17+Nov60!C17+Dec60!C17+Jan60!C17+Feb60!C17+Mar60!C17+Apr60!C17+May60!C17+Jun60!C17+Jul60!C17+Aug60!C17+Sep60!C17)/12</f>
        <v>8002.333333333333</v>
      </c>
      <c r="H20" s="23">
        <f>(Oct60!D17+Nov60!D17+Dec60!D17+Apr60!D17+May60!D17+Jun60!D17+Jul60!D17+Aug60!D17+Sep60!D17)/9</f>
        <v>6005.777777777777</v>
      </c>
      <c r="I20" s="23">
        <f>(Oct60!E17+Nov60!E17+Dec60!E17+Apr60!E17+May60!E17+Jun60!E17+Jul60!E17+Aug60!E17+Sep60!E17)/9</f>
        <v>2126</v>
      </c>
    </row>
    <row r="21" spans="1:9" ht="15">
      <c r="A21" s="1" t="s">
        <v>18</v>
      </c>
      <c r="B21" s="23">
        <f>(Oct59!B18+Nov59!B18+Dec59!B18+Jan60!B18+Feb60!B18+Mar60!B18+Apr60!B18+May60!B18+Jun60!B18+Jul60!B18+Aug60!B18+Sep60!B18)/12</f>
        <v>35332.416666666664</v>
      </c>
      <c r="C21" s="23">
        <f>(Oct59!C18+Nov59!C18+Dec59!C18+Jan60!C18+Feb60!C18+Mar60!C18+Apr60!C18+May60!C18+Jun60!C18+Jul60!C18+Aug60!C18+Sep60!C18)/12</f>
        <v>147023.25</v>
      </c>
      <c r="D21" s="23">
        <f>(Apr60!D18+May60!D18+Jun60!D18+Jul60!D18+Aug60!D18+Sep60!D18)/6</f>
        <v>115764.83333333333</v>
      </c>
      <c r="E21" s="23">
        <f>(Apr60!E18+May60!E18+Jun60!E18+Jul60!E18+Aug60!E18+Sep60!E18)/6</f>
        <v>33646.5</v>
      </c>
      <c r="F21" s="23">
        <f>(Oct60!B18+Nov60!B18+Dec60!B18+Jan60!B18+Feb60!B18+Mar60!B18+Apr60!B18+May60!B18+Jun60!B18+Jul60!B18+Aug60!B18+Sep60!B18)/12</f>
        <v>35637</v>
      </c>
      <c r="G21" s="23">
        <f>(Oct60!C18+Nov60!C18+Dec60!C18+Jan60!C18+Feb60!C18+Mar60!C18+Apr60!C18+May60!C18+Jun60!C18+Jul60!C18+Aug60!C18+Sep60!C18)/12</f>
        <v>149228.58333333334</v>
      </c>
      <c r="H21" s="23">
        <f>(Oct60!D18+Nov60!D18+Dec60!D18+Apr60!D18+May60!D18+Jun60!D18+Jul60!D18+Aug60!D18+Sep60!D18)/9</f>
        <v>116822.33333333333</v>
      </c>
      <c r="I21" s="23">
        <f>(Oct60!E18+Nov60!E18+Dec60!E18+Apr60!E18+May60!E18+Jun60!E18+Jul60!E18+Aug60!E18+Sep60!E18)/9</f>
        <v>33805</v>
      </c>
    </row>
    <row r="22" spans="1:9" ht="15">
      <c r="A22" s="1" t="s">
        <v>19</v>
      </c>
      <c r="B22" s="23">
        <f>(Oct59!B19+Nov59!B19+Dec59!B19+Jan60!B19+Feb60!B19+Mar60!B19+Apr60!B19+May60!B19+Jun60!B19+Jul60!B19+Aug60!B19+Sep60!B19)/12</f>
        <v>11288.416666666666</v>
      </c>
      <c r="C22" s="23">
        <f>(Oct59!C19+Nov59!C19+Dec59!C19+Jan60!C19+Feb60!C19+Mar60!C19+Apr60!C19+May60!C19+Jun60!C19+Jul60!C19+Aug60!C19+Sep60!C19)/12</f>
        <v>41560.666666666664</v>
      </c>
      <c r="D22" s="23">
        <f>(Apr60!D19+May60!D19+Jun60!D19+Jul60!D19+Aug60!D19+Sep60!D19)/6</f>
        <v>31977.666666666668</v>
      </c>
      <c r="E22" s="23">
        <f>(Apr60!E19+May60!E19+Jun60!E19+Jul60!E19+Aug60!E19+Sep60!E19)/6</f>
        <v>10279.166666666666</v>
      </c>
      <c r="F22" s="23">
        <f>(Oct60!B19+Nov60!B19+Dec60!B19+Jan60!B19+Feb60!B19+Mar60!B19+Apr60!B19+May60!B19+Jun60!B19+Jul60!B19+Aug60!B19+Sep60!B19)/12</f>
        <v>11367.75</v>
      </c>
      <c r="G22" s="23">
        <f>(Oct60!C19+Nov60!C19+Dec60!C19+Jan60!C19+Feb60!C19+Mar60!C19+Apr60!C19+May60!C19+Jun60!C19+Jul60!C19+Aug60!C19+Sep60!C19)/12</f>
        <v>41938.25</v>
      </c>
      <c r="H22" s="23">
        <f>(Oct60!D19+Nov60!D19+Dec60!D19+Apr60!D19+May60!D19+Jun60!D19+Jul60!D19+Aug60!D19+Sep60!D19)/9</f>
        <v>32017.333333333332</v>
      </c>
      <c r="I22" s="23">
        <f>(Oct60!E19+Nov60!E19+Dec60!E19+Apr60!E19+May60!E19+Jun60!E19+Jul60!E19+Aug60!E19+Sep60!E19)/9</f>
        <v>10258.555555555555</v>
      </c>
    </row>
    <row r="23" spans="1:9" ht="15">
      <c r="A23" s="1" t="s">
        <v>20</v>
      </c>
      <c r="B23" s="23">
        <f>(Oct59!B20+Nov59!B20+Dec59!B20+Jan60!B20+Feb60!B20+Mar60!B20+Apr60!B20+May60!B20+Jun60!B20+Jul60!B20+Aug60!B20+Sep60!B20)/12</f>
        <v>8870.416666666666</v>
      </c>
      <c r="C23" s="23">
        <f>(Oct59!C20+Nov59!C20+Dec59!C20+Jan60!C20+Feb60!C20+Mar60!C20+Apr60!C20+May60!C20+Jun60!C20+Jul60!C20+Aug60!C20+Sep60!C20)/12</f>
        <v>32895.666666666664</v>
      </c>
      <c r="D23" s="23">
        <f>(Apr60!D20+May60!D20+Jun60!D20+Jul60!D20+Aug60!D20+Sep60!D20)/6</f>
        <v>25619.5</v>
      </c>
      <c r="E23" s="23">
        <f>(Apr60!E20+May60!E20+Jun60!E20+Jul60!E20+Aug60!E20+Sep60!E20)/6</f>
        <v>8351.666666666666</v>
      </c>
      <c r="F23" s="23">
        <f>(Oct60!B20+Nov60!B20+Dec60!B20+Jan60!B20+Feb60!B20+Mar60!B20+Apr60!B20+May60!B20+Jun60!B20+Jul60!B20+Aug60!B20+Sep60!B20)/12</f>
        <v>9121.166666666666</v>
      </c>
      <c r="G23" s="23">
        <f>(Oct60!C20+Nov60!C20+Dec60!C20+Jan60!C20+Feb60!C20+Mar60!C20+Apr60!C20+May60!C20+Jun60!C20+Jul60!C20+Aug60!C20+Sep60!C20)/12</f>
        <v>33796.166666666664</v>
      </c>
      <c r="H23" s="23">
        <f>(Oct60!D20+Nov60!D20+Dec60!D20+Apr60!D20+May60!D20+Jun60!D20+Jul60!D20+Aug60!D20+Sep60!D20)/9</f>
        <v>25910.666666666668</v>
      </c>
      <c r="I23" s="23">
        <f>(Oct60!E20+Nov60!E20+Dec60!E20+Apr60!E20+May60!E20+Jun60!E20+Jul60!E20+Aug60!E20+Sep60!E20)/9</f>
        <v>8421.666666666666</v>
      </c>
    </row>
    <row r="24" spans="1:9" ht="15">
      <c r="A24" s="1" t="s">
        <v>21</v>
      </c>
      <c r="B24" s="23">
        <f>(Oct59!B21+Nov59!B21+Dec59!B21+Jan60!B21+Feb60!B21+Mar60!B21+Apr60!B21+May60!B21+Jun60!B21+Jul60!B21+Aug60!B21+Sep60!B21)/12</f>
        <v>6050.416666666667</v>
      </c>
      <c r="C24" s="23">
        <f>(Oct59!C21+Nov59!C21+Dec59!C21+Jan60!C21+Feb60!C21+Mar60!C21+Apr60!C21+May60!C21+Jun60!C21+Jul60!C21+Aug60!C21+Sep60!C21)/12</f>
        <v>23056.583333333332</v>
      </c>
      <c r="D24" s="23">
        <f>(Apr60!D21+May60!D21+Jun60!D21+Jul60!D21+Aug60!D21+Sep60!D21)/6</f>
        <v>18479</v>
      </c>
      <c r="E24" s="23">
        <f>(Apr60!E21+May60!E21+Jun60!E21+Jul60!E21+Aug60!E21+Sep60!E21)/6</f>
        <v>5006.666666666667</v>
      </c>
      <c r="F24" s="23">
        <f>(Oct60!B21+Nov60!B21+Dec60!B21+Jan60!B21+Feb60!B21+Mar60!B21+Apr60!B21+May60!B21+Jun60!B21+Jul60!B21+Aug60!B21+Sep60!B21)/12</f>
        <v>6132.833333333333</v>
      </c>
      <c r="G24" s="23">
        <f>(Oct60!C21+Nov60!C21+Dec60!C21+Jan60!C21+Feb60!C21+Mar60!C21+Apr60!C21+May60!C21+Jun60!C21+Jul60!C21+Aug60!C21+Sep60!C21)/12</f>
        <v>23452.583333333332</v>
      </c>
      <c r="H24" s="23">
        <f>(Oct60!D21+Nov60!D21+Dec60!D21+Apr60!D21+May60!D21+Jun60!D21+Jul60!D21+Aug60!D21+Sep60!D21)/9</f>
        <v>18571.11111111111</v>
      </c>
      <c r="I24" s="23">
        <f>(Oct60!E21+Nov60!E21+Dec60!E21+Apr60!E21+May60!E21+Jun60!E21+Jul60!E21+Aug60!E21+Sep60!E21)/9</f>
        <v>5013.666666666667</v>
      </c>
    </row>
    <row r="25" spans="1:9" ht="15">
      <c r="A25" s="1" t="s">
        <v>22</v>
      </c>
      <c r="B25" s="23">
        <f>(Oct59!B22+Nov59!B22+Dec59!B22+Jan60!B22+Feb60!B22+Mar60!B22+Apr60!B22+May60!B22+Jun60!B22+Jul60!B22+Aug60!B22+Sep60!B22)/12</f>
        <v>20418.666666666668</v>
      </c>
      <c r="C25" s="23">
        <f>(Oct59!C22+Nov59!C22+Dec59!C22+Jan60!C22+Feb60!C22+Mar60!C22+Apr60!C22+May60!C22+Jun60!C22+Jul60!C22+Aug60!C22+Sep60!C22)/12</f>
        <v>73227.08333333333</v>
      </c>
      <c r="D25" s="23">
        <f>(Apr60!D22+May60!D22+Jun60!D22+Jul60!D22+Aug60!D22+Sep60!D22)/6</f>
        <v>55009.333333333336</v>
      </c>
      <c r="E25" s="23">
        <f>(Apr60!E22+May60!E22+Jun60!E22+Jul60!E22+Aug60!E22+Sep60!E22)/6</f>
        <v>18159.5</v>
      </c>
      <c r="F25" s="23">
        <f>(Oct60!B22+Nov60!B22+Dec60!B22+Jan60!B22+Feb60!B22+Mar60!B22+Apr60!B22+May60!B22+Jun60!B22+Jul60!B22+Aug60!B22+Sep60!B22)/12</f>
        <v>20432.666666666668</v>
      </c>
      <c r="G25" s="23">
        <f>(Oct60!C22+Nov60!C22+Dec60!C22+Jan60!C22+Feb60!C22+Mar60!C22+Apr60!C22+May60!C22+Jun60!C22+Jul60!C22+Aug60!C22+Sep60!C22)/12</f>
        <v>73304.58333333333</v>
      </c>
      <c r="H25" s="23">
        <f>(Oct60!D22+Nov60!D22+Dec60!D22+Apr60!D22+May60!D22+Jun60!D22+Jul60!D22+Aug60!D22+Sep60!D22)/9</f>
        <v>55065.11111111111</v>
      </c>
      <c r="I25" s="23">
        <f>(Oct60!E22+Nov60!E22+Dec60!E22+Apr60!E22+May60!E22+Jun60!E22+Jul60!E22+Aug60!E22+Sep60!E22)/9</f>
        <v>18181</v>
      </c>
    </row>
    <row r="26" spans="1:9" ht="15">
      <c r="A26" s="1" t="s">
        <v>23</v>
      </c>
      <c r="B26" s="23">
        <f>(Oct59!B23+Nov59!B23+Dec59!B23+Jan60!B23+Feb60!B23+Mar60!B23+Apr60!B23+May60!B23+Jun60!B23+Jul60!B23+Aug60!B23+Sep60!B23)/12</f>
        <v>23716.75</v>
      </c>
      <c r="C26" s="23">
        <f>(Oct59!C23+Nov59!C23+Dec59!C23+Jan60!C23+Feb60!C23+Mar60!C23+Apr60!C23+May60!C23+Jun60!C23+Jul60!C23+Aug60!C23+Sep60!C23)/12</f>
        <v>96659.83333333333</v>
      </c>
      <c r="D26" s="23">
        <f>(Apr60!D23+May60!D23+Jun60!D23+Jul60!D23+Aug60!D23+Sep60!D23)/6</f>
        <v>72298</v>
      </c>
      <c r="E26" s="23">
        <f>(Apr60!E23+May60!E23+Jun60!E23+Jul60!E23+Aug60!E23+Sep60!E23)/6</f>
        <v>20999.166666666668</v>
      </c>
      <c r="F26" s="23">
        <f>(Oct60!B23+Nov60!B23+Dec60!B23+Jan60!B23+Feb60!B23+Mar60!B23+Apr60!B23+May60!B23+Jun60!B23+Jul60!B23+Aug60!B23+Sep60!B23)/12</f>
        <v>22823.083333333332</v>
      </c>
      <c r="G26" s="23">
        <f>(Oct60!C23+Nov60!C23+Dec60!C23+Jan60!C23+Feb60!C23+Mar60!C23+Apr60!C23+May60!C23+Jun60!C23+Jul60!C23+Aug60!C23+Sep60!C23)/12</f>
        <v>92778</v>
      </c>
      <c r="H26" s="23">
        <f>(Oct60!D23+Nov60!D23+Dec60!D23+Apr60!D23+May60!D23+Jun60!D23+Jul60!D23+Aug60!D23+Sep60!D23)/9</f>
        <v>69717.66666666667</v>
      </c>
      <c r="I26" s="23">
        <f>(Oct60!E23+Nov60!E23+Dec60!E23+Apr60!E23+May60!E23+Jun60!E23+Jul60!E23+Aug60!E23+Sep60!E23)/9</f>
        <v>20270.444444444445</v>
      </c>
    </row>
    <row r="27" spans="1:9" ht="15">
      <c r="A27" s="1" t="s">
        <v>24</v>
      </c>
      <c r="B27" s="23">
        <f>(Oct59!B24+Nov59!B24+Dec59!B24+Jan60!B24+Feb60!B24+Mar60!B24+Apr60!B24+May60!B24+Jun60!B24+Jul60!B24+Aug60!B24+Sep60!B24)/12</f>
        <v>5739.166666666667</v>
      </c>
      <c r="C27" s="23">
        <f>(Oct59!C24+Nov59!C24+Dec59!C24+Jan60!C24+Feb60!C24+Mar60!C24+Apr60!C24+May60!C24+Jun60!C24+Jul60!C24+Aug60!C24+Sep60!C24)/12</f>
        <v>20255.5</v>
      </c>
      <c r="D27" s="23">
        <f>(Apr60!D24+May60!D24+Jun60!D24+Jul60!D24+Aug60!D24+Sep60!D24)/6</f>
        <v>15013.333333333334</v>
      </c>
      <c r="E27" s="23">
        <f>(Apr60!E24+May60!E24+Jun60!E24+Jul60!E24+Aug60!E24+Sep60!E24)/6</f>
        <v>5292.166666666667</v>
      </c>
      <c r="F27" s="23">
        <f>(Oct60!B24+Nov60!B24+Dec60!B24+Jan60!B24+Feb60!B24+Mar60!B24+Apr60!B24+May60!B24+Jun60!B24+Jul60!B24+Aug60!B24+Sep60!B24)/12</f>
        <v>5753.75</v>
      </c>
      <c r="G27" s="23">
        <f>(Oct60!C24+Nov60!C24+Dec60!C24+Jan60!C24+Feb60!C24+Mar60!C24+Apr60!C24+May60!C24+Jun60!C24+Jul60!C24+Aug60!C24+Sep60!C24)/12</f>
        <v>20323.583333333332</v>
      </c>
      <c r="H27" s="23">
        <f>(Oct60!D24+Nov60!D24+Dec60!D24+Apr60!D24+May60!D24+Jun60!D24+Jul60!D24+Aug60!D24+Sep60!D24)/9</f>
        <v>15018.444444444445</v>
      </c>
      <c r="I27" s="23">
        <f>(Oct60!E24+Nov60!E24+Dec60!E24+Apr60!E24+May60!E24+Jun60!E24+Jul60!E24+Aug60!E24+Sep60!E24)/9</f>
        <v>5289.888888888889</v>
      </c>
    </row>
    <row r="28" spans="1:9" ht="15">
      <c r="A28" s="1" t="s">
        <v>25</v>
      </c>
      <c r="B28" s="23">
        <f>(Oct59!B25+Nov59!B25+Dec59!B25+Jan60!B25+Feb60!B25+Mar60!B25+Apr60!B25+May60!B25+Jun60!B25+Jul60!B25+Aug60!B25+Sep60!B25)/12</f>
        <v>8837.25</v>
      </c>
      <c r="C28" s="23">
        <f>(Oct59!C25+Nov59!C25+Dec59!C25+Jan60!C25+Feb60!C25+Mar60!C25+Apr60!C25+May60!C25+Jun60!C25+Jul60!C25+Aug60!C25+Sep60!C25)/12</f>
        <v>36786.583333333336</v>
      </c>
      <c r="D28" s="23">
        <f>(Apr60!D25+May60!D25+Jun60!D25+Jul60!D25+Aug60!D25+Sep60!D25)/6</f>
        <v>28274.166666666668</v>
      </c>
      <c r="E28" s="23">
        <f>(Apr60!E25+May60!E25+Jun60!E25+Jul60!E25+Aug60!E25+Sep60!E25)/6</f>
        <v>7722.666666666667</v>
      </c>
      <c r="F28" s="23">
        <f>(Oct60!B25+Nov60!B25+Dec60!B25+Jan60!B25+Feb60!B25+Mar60!B25+Apr60!B25+May60!B25+Jun60!B25+Jul60!B25+Aug60!B25+Sep60!B25)/12</f>
        <v>8749.416666666666</v>
      </c>
      <c r="G28" s="23">
        <f>(Oct60!C25+Nov60!C25+Dec60!C25+Jan60!C25+Feb60!C25+Mar60!C25+Apr60!C25+May60!C25+Jun60!C25+Jul60!C25+Aug60!C25+Sep60!C25)/12</f>
        <v>36568.75</v>
      </c>
      <c r="H28" s="23">
        <f>(Oct60!D25+Nov60!D25+Dec60!D25+Apr60!D25+May60!D25+Jun60!D25+Jul60!D25+Aug60!D25+Sep60!D25)/9</f>
        <v>28425.666666666668</v>
      </c>
      <c r="I28" s="23">
        <f>(Oct60!E25+Nov60!E25+Dec60!E25+Apr60!E25+May60!E25+Jun60!E25+Jul60!E25+Aug60!E25+Sep60!E25)/9</f>
        <v>7729.666666666667</v>
      </c>
    </row>
    <row r="29" spans="1:9" ht="15">
      <c r="A29" s="1" t="s">
        <v>26</v>
      </c>
      <c r="B29" s="23">
        <f>(Oct59!B26+Nov59!B26+Dec59!B26+Jan60!B26+Feb60!B26+Mar60!B26+Apr60!B26+May60!B26+Jun60!B26+Jul60!B26+Aug60!B26+Sep60!B26)/12</f>
        <v>14277.833333333334</v>
      </c>
      <c r="C29" s="23">
        <f>(Oct59!C26+Nov59!C26+Dec59!C26+Jan60!C26+Feb60!C26+Mar60!C26+Apr60!C26+May60!C26+Jun60!C26+Jul60!C26+Aug60!C26+Sep60!C26)/12</f>
        <v>48179.333333333336</v>
      </c>
      <c r="D29" s="23">
        <f>(Apr60!D26+May60!D26+Jun60!D26+Jul60!D26+Aug60!D26+Sep60!D26)/6</f>
        <v>36715.833333333336</v>
      </c>
      <c r="E29" s="23">
        <f>(Apr60!E26+May60!E26+Jun60!E26+Jul60!E26+Aug60!E26+Sep60!E26)/6</f>
        <v>12128.833333333334</v>
      </c>
      <c r="F29" s="23">
        <f>(Oct60!B26+Nov60!B26+Dec60!B26+Jan60!B26+Feb60!B26+Mar60!B26+Apr60!B26+May60!B26+Jun60!B26+Jul60!B26+Aug60!B26+Sep60!B26)/12</f>
        <v>14408.5</v>
      </c>
      <c r="G29" s="23">
        <f>(Oct60!C26+Nov60!C26+Dec60!C26+Jan60!C26+Feb60!C26+Mar60!C26+Apr60!C26+May60!C26+Jun60!C26+Jul60!C26+Aug60!C26+Sep60!C26)/12</f>
        <v>48707.833333333336</v>
      </c>
      <c r="H29" s="23">
        <f>(Oct60!D26+Nov60!D26+Dec60!D26+Apr60!D26+May60!D26+Jun60!D26+Jul60!D26+Aug60!D26+Sep60!D26)/9</f>
        <v>36849.555555555555</v>
      </c>
      <c r="I29" s="23">
        <f>(Oct60!E26+Nov60!E26+Dec60!E26+Apr60!E26+May60!E26+Jun60!E26+Jul60!E26+Aug60!E26+Sep60!E26)/9</f>
        <v>12157.111111111111</v>
      </c>
    </row>
    <row r="30" spans="1:9" ht="15">
      <c r="A30" s="1" t="s">
        <v>27</v>
      </c>
      <c r="B30" s="23">
        <f>(Oct59!B27+Nov59!B27+Dec59!B27+Jan60!B27+Feb60!B27+Mar60!B27+Apr60!B27+May60!B27+Jun60!B27+Jul60!B27+Aug60!B27+Sep60!B27)/12</f>
        <v>26498.916666666668</v>
      </c>
      <c r="C30" s="23">
        <f>(Oct59!C27+Nov59!C27+Dec59!C27+Jan60!C27+Feb60!C27+Mar60!C27+Apr60!C27+May60!C27+Jun60!C27+Jul60!C27+Aug60!C27+Sep60!C27)/12</f>
        <v>94403.16666666667</v>
      </c>
      <c r="D30" s="23">
        <f>(Apr60!D27+May60!D27+Jun60!D27+Jul60!D27+Aug60!D27+Sep60!D27)/6</f>
        <v>70143.5</v>
      </c>
      <c r="E30" s="23">
        <f>(Apr60!E27+May60!E27+Jun60!E27+Jul60!E27+Aug60!E27+Sep60!E27)/6</f>
        <v>25187.5</v>
      </c>
      <c r="F30" s="23">
        <f>(Oct60!B27+Nov60!B27+Dec60!B27+Jan60!B27+Feb60!B27+Mar60!B27+Apr60!B27+May60!B27+Jun60!B27+Jul60!B27+Aug60!B27+Sep60!B27)/12</f>
        <v>26570.666666666668</v>
      </c>
      <c r="G30" s="23">
        <f>(Oct60!C27+Nov60!C27+Dec60!C27+Jan60!C27+Feb60!C27+Mar60!C27+Apr60!C27+May60!C27+Jun60!C27+Jul60!C27+Aug60!C27+Sep60!C27)/12</f>
        <v>94936.41666666667</v>
      </c>
      <c r="H30" s="23">
        <f>(Oct60!D27+Nov60!D27+Dec60!D27+Apr60!D27+May60!D27+Jun60!D27+Jul60!D27+Aug60!D27+Sep60!D27)/9</f>
        <v>70245.77777777778</v>
      </c>
      <c r="I30" s="23">
        <f>(Oct60!E27+Nov60!E27+Dec60!E27+Apr60!E27+May60!E27+Jun60!E27+Jul60!E27+Aug60!E27+Sep60!E27)/9</f>
        <v>25192.333333333332</v>
      </c>
    </row>
    <row r="31" spans="1:9" ht="15">
      <c r="A31" s="1" t="s">
        <v>28</v>
      </c>
      <c r="B31" s="23">
        <f>(Oct59!B28+Nov59!B28+Dec59!B28+Jan60!B28+Feb60!B28+Mar60!B28+Apr60!B28+May60!B28+Jun60!B28+Jul60!B28+Aug60!B28+Sep60!B28)/12</f>
        <v>9830.083333333334</v>
      </c>
      <c r="C31" s="23">
        <f>(Oct59!C28+Nov59!C28+Dec59!C28+Jan60!C28+Feb60!C28+Mar60!C28+Apr60!C28+May60!C28+Jun60!C28+Jul60!C28+Aug60!C28+Sep60!C28)/12</f>
        <v>33923.25</v>
      </c>
      <c r="D31" s="23">
        <f>(Apr60!D28+May60!D28+Jun60!D28+Jul60!D28+Aug60!D28+Sep60!D28)/6</f>
        <v>26999.833333333332</v>
      </c>
      <c r="E31" s="23">
        <f>(Apr60!E28+May60!E28+Jun60!E28+Jul60!E28+Aug60!E28+Sep60!E28)/6</f>
        <v>7679.833333333333</v>
      </c>
      <c r="F31" s="23">
        <f>(Oct60!B28+Nov60!B28+Dec60!B28+Jan60!B28+Feb60!B28+Mar60!B28+Apr60!B28+May60!B28+Jun60!B28+Jul60!B28+Aug60!B28+Sep60!B28)/12</f>
        <v>10000.666666666666</v>
      </c>
      <c r="G31" s="23">
        <f>(Oct60!C28+Nov60!C28+Dec60!C28+Jan60!C28+Feb60!C28+Mar60!C28+Apr60!C28+May60!C28+Jun60!C28+Jul60!C28+Aug60!C28+Sep60!C28)/12</f>
        <v>34500.416666666664</v>
      </c>
      <c r="H31" s="23">
        <f>(Oct60!D28+Nov60!D28+Dec60!D28+Apr60!D28+May60!D28+Jun60!D28+Jul60!D28+Aug60!D28+Sep60!D28)/9</f>
        <v>27109.333333333332</v>
      </c>
      <c r="I31" s="23">
        <f>(Oct60!E28+Nov60!E28+Dec60!E28+Apr60!E28+May60!E28+Jun60!E28+Jul60!E28+Aug60!E28+Sep60!E28)/9</f>
        <v>7691.444444444444</v>
      </c>
    </row>
    <row r="32" spans="1:9" ht="15">
      <c r="A32" s="1" t="s">
        <v>29</v>
      </c>
      <c r="B32" s="23">
        <f>(Oct59!B29+Nov59!B29+Dec59!B29+Jan60!B29+Feb60!B29+Mar60!B29+Apr60!B29+May60!B29+Jun60!B29+Jul60!B29+Aug60!B29+Sep60!B29)/12</f>
        <v>19585.916666666668</v>
      </c>
      <c r="C32" s="23">
        <f>(Oct59!C29+Nov59!C29+Dec59!C29+Jan60!C29+Feb60!C29+Mar60!C29+Apr60!C29+May60!C29+Jun60!C29+Jul60!C29+Aug60!C29+Sep60!C29)/12</f>
        <v>75925.41666666667</v>
      </c>
      <c r="D32" s="23">
        <f>(Apr60!D29+May60!D29+Jun60!D29+Jul60!D29+Aug60!D29+Sep60!D29)/6</f>
        <v>60448.166666666664</v>
      </c>
      <c r="E32" s="23">
        <f>(Apr60!E29+May60!E29+Jun60!E29+Jul60!E29+Aug60!E29+Sep60!E29)/6</f>
        <v>16601.333333333332</v>
      </c>
      <c r="F32" s="23">
        <f>(Oct60!B29+Nov60!B29+Dec60!B29+Jan60!B29+Feb60!B29+Mar60!B29+Apr60!B29+May60!B29+Jun60!B29+Jul60!B29+Aug60!B29+Sep60!B29)/12</f>
        <v>19794</v>
      </c>
      <c r="G32" s="23">
        <f>(Oct60!C29+Nov60!C29+Dec60!C29+Jan60!C29+Feb60!C29+Mar60!C29+Apr60!C29+May60!C29+Jun60!C29+Jul60!C29+Aug60!C29+Sep60!C29)/12</f>
        <v>76761.66666666667</v>
      </c>
      <c r="H32" s="23">
        <f>(Oct60!D29+Nov60!D29+Dec60!D29+Apr60!D29+May60!D29+Jun60!D29+Jul60!D29+Aug60!D29+Sep60!D29)/9</f>
        <v>60629.666666666664</v>
      </c>
      <c r="I32" s="23">
        <f>(Oct60!E29+Nov60!E29+Dec60!E29+Apr60!E29+May60!E29+Jun60!E29+Jul60!E29+Aug60!E29+Sep60!E29)/9</f>
        <v>16634.777777777777</v>
      </c>
    </row>
    <row r="33" spans="1:9" ht="15">
      <c r="A33" s="1" t="s">
        <v>30</v>
      </c>
      <c r="B33" s="23">
        <f>(Oct59!B30+Nov59!B30+Dec59!B30+Jan60!B30+Feb60!B30+Mar60!B30+Apr60!B30+May60!B30+Jun60!B30+Jul60!B30+Aug60!B30+Sep60!B30)/12</f>
        <v>26298.5</v>
      </c>
      <c r="C33" s="23">
        <f>(Oct59!C30+Nov59!C30+Dec59!C30+Jan60!C30+Feb60!C30+Mar60!C30+Apr60!C30+May60!C30+Jun60!C30+Jul60!C30+Aug60!C30+Sep60!C30)/12</f>
        <v>100014.25</v>
      </c>
      <c r="D33" s="23">
        <f>(Apr60!D30+May60!D30+Jun60!D30+Jul60!D30+Aug60!D30+Sep60!D30)/6</f>
        <v>76518.33333333333</v>
      </c>
      <c r="E33" s="23">
        <f>(Apr60!E30+May60!E30+Jun60!E30+Jul60!E30+Aug60!E30+Sep60!E30)/6</f>
        <v>24409.833333333332</v>
      </c>
      <c r="F33" s="23">
        <f>(Oct60!B30+Nov60!B30+Dec60!B30+Jan60!B30+Feb60!B30+Mar60!B30+Apr60!B30+May60!B30+Jun60!B30+Jul60!B30+Aug60!B30+Sep60!B30)/12</f>
        <v>26296.833333333332</v>
      </c>
      <c r="G33" s="23">
        <f>(Oct60!C30+Nov60!C30+Dec60!C30+Jan60!C30+Feb60!C30+Mar60!C30+Apr60!C30+May60!C30+Jun60!C30+Jul60!C30+Aug60!C30+Sep60!C30)/12</f>
        <v>100105.83333333333</v>
      </c>
      <c r="H33" s="23">
        <f>(Oct60!D30+Nov60!D30+Dec60!D30+Apr60!D30+May60!D30+Jun60!D30+Jul60!D30+Aug60!D30+Sep60!D30)/9</f>
        <v>75933</v>
      </c>
      <c r="I33" s="23">
        <f>(Oct60!E30+Nov60!E30+Dec60!E30+Apr60!E30+May60!E30+Jun60!E30+Jul60!E30+Aug60!E30+Sep60!E30)/9</f>
        <v>24183.444444444445</v>
      </c>
    </row>
    <row r="34" spans="1:9" ht="15">
      <c r="A34" s="1" t="s">
        <v>31</v>
      </c>
      <c r="B34" s="23">
        <f>(Oct59!B31+Nov59!B31+Dec59!B31+Jan60!B31+Feb60!B31+Mar60!B31+Apr60!B31+May60!B31+Jun60!B31+Jul60!B31+Aug60!B31+Sep60!B31)/12</f>
        <v>1875.0833333333333</v>
      </c>
      <c r="C34" s="23">
        <f>(Oct59!C31+Nov59!C31+Dec59!C31+Jan60!C31+Feb60!C31+Mar60!C31+Apr60!C31+May60!C31+Jun60!C31+Jul60!C31+Aug60!C31+Sep60!C31)/12</f>
        <v>6988.083333333333</v>
      </c>
      <c r="D34" s="23">
        <f>(Apr60!D31+May60!D31+Jun60!D31+Jul60!D31+Aug60!D31+Sep60!D31)/6</f>
        <v>5499.166666666667</v>
      </c>
      <c r="E34" s="23">
        <f>(Apr60!E31+May60!E31+Jun60!E31+Jul60!E31+Aug60!E31+Sep60!E31)/6</f>
        <v>1489.1666666666667</v>
      </c>
      <c r="F34" s="23">
        <f>(Oct60!B31+Nov60!B31+Dec60!B31+Jan60!B31+Feb60!B31+Mar60!B31+Apr60!B31+May60!B31+Jun60!B31+Jul60!B31+Aug60!B31+Sep60!B31)/12</f>
        <v>1878.3333333333333</v>
      </c>
      <c r="G34" s="23">
        <f>(Oct60!C31+Nov60!C31+Dec60!C31+Jan60!C31+Feb60!C31+Mar60!C31+Apr60!C31+May60!C31+Jun60!C31+Jul60!C31+Aug60!C31+Sep60!C31)/12</f>
        <v>7009.75</v>
      </c>
      <c r="H34" s="23">
        <f>(Oct60!D31+Nov60!D31+Dec60!D31+Apr60!D31+May60!D31+Jun60!D31+Jul60!D31+Aug60!D31+Sep60!D31)/9</f>
        <v>5507.333333333333</v>
      </c>
      <c r="I34" s="23">
        <f>(Oct60!E31+Nov60!E31+Dec60!E31+Apr60!E31+May60!E31+Jun60!E31+Jul60!E31+Aug60!E31+Sep60!E31)/9</f>
        <v>1480.111111111111</v>
      </c>
    </row>
    <row r="35" spans="1:9" ht="15">
      <c r="A35" s="1" t="s">
        <v>32</v>
      </c>
      <c r="B35" s="23">
        <f>(Oct59!B32+Nov59!B32+Dec59!B32+Jan60!B32+Feb60!B32+Mar60!B32+Apr60!B32+May60!B32+Jun60!B32+Jul60!B32+Aug60!B32+Sep60!B32)/12</f>
        <v>2808.25</v>
      </c>
      <c r="C35" s="23">
        <f>(Oct59!C32+Nov59!C32+Dec59!C32+Jan60!C32+Feb60!C32+Mar60!C32+Apr60!C32+May60!C32+Jun60!C32+Jul60!C32+Aug60!C32+Sep60!C32)/12</f>
        <v>10724.416666666666</v>
      </c>
      <c r="D35" s="23">
        <f>(Apr60!D32+May60!D32+Jun60!D32+Jul60!D32+Aug60!D32+Sep60!D32)/6</f>
        <v>8251.333333333334</v>
      </c>
      <c r="E35" s="23">
        <f>(Apr60!E32+May60!E32+Jun60!E32+Jul60!E32+Aug60!E32+Sep60!E32)/6</f>
        <v>2508.6666666666665</v>
      </c>
      <c r="F35" s="23">
        <f>(Oct60!B32+Nov60!B32+Dec60!B32+Jan60!B32+Feb60!B32+Mar60!B32+Apr60!B32+May60!B32+Jun60!B32+Jul60!B32+Aug60!B32+Sep60!B32)/12</f>
        <v>2842.9166666666665</v>
      </c>
      <c r="G35" s="23">
        <f>(Oct60!C32+Nov60!C32+Dec60!C32+Jan60!C32+Feb60!C32+Mar60!C32+Apr60!C32+May60!C32+Jun60!C32+Jul60!C32+Aug60!C32+Sep60!C32)/12</f>
        <v>10868.166666666666</v>
      </c>
      <c r="H35" s="23">
        <f>(Oct60!D32+Nov60!D32+Dec60!D32+Apr60!D32+May60!D32+Jun60!D32+Jul60!D32+Aug60!D32+Sep60!D32)/9</f>
        <v>8369.111111111111</v>
      </c>
      <c r="I35" s="23">
        <f>(Oct60!E32+Nov60!E32+Dec60!E32+Apr60!E32+May60!E32+Jun60!E32+Jul60!E32+Aug60!E32+Sep60!E32)/9</f>
        <v>2535.222222222222</v>
      </c>
    </row>
    <row r="36" spans="1:9" ht="15">
      <c r="A36" s="1" t="s">
        <v>33</v>
      </c>
      <c r="B36" s="23">
        <f>(Oct59!B33+Nov59!B33+Dec59!B33+Jan60!B33+Feb60!B33+Mar60!B33+Apr60!B33+May60!B33+Jun60!B33+Jul60!B33+Aug60!B33+Sep60!B33)/12</f>
        <v>1112.5</v>
      </c>
      <c r="C36" s="23">
        <f>(Oct59!C33+Nov59!C33+Dec59!C33+Jan60!C33+Feb60!C33+Mar60!C33+Apr60!C33+May60!C33+Jun60!C33+Jul60!C33+Aug60!C33+Sep60!C33)/12</f>
        <v>3749.8333333333335</v>
      </c>
      <c r="D36" s="23">
        <f>(Apr60!D33+May60!D33+Jun60!D33+Jul60!D33+Aug60!D33+Sep60!D33)/6</f>
        <v>3046.8333333333335</v>
      </c>
      <c r="E36" s="23">
        <f>(Apr60!E33+May60!E33+Jun60!E33+Jul60!E33+Aug60!E33+Sep60!E33)/6</f>
        <v>852.5</v>
      </c>
      <c r="F36" s="23">
        <f>(Oct60!B33+Nov60!B33+Dec60!B33+Jan60!B33+Feb60!B33+Mar60!B33+Apr60!B33+May60!B33+Jun60!B33+Jul60!B33+Aug60!B33+Sep60!B33)/12</f>
        <v>1147.9166666666667</v>
      </c>
      <c r="G36" s="23">
        <f>(Oct60!C33+Nov60!C33+Dec60!C33+Jan60!C33+Feb60!C33+Mar60!C33+Apr60!C33+May60!C33+Jun60!C33+Jul60!C33+Aug60!C33+Sep60!C33)/12</f>
        <v>3900.5833333333335</v>
      </c>
      <c r="H36" s="23">
        <f>(Oct60!D33+Nov60!D33+Dec60!D33+Apr60!D33+May60!D33+Jun60!D33+Jul60!D33+Aug60!D33+Sep60!D33)/9</f>
        <v>3106.1111111111113</v>
      </c>
      <c r="I36" s="23">
        <f>(Oct60!E33+Nov60!E33+Dec60!E33+Apr60!E33+May60!E33+Jun60!E33+Jul60!E33+Aug60!E33+Sep60!E33)/9</f>
        <v>861</v>
      </c>
    </row>
    <row r="37" spans="1:9" ht="15">
      <c r="A37" s="1" t="s">
        <v>34</v>
      </c>
      <c r="B37" s="23">
        <f>(Oct59!B34+Nov59!B34+Dec59!B34+Jan60!B34+Feb60!B34+Mar60!B34+Apr60!B34+May60!B34+Jun60!B34+Jul60!B34+Aug60!B34+Sep60!B34)/12</f>
        <v>1038.0833333333333</v>
      </c>
      <c r="C37" s="23">
        <f>(Oct59!C34+Nov59!C34+Dec59!C34+Jan60!C34+Feb60!C34+Mar60!C34+Apr60!C34+May60!C34+Jun60!C34+Jul60!C34+Aug60!C34+Sep60!C34)/12</f>
        <v>3957.9166666666665</v>
      </c>
      <c r="D37" s="23">
        <f>(Apr60!D34+May60!D34+Jun60!D34+Jul60!D34+Aug60!D34+Sep60!D34)/6</f>
        <v>3006.6666666666665</v>
      </c>
      <c r="E37" s="23">
        <f>(Apr60!E34+May60!E34+Jun60!E34+Jul60!E34+Aug60!E34+Sep60!E34)/6</f>
        <v>975.6666666666666</v>
      </c>
      <c r="F37" s="23">
        <f>(Oct60!B34+Nov60!B34+Dec60!B34+Jan60!B34+Feb60!B34+Mar60!B34+Apr60!B34+May60!B34+Jun60!B34+Jul60!B34+Aug60!B34+Sep60!B34)/12</f>
        <v>1037.5</v>
      </c>
      <c r="G37" s="23">
        <f>(Oct60!C34+Nov60!C34+Dec60!C34+Jan60!C34+Feb60!C34+Mar60!C34+Apr60!C34+May60!C34+Jun60!C34+Jul60!C34+Aug60!C34+Sep60!C34)/12</f>
        <v>3977.0833333333335</v>
      </c>
      <c r="H37" s="23">
        <f>(Oct60!D34+Nov60!D34+Dec60!D34+Apr60!D34+May60!D34+Jun60!D34+Jul60!D34+Aug60!D34+Sep60!D34)/9</f>
        <v>3013.777777777778</v>
      </c>
      <c r="I37" s="23">
        <f>(Oct60!E34+Nov60!E34+Dec60!E34+Apr60!E34+May60!E34+Jun60!E34+Jul60!E34+Aug60!E34+Sep60!E34)/9</f>
        <v>972.3333333333334</v>
      </c>
    </row>
    <row r="38" spans="1:9" ht="15">
      <c r="A38" s="1" t="s">
        <v>35</v>
      </c>
      <c r="B38" s="23">
        <f>(Oct59!B35+Nov59!B35+Dec59!B35+Jan60!B35+Feb60!B35+Mar60!B35+Apr60!B35+May60!B35+Jun60!B35+Jul60!B35+Aug60!B35+Sep60!B35)/12</f>
        <v>13707.333333333334</v>
      </c>
      <c r="C38" s="23">
        <f>(Oct59!C35+Nov59!C35+Dec59!C35+Jan60!C35+Feb60!C35+Mar60!C35+Apr60!C35+May60!C35+Jun60!C35+Jul60!C35+Aug60!C35+Sep60!C35)/12</f>
        <v>47525.083333333336</v>
      </c>
      <c r="D38" s="23">
        <f>(Apr60!D35+May60!D35+Jun60!D35+Jul60!D35+Aug60!D35+Sep60!D35)/6</f>
        <v>39019</v>
      </c>
      <c r="E38" s="23">
        <f>(Apr60!E35+May60!E35+Jun60!E35+Jul60!E35+Aug60!E35+Sep60!E35)/6</f>
        <v>12451.5</v>
      </c>
      <c r="F38" s="23">
        <f>(Oct60!B35+Nov60!B35+Dec60!B35+Jan60!B35+Feb60!B35+Mar60!B35+Apr60!B35+May60!B35+Jun60!B35+Jul60!B35+Aug60!B35+Sep60!B35)/12</f>
        <v>14646.916666666666</v>
      </c>
      <c r="G38" s="23">
        <f>(Oct60!C35+Nov60!C35+Dec60!C35+Jan60!C35+Feb60!C35+Mar60!C35+Apr60!C35+May60!C35+Jun60!C35+Jul60!C35+Aug60!C35+Sep60!C35)/12</f>
        <v>51090.833333333336</v>
      </c>
      <c r="H38" s="23">
        <f>(Oct60!D35+Nov60!D35+Dec60!D35+Apr60!D35+May60!D35+Jun60!D35+Jul60!D35+Aug60!D35+Sep60!D35)/9</f>
        <v>40263.22222222222</v>
      </c>
      <c r="I38" s="23">
        <f>(Oct60!E35+Nov60!E35+Dec60!E35+Apr60!E35+May60!E35+Jun60!E35+Jul60!E35+Aug60!E35+Sep60!E35)/9</f>
        <v>12811.333333333334</v>
      </c>
    </row>
    <row r="39" spans="1:9" ht="15">
      <c r="A39" s="1" t="s">
        <v>36</v>
      </c>
      <c r="B39" s="23">
        <f>(Oct59!B36+Nov59!B36+Dec59!B36+Jan60!B36+Feb60!B36+Mar60!B36+Apr60!B36+May60!B36+Jun60!B36+Jul60!B36+Aug60!B36+Sep60!B36)/12</f>
        <v>7507.5</v>
      </c>
      <c r="C39" s="23">
        <f>(Oct59!C36+Nov59!C36+Dec59!C36+Jan60!C36+Feb60!C36+Mar60!C36+Apr60!C36+May60!C36+Jun60!C36+Jul60!C36+Aug60!C36+Sep60!C36)/12</f>
        <v>29136.25</v>
      </c>
      <c r="D39" s="23">
        <f>(Apr60!D36+May60!D36+Jun60!D36+Jul60!D36+Aug60!D36+Sep60!D36)/6</f>
        <v>23351.833333333332</v>
      </c>
      <c r="E39" s="23">
        <f>(Apr60!E36+May60!E36+Jun60!E36+Jul60!E36+Aug60!E36+Sep60!E36)/6</f>
        <v>6909.833333333333</v>
      </c>
      <c r="F39" s="23">
        <f>(Oct60!B36+Nov60!B36+Dec60!B36+Jan60!B36+Feb60!B36+Mar60!B36+Apr60!B36+May60!B36+Jun60!B36+Jul60!B36+Aug60!B36+Sep60!B36)/12</f>
        <v>7628.416666666667</v>
      </c>
      <c r="G39" s="23">
        <f>(Oct60!C36+Nov60!C36+Dec60!C36+Jan60!C36+Feb60!C36+Mar60!C36+Apr60!C36+May60!C36+Jun60!C36+Jul60!C36+Aug60!C36+Sep60!C36)/12</f>
        <v>29745.25</v>
      </c>
      <c r="H39" s="23">
        <f>(Oct60!D36+Nov60!D36+Dec60!D36+Apr60!D36+May60!D36+Jun60!D36+Jul60!D36+Aug60!D36+Sep60!D36)/9</f>
        <v>23270</v>
      </c>
      <c r="I39" s="23">
        <f>(Oct60!E36+Nov60!E36+Dec60!E36+Apr60!E36+May60!E36+Jun60!E36+Jul60!E36+Aug60!E36+Sep60!E36)/9</f>
        <v>6903.555555555556</v>
      </c>
    </row>
    <row r="40" spans="1:9" ht="15">
      <c r="A40" s="1" t="s">
        <v>37</v>
      </c>
      <c r="B40" s="23">
        <f>(Oct59!B37+Nov59!B37+Dec59!B37+Jan60!B37+Feb60!B37+Mar60!B37+Apr60!B37+May60!B37+Jun60!B37+Jul60!B37+Aug60!B37+Sep60!B37)/12</f>
        <v>66181.41666666667</v>
      </c>
      <c r="C40" s="23">
        <f>(Oct59!C37+Nov59!C37+Dec59!C37+Jan60!C37+Feb60!C37+Mar60!C37+Apr60!C37+May60!C37+Jun60!C37+Jul60!C37+Aug60!C37+Sep60!C37)/12</f>
        <v>261914</v>
      </c>
      <c r="D40" s="23">
        <f>(Apr60!D37+May60!D37+Jun60!D37+Jul60!D37+Aug60!D37+Sep60!D37)/6</f>
        <v>200915.16666666666</v>
      </c>
      <c r="E40" s="23">
        <f>(Apr60!E37+May60!E37+Jun60!E37+Jul60!E37+Aug60!E37+Sep60!E37)/6</f>
        <v>64454.833333333336</v>
      </c>
      <c r="F40" s="23">
        <f>(Oct60!B37+Nov60!B37+Dec60!B37+Jan60!B37+Feb60!B37+Mar60!B37+Apr60!B37+May60!B37+Jun60!B37+Jul60!B37+Aug60!B37+Sep60!B37)/12</f>
        <v>67017.41666666667</v>
      </c>
      <c r="G40" s="23">
        <f>(Oct60!C37+Nov60!C37+Dec60!C37+Jan60!C37+Feb60!C37+Mar60!C37+Apr60!C37+May60!C37+Jun60!C37+Jul60!C37+Aug60!C37+Sep60!C37)/12</f>
        <v>266113.75</v>
      </c>
      <c r="H40" s="23">
        <f>(Oct60!D37+Nov60!D37+Dec60!D37+Apr60!D37+May60!D37+Jun60!D37+Jul60!D37+Aug60!D37+Sep60!D37)/9</f>
        <v>202668.44444444444</v>
      </c>
      <c r="I40" s="23">
        <f>(Oct60!E37+Nov60!E37+Dec60!E37+Apr60!E37+May60!E37+Jun60!E37+Jul60!E37+Aug60!E37+Sep60!E37)/9</f>
        <v>64813.555555555555</v>
      </c>
    </row>
    <row r="41" spans="1:9" ht="15">
      <c r="A41" s="1" t="s">
        <v>38</v>
      </c>
      <c r="B41" s="23">
        <f>(Oct59!B38+Nov59!B38+Dec59!B38+Jan60!B38+Feb60!B38+Mar60!B38+Apr60!B38+May60!B38+Jun60!B38+Jul60!B38+Aug60!B38+Sep60!B38)/12</f>
        <v>26211.833333333332</v>
      </c>
      <c r="C41" s="23">
        <f>(Oct59!C38+Nov59!C38+Dec59!C38+Jan60!C38+Feb60!C38+Mar60!C38+Apr60!C38+May60!C38+Jun60!C38+Jul60!C38+Aug60!C38+Sep60!C38)/12</f>
        <v>103923.58333333333</v>
      </c>
      <c r="D41" s="23">
        <f>(Apr60!D38+May60!D38+Jun60!D38+Jul60!D38+Aug60!D38+Sep60!D38)/6</f>
        <v>80587.33333333333</v>
      </c>
      <c r="E41" s="23">
        <f>(Apr60!E38+May60!E38+Jun60!E38+Jul60!E38+Aug60!E38+Sep60!E38)/6</f>
        <v>23765.5</v>
      </c>
      <c r="F41" s="23">
        <f>(Oct60!B38+Nov60!B38+Dec60!B38+Jan60!B38+Feb60!B38+Mar60!B38+Apr60!B38+May60!B38+Jun60!B38+Jul60!B38+Aug60!B38+Sep60!B38)/12</f>
        <v>26430.833333333332</v>
      </c>
      <c r="G41" s="23">
        <f>(Oct60!C38+Nov60!C38+Dec60!C38+Jan60!C38+Feb60!C38+Mar60!C38+Apr60!C38+May60!C38+Jun60!C38+Jul60!C38+Aug60!C38+Sep60!C38)/12</f>
        <v>104812.5</v>
      </c>
      <c r="H41" s="23">
        <f>(Oct60!D38+Nov60!D38+Dec60!D38+Apr60!D38+May60!D38+Jun60!D38+Jul60!D38+Aug60!D38+Sep60!D38)/9</f>
        <v>80803</v>
      </c>
      <c r="I41" s="23">
        <f>(Oct60!E38+Nov60!E38+Dec60!E38+Apr60!E38+May60!E38+Jun60!E38+Jul60!E38+Aug60!E38+Sep60!E38)/9</f>
        <v>23807.777777777777</v>
      </c>
    </row>
    <row r="42" spans="1:9" ht="15">
      <c r="A42" s="1" t="s">
        <v>39</v>
      </c>
      <c r="B42" s="23">
        <f>(Oct59!B39+Nov59!B39+Dec59!B39+Jan60!B39+Feb60!B39+Mar60!B39+Apr60!B39+May60!B39+Jun60!B39+Jul60!B39+Aug60!B39+Sep60!B39)/12</f>
        <v>1798.6666666666667</v>
      </c>
      <c r="C42" s="23">
        <f>(Oct59!C39+Nov59!C39+Dec59!C39+Jan60!C39+Feb60!C39+Mar60!C39+Apr60!C39+May60!C39+Jun60!C39+Jul60!C39+Aug60!C39+Sep60!C39)/12</f>
        <v>6778.5</v>
      </c>
      <c r="D42" s="23">
        <f>(Apr60!D39+May60!D39+Jun60!D39+Jul60!D39+Aug60!D39+Sep60!D39)/6</f>
        <v>5401</v>
      </c>
      <c r="E42" s="23">
        <f>(Apr60!E39+May60!E39+Jun60!E39+Jul60!E39+Aug60!E39+Sep60!E39)/6</f>
        <v>1525.3333333333333</v>
      </c>
      <c r="F42" s="23">
        <f>(Oct60!B39+Nov60!B39+Dec60!B39+Jan60!B39+Feb60!B39+Mar60!B39+Apr60!B39+May60!B39+Jun60!B39+Jul60!B39+Aug60!B39+Sep60!B39)/12</f>
        <v>1834.1666666666667</v>
      </c>
      <c r="G42" s="23">
        <f>(Oct60!C39+Nov60!C39+Dec60!C39+Jan60!C39+Feb60!C39+Mar60!C39+Apr60!C39+May60!C39+Jun60!C39+Jul60!C39+Aug60!C39+Sep60!C39)/12</f>
        <v>6898.25</v>
      </c>
      <c r="H42" s="23">
        <f>(Oct60!D39+Nov60!D39+Dec60!D39+Apr60!D39+May60!D39+Jun60!D39+Jul60!D39+Aug60!D39+Sep60!D39)/9</f>
        <v>5407.555555555556</v>
      </c>
      <c r="I42" s="23">
        <f>(Oct60!E39+Nov60!E39+Dec60!E39+Apr60!E39+May60!E39+Jun60!E39+Jul60!E39+Aug60!E39+Sep60!E39)/9</f>
        <v>1526.111111111111</v>
      </c>
    </row>
    <row r="43" spans="1:9" ht="15">
      <c r="A43" s="1" t="s">
        <v>40</v>
      </c>
      <c r="B43" s="23">
        <f>(Oct59!B40+Nov59!B40+Dec59!B40+Jan60!B40+Feb60!B40+Mar60!B40+Apr60!B40+May60!B40+Jun60!B40+Jul60!B40+Aug60!B40+Sep60!B40)/12</f>
        <v>25593.416666666668</v>
      </c>
      <c r="C43" s="23">
        <f>(Oct59!C40+Nov59!C40+Dec59!C40+Jan60!C40+Feb60!C40+Mar60!C40+Apr60!C40+May60!C40+Jun60!C40+Jul60!C40+Aug60!C40+Sep60!C40)/12</f>
        <v>101489.66666666667</v>
      </c>
      <c r="D43" s="23">
        <f>(Apr60!D40+May60!D40+Jun60!D40+Jul60!D40+Aug60!D40+Sep60!D40)/6</f>
        <v>80212</v>
      </c>
      <c r="E43" s="23">
        <f>(Apr60!E40+May60!E40+Jun60!E40+Jul60!E40+Aug60!E40+Sep60!E40)/6</f>
        <v>24768.666666666668</v>
      </c>
      <c r="F43" s="23">
        <f>(Oct60!B40+Nov60!B40+Dec60!B40+Jan60!B40+Feb60!B40+Mar60!B40+Apr60!B40+May60!B40+Jun60!B40+Jul60!B40+Aug60!B40+Sep60!B40)/12</f>
        <v>26283.333333333332</v>
      </c>
      <c r="G43" s="23">
        <f>(Oct60!C40+Nov60!C40+Dec60!C40+Jan60!C40+Feb60!C40+Mar60!C40+Apr60!C40+May60!C40+Jun60!C40+Jul60!C40+Aug60!C40+Sep60!C40)/12</f>
        <v>104709.41666666667</v>
      </c>
      <c r="H43" s="23">
        <f>(Oct60!D40+Nov60!D40+Dec60!D40+Apr60!D40+May60!D40+Jun60!D40+Jul60!D40+Aug60!D40+Sep60!D40)/9</f>
        <v>81340.11111111111</v>
      </c>
      <c r="I43" s="23">
        <f>(Oct60!E40+Nov60!E40+Dec60!E40+Apr60!E40+May60!E40+Jun60!E40+Jul60!E40+Aug60!E40+Sep60!E40)/9</f>
        <v>25081.444444444445</v>
      </c>
    </row>
    <row r="44" spans="1:9" ht="15">
      <c r="A44" s="1" t="s">
        <v>41</v>
      </c>
      <c r="B44" s="23">
        <f>(Oct59!B41+Nov59!B41+Dec59!B41+Jan60!B41+Feb60!B41+Mar60!B41+Apr60!B41+May60!B41+Jun60!B41+Jul60!B41+Aug60!B41+Sep60!B41)/12</f>
        <v>17771.666666666668</v>
      </c>
      <c r="C44" s="23">
        <f>(Oct59!C41+Nov59!C41+Dec59!C41+Jan60!C41+Feb60!C41+Mar60!C41+Apr60!C41+May60!C41+Jun60!C41+Jul60!C41+Aug60!C41+Sep60!C41)/12</f>
        <v>62798.5</v>
      </c>
      <c r="D44" s="23">
        <f>(Apr60!D41+May60!D41+Jun60!D41+Jul60!D41+Aug60!D41+Sep60!D41)/6</f>
        <v>48658.666666666664</v>
      </c>
      <c r="E44" s="23">
        <f>(Apr60!E41+May60!E41+Jun60!E41+Jul60!E41+Aug60!E41+Sep60!E41)/6</f>
        <v>15377.166666666666</v>
      </c>
      <c r="F44" s="23">
        <f>(Oct60!B41+Nov60!B41+Dec60!B41+Jan60!B41+Feb60!B41+Mar60!B41+Apr60!B41+May60!B41+Jun60!B41+Jul60!B41+Aug60!B41+Sep60!B41)/12</f>
        <v>17997.166666666668</v>
      </c>
      <c r="G44" s="23">
        <f>(Oct60!C41+Nov60!C41+Dec60!C41+Jan60!C41+Feb60!C41+Mar60!C41+Apr60!C41+May60!C41+Jun60!C41+Jul60!C41+Aug60!C41+Sep60!C41)/12</f>
        <v>63858.416666666664</v>
      </c>
      <c r="H44" s="23">
        <f>(Oct60!D41+Nov60!D41+Dec60!D41+Apr60!D41+May60!D41+Jun60!D41+Jul60!D41+Aug60!D41+Sep60!D41)/9</f>
        <v>48942.666666666664</v>
      </c>
      <c r="I44" s="23">
        <f>(Oct60!E41+Nov60!E41+Dec60!E41+Apr60!E41+May60!E41+Jun60!E41+Jul60!E41+Aug60!E41+Sep60!E41)/9</f>
        <v>15447.111111111111</v>
      </c>
    </row>
    <row r="45" spans="1:9" ht="15">
      <c r="A45" s="1" t="s">
        <v>42</v>
      </c>
      <c r="B45" s="23">
        <f>(Oct59!B42+Nov59!B42+Dec59!B42+Jan60!B42+Feb60!B42+Mar60!B42+Apr60!B42+May60!B42+Jun60!B42+Jul60!B42+Aug60!B42+Sep60!B42)/12</f>
        <v>5666.75</v>
      </c>
      <c r="C45" s="23">
        <f>(Oct59!C42+Nov59!C42+Dec59!C42+Jan60!C42+Feb60!C42+Mar60!C42+Apr60!C42+May60!C42+Jun60!C42+Jul60!C42+Aug60!C42+Sep60!C42)/12</f>
        <v>20366.583333333332</v>
      </c>
      <c r="D45" s="23">
        <f>(Apr60!D42+May60!D42+Jun60!D42+Jul60!D42+Aug60!D42+Sep60!D42)/6</f>
        <v>15671.333333333334</v>
      </c>
      <c r="E45" s="23">
        <f>(Apr60!E42+May60!E42+Jun60!E42+Jul60!E42+Aug60!E42+Sep60!E42)/6</f>
        <v>5061.666666666667</v>
      </c>
      <c r="F45" s="23">
        <f>(Oct60!B42+Nov60!B42+Dec60!B42+Jan60!B42+Feb60!B42+Mar60!B42+Apr60!B42+May60!B42+Jun60!B42+Jul60!B42+Aug60!B42+Sep60!B42)/12</f>
        <v>5844.083333333333</v>
      </c>
      <c r="G45" s="23">
        <f>(Oct60!C42+Nov60!C42+Dec60!C42+Jan60!C42+Feb60!C42+Mar60!C42+Apr60!C42+May60!C42+Jun60!C42+Jul60!C42+Aug60!C42+Sep60!C42)/12</f>
        <v>20982</v>
      </c>
      <c r="H45" s="23">
        <f>(Oct60!D42+Nov60!D42+Dec60!D42+Apr60!D42+May60!D42+Jun60!D42+Jul60!D42+Aug60!D42+Sep60!D42)/9</f>
        <v>16042.888888888889</v>
      </c>
      <c r="I45" s="23">
        <f>(Oct60!E42+Nov60!E42+Dec60!E42+Apr60!E42+May60!E42+Jun60!E42+Jul60!E42+Aug60!E42+Sep60!E42)/9</f>
        <v>5124.888888888889</v>
      </c>
    </row>
    <row r="46" spans="1:9" ht="15">
      <c r="A46" s="1" t="s">
        <v>43</v>
      </c>
      <c r="B46" s="23">
        <f>(Oct59!B43+Nov59!B43+Dec59!B43+Jan60!B43+Feb60!B43+Mar60!B43+Apr60!B43+May60!B43+Jun60!B43+Jul60!B43+Aug60!B43+Sep60!B43)/12</f>
        <v>48329.333333333336</v>
      </c>
      <c r="C46" s="23">
        <f>(Oct59!C43+Nov59!C43+Dec59!C43+Jan60!C43+Feb60!C43+Mar60!C43+Apr60!C43+May60!C43+Jun60!C43+Jul60!C43+Aug60!C43+Sep60!C43)/12</f>
        <v>190434.58333333334</v>
      </c>
      <c r="D46" s="23">
        <f>(Apr60!D43+May60!D43+Jun60!D43+Jul60!D43+Aug60!D43+Sep60!D43)/6</f>
        <v>145212.16666666666</v>
      </c>
      <c r="E46" s="23">
        <f>(Apr60!E43+May60!E43+Jun60!E43+Jul60!E43+Aug60!E43+Sep60!E43)/6</f>
        <v>45503.666666666664</v>
      </c>
      <c r="F46" s="23">
        <f>(Oct60!B43+Nov60!B43+Dec60!B43+Jan60!B43+Feb60!B43+Mar60!B43+Apr60!B43+May60!B43+Jun60!B43+Jul60!B43+Aug60!B43+Sep60!B43)/12</f>
        <v>48893.666666666664</v>
      </c>
      <c r="G46" s="23">
        <f>(Oct60!C43+Nov60!C43+Dec60!C43+Jan60!C43+Feb60!C43+Mar60!C43+Apr60!C43+May60!C43+Jun60!C43+Jul60!C43+Aug60!C43+Sep60!C43)/12</f>
        <v>192895.16666666666</v>
      </c>
      <c r="H46" s="23">
        <f>(Oct60!D43+Nov60!D43+Dec60!D43+Apr60!D43+May60!D43+Jun60!D43+Jul60!D43+Aug60!D43+Sep60!D43)/9</f>
        <v>147318.22222222222</v>
      </c>
      <c r="I46" s="23">
        <f>(Oct60!E43+Nov60!E43+Dec60!E43+Apr60!E43+May60!E43+Jun60!E43+Jul60!E43+Aug60!E43+Sep60!E43)/9</f>
        <v>46138.88888888889</v>
      </c>
    </row>
    <row r="47" spans="1:9" ht="15">
      <c r="A47" s="1" t="s">
        <v>44</v>
      </c>
      <c r="B47" s="23">
        <f>(Oct59!B44+Nov59!B44+Dec59!B44+Jan60!B44+Feb60!B44+Mar60!B44+Apr60!B44+May60!B44+Jun60!B44+Jul60!B44+Aug60!B44+Sep60!B44)/12</f>
        <v>55680.416666666664</v>
      </c>
      <c r="C47" s="23">
        <f>(Oct59!C44+Nov59!C44+Dec59!C44+Jan60!C44+Feb60!C44+Mar60!C44+Apr60!C44+May60!C44+Jun60!C44+Jul60!C44+Aug60!C44+Sep60!C44)/12</f>
        <v>211593.33333333334</v>
      </c>
      <c r="D47" s="23">
        <f>(Apr60!D44+May60!D44+Jun60!D44+Jul60!D44+Aug60!D44+Sep60!D44)/6</f>
        <v>173159</v>
      </c>
      <c r="E47" s="23">
        <f>(Apr60!E44+May60!E44+Jun60!E44+Jul60!E44+Aug60!E44+Sep60!E44)/6</f>
        <v>42908.333333333336</v>
      </c>
      <c r="F47" s="23">
        <f>(Oct60!B44+Nov60!B44+Dec60!B44+Jan60!B44+Feb60!B44+Mar60!B44+Apr60!B44+May60!B44+Jun60!B44+Jul60!B44+Aug60!B44+Sep60!B44)/12</f>
        <v>56415.166666666664</v>
      </c>
      <c r="G47" s="23">
        <f>(Oct60!C44+Nov60!C44+Dec60!C44+Jan60!C44+Feb60!C44+Mar60!C44+Apr60!C44+May60!C44+Jun60!C44+Jul60!C44+Aug60!C44+Sep60!C44)/12</f>
        <v>215711.91666666666</v>
      </c>
      <c r="H47" s="23">
        <f>(Oct60!D44+Nov60!D44+Dec60!D44+Apr60!D44+May60!D44+Jun60!D44+Jul60!D44+Aug60!D44+Sep60!D44)/9</f>
        <v>174638.33333333334</v>
      </c>
      <c r="I47" s="23">
        <f>(Oct60!E44+Nov60!E44+Dec60!E44+Apr60!E44+May60!E44+Jun60!E44+Jul60!E44+Aug60!E44+Sep60!E44)/9</f>
        <v>43185.333333333336</v>
      </c>
    </row>
    <row r="48" spans="1:9" ht="15">
      <c r="A48" s="1" t="s">
        <v>45</v>
      </c>
      <c r="B48" s="23">
        <f>(Oct59!B45+Nov59!B45+Dec59!B45+Jan60!B45+Feb60!B45+Mar60!B45+Apr60!B45+May60!B45+Jun60!B45+Jul60!B45+Aug60!B45+Sep60!B45)/12</f>
        <v>4419.083333333333</v>
      </c>
      <c r="C48" s="23">
        <f>(Oct59!C45+Nov59!C45+Dec59!C45+Jan60!C45+Feb60!C45+Mar60!C45+Apr60!C45+May60!C45+Jun60!C45+Jul60!C45+Aug60!C45+Sep60!C45)/12</f>
        <v>16114.666666666666</v>
      </c>
      <c r="D48" s="23">
        <f>(Apr60!D45+May60!D45+Jun60!D45+Jul60!D45+Aug60!D45+Sep60!D45)/6</f>
        <v>12245.333333333334</v>
      </c>
      <c r="E48" s="23">
        <f>(Apr60!E45+May60!E45+Jun60!E45+Jul60!E45+Aug60!E45+Sep60!E45)/6</f>
        <v>3987.6666666666665</v>
      </c>
      <c r="F48" s="23">
        <f>(Oct60!B45+Nov60!B45+Dec60!B45+Jan60!B45+Feb60!B45+Mar60!B45+Apr60!B45+May60!B45+Jun60!B45+Jul60!B45+Aug60!B45+Sep60!B45)/12</f>
        <v>4470.583333333333</v>
      </c>
      <c r="G48" s="23">
        <f>(Oct60!C45+Nov60!C45+Dec60!C45+Jan60!C45+Feb60!C45+Mar60!C45+Apr60!C45+May60!C45+Jun60!C45+Jul60!C45+Aug60!C45+Sep60!C45)/12</f>
        <v>16351.666666666666</v>
      </c>
      <c r="H48" s="23">
        <f>(Oct60!D45+Nov60!D45+Dec60!D45+Apr60!D45+May60!D45+Jun60!D45+Jul60!D45+Aug60!D45+Sep60!D45)/9</f>
        <v>12395.888888888889</v>
      </c>
      <c r="I48" s="23">
        <f>(Oct60!E45+Nov60!E45+Dec60!E45+Apr60!E45+May60!E45+Jun60!E45+Jul60!E45+Aug60!E45+Sep60!E45)/9</f>
        <v>4021.4444444444443</v>
      </c>
    </row>
    <row r="49" spans="1:9" ht="15">
      <c r="A49" s="1" t="s">
        <v>46</v>
      </c>
      <c r="B49" s="23">
        <f>(Oct59!B46+Nov59!B46+Dec59!B46+Jan60!B46+Feb60!B46+Mar60!B46+Apr60!B46+May60!B46+Jun60!B46+Jul60!B46+Aug60!B46+Sep60!B46)/12</f>
        <v>9418.25</v>
      </c>
      <c r="C49" s="23">
        <f>(Oct59!C46+Nov59!C46+Dec59!C46+Jan60!C46+Feb60!C46+Mar60!C46+Apr60!C46+May60!C46+Jun60!C46+Jul60!C46+Aug60!C46+Sep60!C46)/12</f>
        <v>37512.833333333336</v>
      </c>
      <c r="D49" s="23">
        <f>(Apr60!D46+May60!D46+Jun60!D46+Jul60!D46+Aug60!D46+Sep60!D46)/6</f>
        <v>29562.833333333332</v>
      </c>
      <c r="E49" s="23">
        <f>(Apr60!E46+May60!E46+Jun60!E46+Jul60!E46+Aug60!E46+Sep60!E46)/6</f>
        <v>7861.5</v>
      </c>
      <c r="F49" s="23">
        <f>(Oct60!B46+Nov60!B46+Dec60!B46+Jan60!B46+Feb60!B46+Mar60!B46+Apr60!B46+May60!B46+Jun60!B46+Jul60!B46+Aug60!B46+Sep60!B46)/12</f>
        <v>9362.75</v>
      </c>
      <c r="G49" s="23">
        <f>(Oct60!C46+Nov60!C46+Dec60!C46+Jan60!C46+Feb60!C46+Mar60!C46+Apr60!C46+May60!C46+Jun60!C46+Jul60!C46+Aug60!C46+Sep60!C46)/12</f>
        <v>37258.666666666664</v>
      </c>
      <c r="H49" s="23">
        <f>(Oct60!D46+Nov60!D46+Dec60!D46+Apr60!D46+May60!D46+Jun60!D46+Jul60!D46+Aug60!D46+Sep60!D46)/9</f>
        <v>29329.444444444445</v>
      </c>
      <c r="I49" s="23">
        <f>(Oct60!E46+Nov60!E46+Dec60!E46+Apr60!E46+May60!E46+Jun60!E46+Jul60!E46+Aug60!E46+Sep60!E46)/9</f>
        <v>7785.555555555556</v>
      </c>
    </row>
    <row r="50" spans="1:9" ht="15">
      <c r="A50" s="1" t="s">
        <v>47</v>
      </c>
      <c r="B50" s="23">
        <f>(Oct59!B47+Nov59!B47+Dec59!B47+Jan60!B47+Feb60!B47+Mar60!B47+Apr60!B47+May60!B47+Jun60!B47+Jul60!B47+Aug60!B47+Sep60!B47)/12</f>
        <v>3128.25</v>
      </c>
      <c r="C50" s="23">
        <f>(Oct59!C47+Nov59!C47+Dec59!C47+Jan60!C47+Feb60!C47+Mar60!C47+Apr60!C47+May60!C47+Jun60!C47+Jul60!C47+Aug60!C47+Sep60!C47)/12</f>
        <v>10812.916666666666</v>
      </c>
      <c r="D50" s="23">
        <f>(Apr60!D47+May60!D47+Jun60!D47+Jul60!D47+Aug60!D47+Sep60!D47)/6</f>
        <v>8211.5</v>
      </c>
      <c r="E50" s="23">
        <f>(Apr60!E47+May60!E47+Jun60!E47+Jul60!E47+Aug60!E47+Sep60!E47)/6</f>
        <v>2718.6666666666665</v>
      </c>
      <c r="F50" s="23">
        <f>(Oct60!B47+Nov60!B47+Dec60!B47+Jan60!B47+Feb60!B47+Mar60!B47+Apr60!B47+May60!B47+Jun60!B47+Jul60!B47+Aug60!B47+Sep60!B47)/12</f>
        <v>3148.9166666666665</v>
      </c>
      <c r="G50" s="23">
        <f>(Oct60!C47+Nov60!C47+Dec60!C47+Jan60!C47+Feb60!C47+Mar60!C47+Apr60!C47+May60!C47+Jun60!C47+Jul60!C47+Aug60!C47+Sep60!C47)/12</f>
        <v>10893.666666666666</v>
      </c>
      <c r="H50" s="23">
        <f>(Oct60!D47+Nov60!D47+Dec60!D47+Apr60!D47+May60!D47+Jun60!D47+Jul60!D47+Aug60!D47+Sep60!D47)/9</f>
        <v>8214.666666666666</v>
      </c>
      <c r="I50" s="23">
        <f>(Oct60!E47+Nov60!E47+Dec60!E47+Apr60!E47+May60!E47+Jun60!E47+Jul60!E47+Aug60!E47+Sep60!E47)/9</f>
        <v>2710.4444444444443</v>
      </c>
    </row>
    <row r="51" spans="1:9" ht="15">
      <c r="A51" s="1" t="s">
        <v>48</v>
      </c>
      <c r="B51" s="23">
        <f>(Oct59!B48+Nov59!B48+Dec59!B48+Jan60!B48+Feb60!B48+Mar60!B48+Apr60!B48+May60!B48+Jun60!B48+Jul60!B48+Aug60!B48+Sep60!B48)/12</f>
        <v>21984</v>
      </c>
      <c r="C51" s="23">
        <f>(Oct59!C48+Nov59!C48+Dec59!C48+Jan60!C48+Feb60!C48+Mar60!C48+Apr60!C48+May60!C48+Jun60!C48+Jul60!C48+Aug60!C48+Sep60!C48)/12</f>
        <v>81322.91666666667</v>
      </c>
      <c r="D51" s="23">
        <f>(Apr60!D48+May60!D48+Jun60!D48+Jul60!D48+Aug60!D48+Sep60!D48)/6</f>
        <v>61783.833333333336</v>
      </c>
      <c r="E51" s="23">
        <f>(Apr60!E48+May60!E48+Jun60!E48+Jul60!E48+Aug60!E48+Sep60!E48)/6</f>
        <v>19889.666666666668</v>
      </c>
      <c r="F51" s="23">
        <f>(Oct60!B48+Nov60!B48+Dec60!B48+Jan60!B48+Feb60!B48+Mar60!B48+Apr60!B48+May60!B48+Jun60!B48+Jul60!B48+Aug60!B48+Sep60!B48)/12</f>
        <v>21964.416666666668</v>
      </c>
      <c r="G51" s="23">
        <f>(Oct60!C48+Nov60!C48+Dec60!C48+Jan60!C48+Feb60!C48+Mar60!C48+Apr60!C48+May60!C48+Jun60!C48+Jul60!C48+Aug60!C48+Sep60!C48)/12</f>
        <v>81367.33333333333</v>
      </c>
      <c r="H51" s="23">
        <f>(Oct60!D48+Nov60!D48+Dec60!D48+Apr60!D48+May60!D48+Jun60!D48+Jul60!D48+Aug60!D48+Sep60!D48)/9</f>
        <v>61597.22222222222</v>
      </c>
      <c r="I51" s="23">
        <f>(Oct60!E48+Nov60!E48+Dec60!E48+Apr60!E48+May60!E48+Jun60!E48+Jul60!E48+Aug60!E48+Sep60!E48)/9</f>
        <v>19791.88888888889</v>
      </c>
    </row>
    <row r="52" spans="1:9" ht="15">
      <c r="A52" s="1" t="s">
        <v>49</v>
      </c>
      <c r="B52" s="23">
        <f>(Oct59!B49+Nov59!B49+Dec59!B49+Jan60!B49+Feb60!B49+Mar60!B49+Apr60!B49+May60!B49+Jun60!B49+Jul60!B49+Aug60!B49+Sep60!B49)/12</f>
        <v>20725.333333333332</v>
      </c>
      <c r="C52" s="23">
        <f>(Oct59!C49+Nov59!C49+Dec59!C49+Jan60!C49+Feb60!C49+Mar60!C49+Apr60!C49+May60!C49+Jun60!C49+Jul60!C49+Aug60!C49+Sep60!C49)/12</f>
        <v>86171.58333333333</v>
      </c>
      <c r="D52" s="23">
        <f>(Apr60!D49+May60!D49+Jun60!D49+Jul60!D49+Aug60!D49+Sep60!D49)/6</f>
        <v>63328</v>
      </c>
      <c r="E52" s="23">
        <f>(Apr60!E49+May60!E49+Jun60!E49+Jul60!E49+Aug60!E49+Sep60!E49)/6</f>
        <v>19601.166666666668</v>
      </c>
      <c r="F52" s="23">
        <f>(Oct60!B49+Nov60!B49+Dec60!B49+Jan60!B49+Feb60!B49+Mar60!B49+Apr60!B49+May60!B49+Jun60!B49+Jul60!B49+Aug60!B49+Sep60!B49)/12</f>
        <v>19984.166666666668</v>
      </c>
      <c r="G52" s="23">
        <f>(Oct60!C49+Nov60!C49+Dec60!C49+Jan60!C49+Feb60!C49+Mar60!C49+Apr60!C49+May60!C49+Jun60!C49+Jul60!C49+Aug60!C49+Sep60!C49)/12</f>
        <v>83104.33333333333</v>
      </c>
      <c r="H52" s="23">
        <f>(Oct60!D49+Nov60!D49+Dec60!D49+Apr60!D49+May60!D49+Jun60!D49+Jul60!D49+Aug60!D49+Sep60!D49)/9</f>
        <v>62236.555555555555</v>
      </c>
      <c r="I52" s="23">
        <f>(Oct60!E49+Nov60!E49+Dec60!E49+Apr60!E49+May60!E49+Jun60!E49+Jul60!E49+Aug60!E49+Sep60!E49)/9</f>
        <v>19253.11111111111</v>
      </c>
    </row>
    <row r="53" spans="1:9" ht="15">
      <c r="A53" s="1" t="s">
        <v>50</v>
      </c>
      <c r="B53" s="23">
        <f>(Oct59!B50+Nov59!B50+Dec59!B50+Jan60!B50+Feb60!B50+Mar60!B50+Apr60!B50+May60!B50+Jun60!B50+Jul60!B50+Aug60!B50+Sep60!B50)/12</f>
        <v>3478.0833333333335</v>
      </c>
      <c r="C53" s="23">
        <f>(Oct59!C50+Nov59!C50+Dec59!C50+Jan60!C50+Feb60!C50+Mar60!C50+Apr60!C50+May60!C50+Jun60!C50+Jul60!C50+Aug60!C50+Sep60!C50)/12</f>
        <v>12515.333333333334</v>
      </c>
      <c r="D53" s="23">
        <f>(Apr60!D50+May60!D50+Jun60!D50+Jul60!D50+Aug60!D50+Sep60!D50)/6</f>
        <v>9420.833333333334</v>
      </c>
      <c r="E53" s="23">
        <f>(Apr60!E50+May60!E50+Jun60!E50+Jul60!E50+Aug60!E50+Sep60!E50)/6</f>
        <v>3177.3333333333335</v>
      </c>
      <c r="F53" s="23">
        <f>(Oct60!B50+Nov60!B50+Dec60!B50+Jan60!B50+Feb60!B50+Mar60!B50+Apr60!B50+May60!B50+Jun60!B50+Jul60!B50+Aug60!B50+Sep60!B50)/12</f>
        <v>3499</v>
      </c>
      <c r="G53" s="23">
        <f>(Oct60!C50+Nov60!C50+Dec60!C50+Jan60!C50+Feb60!C50+Mar60!C50+Apr60!C50+May60!C50+Jun60!C50+Jul60!C50+Aug60!C50+Sep60!C50)/12</f>
        <v>12638.916666666666</v>
      </c>
      <c r="H53" s="23">
        <f>(Oct60!D50+Nov60!D50+Dec60!D50+Apr60!D50+May60!D50+Jun60!D50+Jul60!D50+Aug60!D50+Sep60!D50)/9</f>
        <v>9479</v>
      </c>
      <c r="I53" s="23">
        <f>(Oct60!E50+Nov60!E50+Dec60!E50+Apr60!E50+May60!E50+Jun60!E50+Jul60!E50+Aug60!E50+Sep60!E50)/9</f>
        <v>3189</v>
      </c>
    </row>
    <row r="54" spans="1:9" ht="15">
      <c r="A54" s="1" t="s">
        <v>51</v>
      </c>
      <c r="B54" s="23">
        <f>(Oct59!B51+Nov59!B51+Dec59!B51+Jan60!B51+Feb60!B51+Mar60!B51+Apr60!B51+May60!B51+Jun60!B51+Jul60!B51+Aug60!B51+Sep60!B51)/12</f>
        <v>1245.25</v>
      </c>
      <c r="C54" s="23">
        <f>(Oct59!C51+Nov59!C51+Dec59!C51+Jan60!C51+Feb60!C51+Mar60!C51+Apr60!C51+May60!C51+Jun60!C51+Jul60!C51+Aug60!C51+Sep60!C51)/12</f>
        <v>4441.083333333333</v>
      </c>
      <c r="D54" s="23">
        <f>(Apr60!D51+May60!D51+Jun60!D51+Jul60!D51+Aug60!D51+Sep60!D51)/6</f>
        <v>3356.1666666666665</v>
      </c>
      <c r="E54" s="23">
        <f>(Apr60!E51+May60!E51+Jun60!E51+Jul60!E51+Aug60!E51+Sep60!E51)/6</f>
        <v>1121</v>
      </c>
      <c r="F54" s="23">
        <f>(Oct60!B51+Nov60!B51+Dec60!B51+Jan60!B51+Feb60!B51+Mar60!B51+Apr60!B51+May60!B51+Jun60!B51+Jul60!B51+Aug60!B51+Sep60!B51)/12</f>
        <v>1249.25</v>
      </c>
      <c r="G54" s="23">
        <f>(Oct60!C51+Nov60!C51+Dec60!C51+Jan60!C51+Feb60!C51+Mar60!C51+Apr60!C51+May60!C51+Jun60!C51+Jul60!C51+Aug60!C51+Sep60!C51)/12</f>
        <v>4437.666666666667</v>
      </c>
      <c r="H54" s="23">
        <f>(Oct60!D51+Nov60!D51+Dec60!D51+Apr60!D51+May60!D51+Jun60!D51+Jul60!D51+Aug60!D51+Sep60!D51)/9</f>
        <v>3336.8888888888887</v>
      </c>
      <c r="I54" s="23">
        <f>(Oct60!E51+Nov60!E51+Dec60!E51+Apr60!E51+May60!E51+Jun60!E51+Jul60!E51+Aug60!E51+Sep60!E51)/9</f>
        <v>1115.6666666666667</v>
      </c>
    </row>
    <row r="55" spans="1:9" ht="15">
      <c r="A55" s="1" t="s">
        <v>52</v>
      </c>
      <c r="B55" s="23">
        <f>(Oct59!B52+Nov59!B52+Dec59!B52+Jan60!B52+Feb60!B52+Mar60!B52+Apr60!B52+May60!B52+Jun60!B52+Jul60!B52+Aug60!B52+Sep60!B52)/12</f>
        <v>244.58333333333334</v>
      </c>
      <c r="C55" s="23">
        <f>(Oct59!C52+Nov59!C52+Dec59!C52+Jan60!C52+Feb60!C52+Mar60!C52+Apr60!C52+May60!C52+Jun60!C52+Jul60!C52+Aug60!C52+Sep60!C52)/12</f>
        <v>848.1666666666666</v>
      </c>
      <c r="D55" s="23">
        <f>(Apr60!D52+May60!D52+Jun60!D52+Jul60!D52+Aug60!D52+Sep60!D52)/6</f>
        <v>763.3333333333334</v>
      </c>
      <c r="E55" s="23">
        <f>(Apr60!E52+May60!E52+Jun60!E52+Jul60!E52+Aug60!E52+Sep60!E52)/6</f>
        <v>150.66666666666666</v>
      </c>
      <c r="F55" s="23">
        <f>(Oct60!B52+Nov60!B52+Dec60!B52+Jan60!B52+Feb60!B52+Mar60!B52+Apr60!B52+May60!B52+Jun60!B52+Jul60!B52+Aug60!B52+Sep60!B52)/12</f>
        <v>255.83333333333334</v>
      </c>
      <c r="G55" s="23">
        <f>(Oct60!C52+Nov60!C52+Dec60!C52+Jan60!C52+Feb60!C52+Mar60!C52+Apr60!C52+May60!C52+Jun60!C52+Jul60!C52+Aug60!C52+Sep60!C52)/12</f>
        <v>871.9166666666666</v>
      </c>
      <c r="H55" s="23">
        <f>(Oct60!D52+Nov60!D52+Dec60!D52+Apr60!D52+May60!D52+Jun60!D52+Jul60!D52+Aug60!D52+Sep60!D52)/9</f>
        <v>747.7777777777778</v>
      </c>
      <c r="I55" s="23">
        <f>(Oct60!E52+Nov60!E52+Dec60!E52+Apr60!E52+May60!E52+Jun60!E52+Jul60!E52+Aug60!E52+Sep60!E52)/9</f>
        <v>147.33333333333334</v>
      </c>
    </row>
    <row r="56" spans="1:9" ht="15">
      <c r="A56" s="1" t="s">
        <v>53</v>
      </c>
      <c r="B56" s="23">
        <f>(Oct59!B53+Nov59!B53+Dec59!B53+Jan60!B53+Feb60!B53+Mar60!B53+Apr60!B53+May60!B53+Jun60!B53+Jul60!B53+Aug60!B53+Sep60!B53)/12</f>
        <v>9421.333333333334</v>
      </c>
      <c r="C56" s="23">
        <f>(Oct59!C53+Nov59!C53+Dec59!C53+Jan60!C53+Feb60!C53+Mar60!C53+Apr60!C53+May60!C53+Jun60!C53+Jul60!C53+Aug60!C53+Sep60!C53)/12</f>
        <v>37818.75</v>
      </c>
      <c r="D56" s="23">
        <f>(Apr60!D53+May60!D53+Jun60!D53+Jul60!D53+Aug60!D53+Sep60!D53)/6</f>
        <v>30088</v>
      </c>
      <c r="E56" s="23">
        <f>(Apr60!E53+May60!E53+Jun60!E53+Jul60!E53+Aug60!E53+Sep60!E53)/6</f>
        <v>8134.5</v>
      </c>
      <c r="F56" s="23">
        <f>(Oct60!B53+Nov60!B53+Dec60!B53+Jan60!B53+Feb60!B53+Mar60!B53+Apr60!B53+May60!B53+Jun60!B53+Jul60!B53+Aug60!B53+Sep60!B53)/12</f>
        <v>9531.666666666666</v>
      </c>
      <c r="G56" s="23">
        <f>(Oct60!C53+Nov60!C53+Dec60!C53+Jan60!C53+Feb60!C53+Mar60!C53+Apr60!C53+May60!C53+Jun60!C53+Jul60!C53+Aug60!C53+Sep60!C53)/12</f>
        <v>38320.833333333336</v>
      </c>
      <c r="H56" s="23">
        <f>(Oct60!D53+Nov60!D53+Dec60!D53+Apr60!D53+May60!D53+Jun60!D53+Jul60!D53+Aug60!D53+Sep60!D53)/9</f>
        <v>30244.666666666668</v>
      </c>
      <c r="I56" s="23">
        <f>(Oct60!E53+Nov60!E53+Dec60!E53+Apr60!E53+May60!E53+Jun60!E53+Jul60!E53+Aug60!E53+Sep60!E53)/9</f>
        <v>8189.888888888889</v>
      </c>
    </row>
    <row r="57" spans="1:9" ht="15">
      <c r="A57" s="1" t="s">
        <v>54</v>
      </c>
      <c r="B57" s="23">
        <f>(Oct59!B54+Nov59!B54+Dec59!B54+Jan60!B54+Feb60!B54+Mar60!B54+Apr60!B54+May60!B54+Jun60!B54+Jul60!B54+Aug60!B54+Sep60!B54)/12</f>
        <v>11391.333333333334</v>
      </c>
      <c r="C57" s="23">
        <f>(Oct59!C54+Nov59!C54+Dec59!C54+Jan60!C54+Feb60!C54+Mar60!C54+Apr60!C54+May60!C54+Jun60!C54+Jul60!C54+Aug60!C54+Sep60!C54)/12</f>
        <v>38887.75</v>
      </c>
      <c r="D57" s="23">
        <f>(Apr60!D54+May60!D54+Jun60!D54+Jul60!D54+Aug60!D54+Sep60!D54)/6</f>
        <v>31236.5</v>
      </c>
      <c r="E57" s="23">
        <f>(Apr60!E54+May60!E54+Jun60!E54+Jul60!E54+Aug60!E54+Sep60!E54)/6</f>
        <v>8824.166666666666</v>
      </c>
      <c r="F57" s="23">
        <f>(Oct60!B54+Nov60!B54+Dec60!B54+Jan60!B54+Feb60!B54+Mar60!B54+Apr60!B54+May60!B54+Jun60!B54+Jul60!B54+Aug60!B54+Sep60!B54)/12</f>
        <v>11675.833333333334</v>
      </c>
      <c r="G57" s="23">
        <f>(Oct60!C54+Nov60!C54+Dec60!C54+Jan60!C54+Feb60!C54+Mar60!C54+Apr60!C54+May60!C54+Jun60!C54+Jul60!C54+Aug60!C54+Sep60!C54)/12</f>
        <v>40061.833333333336</v>
      </c>
      <c r="H57" s="23">
        <f>(Oct60!D54+Nov60!D54+Dec60!D54+Apr60!D54+May60!D54+Jun60!D54+Jul60!D54+Aug60!D54+Sep60!D54)/9</f>
        <v>31633.333333333332</v>
      </c>
      <c r="I57" s="23">
        <f>(Oct60!E54+Nov60!E54+Dec60!E54+Apr60!E54+May60!E54+Jun60!E54+Jul60!E54+Aug60!E54+Sep60!E54)/9</f>
        <v>8934.111111111111</v>
      </c>
    </row>
    <row r="58" spans="1:9" ht="15">
      <c r="A58" s="1" t="s">
        <v>55</v>
      </c>
      <c r="B58" s="23">
        <f>(Oct59!B55+Nov59!B55+Dec59!B55+Jan60!B55+Feb60!B55+Mar60!B55+Apr60!B55+May60!B55+Jun60!B55+Jul60!B55+Aug60!B55+Sep60!B55)/12</f>
        <v>20440.666666666668</v>
      </c>
      <c r="C58" s="23">
        <f>(Oct59!C55+Nov59!C55+Dec59!C55+Jan60!C55+Feb60!C55+Mar60!C55+Apr60!C55+May60!C55+Jun60!C55+Jul60!C55+Aug60!C55+Sep60!C55)/12</f>
        <v>79531.08333333333</v>
      </c>
      <c r="D58" s="23">
        <f>(Apr60!D55+May60!D55+Jun60!D55+Jul60!D55+Aug60!D55+Sep60!D55)/6</f>
        <v>62253.666666666664</v>
      </c>
      <c r="E58" s="23">
        <f>(Apr60!E55+May60!E55+Jun60!E55+Jul60!E55+Aug60!E55+Sep60!E55)/6</f>
        <v>17509</v>
      </c>
      <c r="F58" s="23">
        <f>(Oct60!B55+Nov60!B55+Dec60!B55+Jan60!B55+Feb60!B55+Mar60!B55+Apr60!B55+May60!B55+Jun60!B55+Jul60!B55+Aug60!B55+Sep60!B55)/12</f>
        <v>20361.333333333332</v>
      </c>
      <c r="G58" s="23">
        <f>(Oct60!C55+Nov60!C55+Dec60!C55+Jan60!C55+Feb60!C55+Mar60!C55+Apr60!C55+May60!C55+Jun60!C55+Jul60!C55+Aug60!C55+Sep60!C55)/12</f>
        <v>79337.75</v>
      </c>
      <c r="H58" s="23">
        <f>(Oct60!D55+Nov60!D55+Dec60!D55+Apr60!D55+May60!D55+Jun60!D55+Jul60!D55+Aug60!D55+Sep60!D55)/9</f>
        <v>61805.77777777778</v>
      </c>
      <c r="I58" s="23">
        <f>(Oct60!E55+Nov60!E55+Dec60!E55+Apr60!E55+May60!E55+Jun60!E55+Jul60!E55+Aug60!E55+Sep60!E55)/9</f>
        <v>17375.666666666668</v>
      </c>
    </row>
    <row r="59" spans="1:9" ht="15">
      <c r="A59" s="1" t="s">
        <v>56</v>
      </c>
      <c r="B59" s="23">
        <f>(Oct59!B56+Nov59!B56+Dec59!B56+Jan60!B56+Feb60!B56+Mar60!B56+Apr60!B56+May60!B56+Jun60!B56+Jul60!B56+Aug60!B56+Sep60!B56)/12</f>
        <v>9100.583333333334</v>
      </c>
      <c r="C59" s="23">
        <f>(Oct59!C56+Nov59!C56+Dec59!C56+Jan60!C56+Feb60!C56+Mar60!C56+Apr60!C56+May60!C56+Jun60!C56+Jul60!C56+Aug60!C56+Sep60!C56)/12</f>
        <v>33534.166666666664</v>
      </c>
      <c r="D59" s="23">
        <f>(Apr60!D56+May60!D56+Jun60!D56+Jul60!D56+Aug60!D56+Sep60!D56)/6</f>
        <v>26325.5</v>
      </c>
      <c r="E59" s="23">
        <f>(Apr60!E56+May60!E56+Jun60!E56+Jul60!E56+Aug60!E56+Sep60!E56)/6</f>
        <v>8197.5</v>
      </c>
      <c r="F59" s="23">
        <f>(Oct60!B56+Nov60!B56+Dec60!B56+Jan60!B56+Feb60!B56+Mar60!B56+Apr60!B56+May60!B56+Jun60!B56+Jul60!B56+Aug60!B56+Sep60!B56)/12</f>
        <v>9309.083333333334</v>
      </c>
      <c r="G59" s="23">
        <f>(Oct60!C56+Nov60!C56+Dec60!C56+Jan60!C56+Feb60!C56+Mar60!C56+Apr60!C56+May60!C56+Jun60!C56+Jul60!C56+Aug60!C56+Sep60!C56)/12</f>
        <v>34325.666666666664</v>
      </c>
      <c r="H59" s="23">
        <f>(Oct60!D56+Nov60!D56+Dec60!D56+Apr60!D56+May60!D56+Jun60!D56+Jul60!D56+Aug60!D56+Sep60!D56)/9</f>
        <v>26503</v>
      </c>
      <c r="I59" s="23">
        <f>(Oct60!E56+Nov60!E56+Dec60!E56+Apr60!E56+May60!E56+Jun60!E56+Jul60!E56+Aug60!E56+Sep60!E56)/9</f>
        <v>8229.666666666666</v>
      </c>
    </row>
    <row r="60" spans="1:9" ht="15">
      <c r="A60" s="1" t="s">
        <v>57</v>
      </c>
      <c r="B60" s="23">
        <f>(Oct59!B57+Nov59!B57+Dec59!B57+Jan60!B57+Feb60!B57+Mar60!B57+Apr60!B57+May60!B57+Jun60!B57+Jul60!B57+Aug60!B57+Sep60!B57)/12</f>
        <v>733.5833333333334</v>
      </c>
      <c r="C60" s="23">
        <f>(Oct59!C57+Nov59!C57+Dec59!C57+Jan60!C57+Feb60!C57+Mar60!C57+Apr60!C57+May60!C57+Jun60!C57+Jul60!C57+Aug60!C57+Sep60!C57)/12</f>
        <v>2638.9166666666665</v>
      </c>
      <c r="D60" s="23">
        <f>(Apr60!D57+May60!D57+Jun60!D57+Jul60!D57+Aug60!D57+Sep60!D57)/6</f>
        <v>1967</v>
      </c>
      <c r="E60" s="23">
        <f>(Apr60!E57+May60!E57+Jun60!E57+Jul60!E57+Aug60!E57+Sep60!E57)/6</f>
        <v>611.6666666666666</v>
      </c>
      <c r="F60" s="23">
        <f>(Oct60!B57+Nov60!B57+Dec60!B57+Jan60!B57+Feb60!B57+Mar60!B57+Apr60!B57+May60!B57+Jun60!B57+Jul60!B57+Aug60!B57+Sep60!B57)/12</f>
        <v>729.1666666666666</v>
      </c>
      <c r="G60" s="23">
        <f>(Oct60!C57+Nov60!C57+Dec60!C57+Jan60!C57+Feb60!C57+Mar60!C57+Apr60!C57+May60!C57+Jun60!C57+Jul60!C57+Aug60!C57+Sep60!C57)/12</f>
        <v>2628.1666666666665</v>
      </c>
      <c r="H60" s="23">
        <f>(Oct60!D57+Nov60!D57+Dec60!D57+Apr60!D57+May60!D57+Jun60!D57+Jul60!D57+Aug60!D57+Sep60!D57)/9</f>
        <v>1989.4444444444443</v>
      </c>
      <c r="I60" s="23">
        <f>(Oct60!E57+Nov60!E57+Dec60!E57+Apr60!E57+May60!E57+Jun60!E57+Jul60!E57+Aug60!E57+Sep60!E57)/9</f>
        <v>615.8888888888889</v>
      </c>
    </row>
    <row r="61" spans="5:8" ht="15">
      <c r="E61" s="23"/>
      <c r="F61" s="23"/>
      <c r="G61" s="23"/>
      <c r="H61" s="23"/>
    </row>
    <row r="62" spans="1:9" ht="15.75">
      <c r="A62" s="6"/>
      <c r="B62" s="2"/>
      <c r="C62" s="22"/>
      <c r="D62" s="22"/>
      <c r="E62" s="22"/>
      <c r="F62" s="2"/>
      <c r="G62" s="22"/>
      <c r="H62" s="22"/>
      <c r="I62" s="22"/>
    </row>
    <row r="63" spans="5:8" ht="15">
      <c r="E63" s="23"/>
      <c r="F63" s="23"/>
      <c r="G63" s="23"/>
      <c r="H63" s="23"/>
    </row>
    <row r="64" spans="2:9" ht="15">
      <c r="B64" s="23"/>
      <c r="C64" s="23"/>
      <c r="D64" s="23"/>
      <c r="E64" s="23"/>
      <c r="F64" s="23"/>
      <c r="G64" s="23"/>
      <c r="H64" s="23"/>
      <c r="I64" s="23"/>
    </row>
    <row r="65" spans="2:9" ht="15">
      <c r="B65" s="23"/>
      <c r="C65" s="23"/>
      <c r="D65" s="23"/>
      <c r="E65" s="23"/>
      <c r="F65" s="23"/>
      <c r="G65" s="23"/>
      <c r="H65" s="23"/>
      <c r="I65" s="23"/>
    </row>
    <row r="66" spans="2:9" ht="15">
      <c r="B66" s="23"/>
      <c r="C66" s="23"/>
      <c r="D66" s="23"/>
      <c r="E66" s="23"/>
      <c r="F66" s="23"/>
      <c r="G66" s="23"/>
      <c r="H66" s="23"/>
      <c r="I66" s="23"/>
    </row>
    <row r="67" spans="2:9" ht="15">
      <c r="B67" s="23"/>
      <c r="C67" s="23"/>
      <c r="D67" s="23"/>
      <c r="E67" s="23"/>
      <c r="F67" s="23"/>
      <c r="G67" s="23"/>
      <c r="H67" s="23"/>
      <c r="I67" s="23"/>
    </row>
    <row r="68" spans="2:9" ht="15">
      <c r="B68" s="23"/>
      <c r="C68" s="23"/>
      <c r="D68" s="23"/>
      <c r="E68" s="23"/>
      <c r="F68" s="23"/>
      <c r="G68" s="23"/>
      <c r="H68" s="23"/>
      <c r="I68" s="23"/>
    </row>
    <row r="69" spans="2:9" ht="15">
      <c r="B69" s="23"/>
      <c r="C69" s="23"/>
      <c r="D69" s="23"/>
      <c r="E69" s="23"/>
      <c r="F69" s="23"/>
      <c r="G69" s="23"/>
      <c r="H69" s="23"/>
      <c r="I69" s="23"/>
    </row>
    <row r="70" spans="2:9" ht="15">
      <c r="B70" s="23"/>
      <c r="C70" s="23"/>
      <c r="D70" s="23"/>
      <c r="E70" s="23"/>
      <c r="F70" s="23"/>
      <c r="G70" s="23"/>
      <c r="H70" s="23"/>
      <c r="I70" s="23"/>
    </row>
    <row r="71" spans="2:9" ht="15">
      <c r="B71" s="23"/>
      <c r="C71" s="23"/>
      <c r="D71" s="23"/>
      <c r="E71" s="23"/>
      <c r="F71" s="23"/>
      <c r="G71" s="23"/>
      <c r="H71" s="23"/>
      <c r="I71" s="23"/>
    </row>
    <row r="72" spans="2:9" ht="15">
      <c r="B72" s="23"/>
      <c r="C72" s="23"/>
      <c r="D72" s="23"/>
      <c r="E72" s="23"/>
      <c r="F72" s="23"/>
      <c r="G72" s="23"/>
      <c r="H72" s="23"/>
      <c r="I72" s="23"/>
    </row>
    <row r="73" spans="2:9" ht="15">
      <c r="B73" s="23"/>
      <c r="C73" s="23"/>
      <c r="D73" s="23"/>
      <c r="E73" s="23"/>
      <c r="F73" s="23"/>
      <c r="G73" s="23"/>
      <c r="H73" s="23"/>
      <c r="I73" s="23"/>
    </row>
    <row r="74" spans="2:9" ht="15">
      <c r="B74" s="23"/>
      <c r="C74" s="23"/>
      <c r="D74" s="23"/>
      <c r="E74" s="23"/>
      <c r="F74" s="23"/>
      <c r="G74" s="23"/>
      <c r="H74" s="23"/>
      <c r="I74" s="23"/>
    </row>
    <row r="75" spans="2:9" ht="15">
      <c r="B75" s="23"/>
      <c r="C75" s="23"/>
      <c r="D75" s="23"/>
      <c r="E75" s="23"/>
      <c r="F75" s="23"/>
      <c r="G75" s="23"/>
      <c r="H75" s="23"/>
      <c r="I75" s="23"/>
    </row>
    <row r="76" spans="2:9" ht="15">
      <c r="B76" s="23"/>
      <c r="C76" s="23"/>
      <c r="D76" s="23"/>
      <c r="E76" s="23"/>
      <c r="F76" s="23"/>
      <c r="G76" s="23"/>
      <c r="H76" s="23"/>
      <c r="I76" s="23"/>
    </row>
    <row r="77" spans="2:9" ht="15">
      <c r="B77" s="23"/>
      <c r="C77" s="23"/>
      <c r="D77" s="23"/>
      <c r="E77" s="23"/>
      <c r="F77" s="23"/>
      <c r="G77" s="23"/>
      <c r="H77" s="23"/>
      <c r="I77" s="23"/>
    </row>
    <row r="78" spans="2:9" ht="15">
      <c r="B78" s="23"/>
      <c r="C78" s="23"/>
      <c r="D78" s="23"/>
      <c r="E78" s="23"/>
      <c r="F78" s="23"/>
      <c r="G78" s="23"/>
      <c r="H78" s="23"/>
      <c r="I78" s="23"/>
    </row>
    <row r="79" spans="2:9" ht="15">
      <c r="B79" s="23"/>
      <c r="C79" s="23"/>
      <c r="D79" s="23"/>
      <c r="E79" s="23"/>
      <c r="F79" s="23"/>
      <c r="G79" s="23"/>
      <c r="H79" s="23"/>
      <c r="I79" s="23"/>
    </row>
    <row r="80" spans="2:9" ht="15">
      <c r="B80" s="23"/>
      <c r="C80" s="23"/>
      <c r="D80" s="23"/>
      <c r="E80" s="23"/>
      <c r="F80" s="23"/>
      <c r="G80" s="23"/>
      <c r="H80" s="23"/>
      <c r="I80" s="23"/>
    </row>
    <row r="81" spans="2:9" ht="15">
      <c r="B81" s="23"/>
      <c r="C81" s="23"/>
      <c r="D81" s="23"/>
      <c r="E81" s="23"/>
      <c r="F81" s="23"/>
      <c r="G81" s="23"/>
      <c r="H81" s="23"/>
      <c r="I81" s="23"/>
    </row>
    <row r="82" spans="2:9" ht="15">
      <c r="B82" s="23"/>
      <c r="C82" s="23"/>
      <c r="D82" s="23"/>
      <c r="E82" s="23"/>
      <c r="F82" s="23"/>
      <c r="G82" s="23"/>
      <c r="H82" s="23"/>
      <c r="I82" s="23"/>
    </row>
    <row r="83" spans="2:9" ht="15">
      <c r="B83" s="23"/>
      <c r="C83" s="23"/>
      <c r="D83" s="23"/>
      <c r="E83" s="23"/>
      <c r="F83" s="23"/>
      <c r="G83" s="23"/>
      <c r="H83" s="23"/>
      <c r="I83" s="23"/>
    </row>
    <row r="84" spans="2:9" ht="15">
      <c r="B84" s="23"/>
      <c r="C84" s="23"/>
      <c r="D84" s="23"/>
      <c r="E84" s="23"/>
      <c r="F84" s="23"/>
      <c r="G84" s="23"/>
      <c r="H84" s="23"/>
      <c r="I84" s="23"/>
    </row>
    <row r="85" spans="2:9" ht="15">
      <c r="B85" s="23"/>
      <c r="C85" s="23"/>
      <c r="D85" s="23"/>
      <c r="E85" s="23"/>
      <c r="F85" s="23"/>
      <c r="G85" s="23"/>
      <c r="H85" s="23"/>
      <c r="I85" s="23"/>
    </row>
    <row r="86" spans="2:9" ht="15">
      <c r="B86" s="23"/>
      <c r="C86" s="23"/>
      <c r="D86" s="23"/>
      <c r="E86" s="23"/>
      <c r="F86" s="23"/>
      <c r="G86" s="23"/>
      <c r="H86" s="23"/>
      <c r="I86" s="23"/>
    </row>
    <row r="87" spans="2:9" ht="15">
      <c r="B87" s="23"/>
      <c r="C87" s="23"/>
      <c r="D87" s="23"/>
      <c r="E87" s="23"/>
      <c r="F87" s="23"/>
      <c r="G87" s="23"/>
      <c r="H87" s="23"/>
      <c r="I87" s="23"/>
    </row>
    <row r="88" spans="2:9" ht="15">
      <c r="B88" s="23"/>
      <c r="C88" s="23"/>
      <c r="D88" s="23"/>
      <c r="E88" s="23"/>
      <c r="F88" s="23"/>
      <c r="G88" s="23"/>
      <c r="H88" s="23"/>
      <c r="I88" s="23"/>
    </row>
    <row r="89" spans="2:9" ht="15">
      <c r="B89" s="23"/>
      <c r="C89" s="23"/>
      <c r="D89" s="23"/>
      <c r="E89" s="23"/>
      <c r="F89" s="23"/>
      <c r="G89" s="23"/>
      <c r="H89" s="23"/>
      <c r="I89" s="23"/>
    </row>
    <row r="90" spans="2:9" ht="15">
      <c r="B90" s="23"/>
      <c r="C90" s="23"/>
      <c r="D90" s="23"/>
      <c r="E90" s="23"/>
      <c r="F90" s="23"/>
      <c r="G90" s="23"/>
      <c r="H90" s="23"/>
      <c r="I90" s="23"/>
    </row>
    <row r="91" spans="2:9" ht="15">
      <c r="B91" s="23"/>
      <c r="C91" s="23"/>
      <c r="D91" s="23"/>
      <c r="E91" s="23"/>
      <c r="F91" s="23"/>
      <c r="G91" s="23"/>
      <c r="H91" s="23"/>
      <c r="I91" s="23"/>
    </row>
    <row r="92" spans="2:9" ht="15">
      <c r="B92" s="23"/>
      <c r="C92" s="23"/>
      <c r="D92" s="23"/>
      <c r="E92" s="23"/>
      <c r="F92" s="23"/>
      <c r="G92" s="23"/>
      <c r="H92" s="23"/>
      <c r="I92" s="23"/>
    </row>
    <row r="93" spans="2:9" ht="15">
      <c r="B93" s="23"/>
      <c r="C93" s="23"/>
      <c r="D93" s="23"/>
      <c r="E93" s="23"/>
      <c r="F93" s="23"/>
      <c r="G93" s="23"/>
      <c r="H93" s="23"/>
      <c r="I93" s="23"/>
    </row>
    <row r="94" spans="2:9" ht="15">
      <c r="B94" s="23"/>
      <c r="C94" s="23"/>
      <c r="D94" s="23"/>
      <c r="E94" s="23"/>
      <c r="F94" s="23"/>
      <c r="G94" s="23"/>
      <c r="H94" s="23"/>
      <c r="I94" s="23"/>
    </row>
    <row r="95" spans="2:9" ht="15">
      <c r="B95" s="23"/>
      <c r="C95" s="23"/>
      <c r="D95" s="23"/>
      <c r="E95" s="23"/>
      <c r="F95" s="23"/>
      <c r="G95" s="23"/>
      <c r="H95" s="23"/>
      <c r="I95" s="23"/>
    </row>
    <row r="96" spans="2:9" ht="15">
      <c r="B96" s="23"/>
      <c r="C96" s="23"/>
      <c r="D96" s="23"/>
      <c r="E96" s="23"/>
      <c r="F96" s="23"/>
      <c r="G96" s="23"/>
      <c r="H96" s="23"/>
      <c r="I96" s="23"/>
    </row>
    <row r="97" spans="2:9" ht="15">
      <c r="B97" s="23"/>
      <c r="C97" s="23"/>
      <c r="D97" s="23"/>
      <c r="E97" s="23"/>
      <c r="F97" s="23"/>
      <c r="G97" s="23"/>
      <c r="H97" s="23"/>
      <c r="I97" s="23"/>
    </row>
    <row r="98" spans="2:9" ht="15">
      <c r="B98" s="23"/>
      <c r="C98" s="23"/>
      <c r="D98" s="23"/>
      <c r="E98" s="23"/>
      <c r="F98" s="23"/>
      <c r="G98" s="23"/>
      <c r="H98" s="23"/>
      <c r="I98" s="23"/>
    </row>
    <row r="99" spans="2:9" ht="15">
      <c r="B99" s="23"/>
      <c r="C99" s="23"/>
      <c r="D99" s="23"/>
      <c r="E99" s="23"/>
      <c r="F99" s="23"/>
      <c r="G99" s="23"/>
      <c r="H99" s="23"/>
      <c r="I99" s="23"/>
    </row>
    <row r="100" spans="2:9" ht="15">
      <c r="B100" s="23"/>
      <c r="C100" s="23"/>
      <c r="D100" s="23"/>
      <c r="E100" s="23"/>
      <c r="F100" s="23"/>
      <c r="G100" s="23"/>
      <c r="H100" s="23"/>
      <c r="I100" s="23"/>
    </row>
    <row r="101" spans="2:9" ht="15">
      <c r="B101" s="23"/>
      <c r="C101" s="23"/>
      <c r="D101" s="23"/>
      <c r="E101" s="23"/>
      <c r="F101" s="23"/>
      <c r="G101" s="23"/>
      <c r="H101" s="23"/>
      <c r="I101" s="23"/>
    </row>
    <row r="102" spans="2:9" ht="15">
      <c r="B102" s="23"/>
      <c r="C102" s="23"/>
      <c r="D102" s="23"/>
      <c r="E102" s="23"/>
      <c r="F102" s="23"/>
      <c r="G102" s="23"/>
      <c r="H102" s="23"/>
      <c r="I102" s="23"/>
    </row>
    <row r="103" spans="2:9" ht="15">
      <c r="B103" s="23"/>
      <c r="C103" s="23"/>
      <c r="D103" s="23"/>
      <c r="E103" s="23"/>
      <c r="F103" s="23"/>
      <c r="G103" s="23"/>
      <c r="H103" s="23"/>
      <c r="I103" s="23"/>
    </row>
    <row r="104" spans="2:9" ht="15">
      <c r="B104" s="23"/>
      <c r="C104" s="23"/>
      <c r="D104" s="23"/>
      <c r="E104" s="23"/>
      <c r="F104" s="23"/>
      <c r="G104" s="23"/>
      <c r="H104" s="23"/>
      <c r="I104" s="23"/>
    </row>
    <row r="105" spans="2:9" ht="15">
      <c r="B105" s="23"/>
      <c r="C105" s="23"/>
      <c r="D105" s="23"/>
      <c r="E105" s="23"/>
      <c r="F105" s="23"/>
      <c r="G105" s="23"/>
      <c r="H105" s="23"/>
      <c r="I105" s="23"/>
    </row>
    <row r="106" spans="2:9" ht="15">
      <c r="B106" s="23"/>
      <c r="C106" s="23"/>
      <c r="D106" s="23"/>
      <c r="E106" s="23"/>
      <c r="F106" s="23"/>
      <c r="G106" s="23"/>
      <c r="H106" s="23"/>
      <c r="I106" s="23"/>
    </row>
    <row r="107" spans="2:9" ht="15">
      <c r="B107" s="23"/>
      <c r="C107" s="23"/>
      <c r="D107" s="23"/>
      <c r="E107" s="23"/>
      <c r="F107" s="23"/>
      <c r="G107" s="23"/>
      <c r="H107" s="23"/>
      <c r="I107" s="23"/>
    </row>
    <row r="108" spans="2:9" ht="15">
      <c r="B108" s="23"/>
      <c r="C108" s="23"/>
      <c r="D108" s="23"/>
      <c r="E108" s="23"/>
      <c r="F108" s="23"/>
      <c r="G108" s="23"/>
      <c r="H108" s="23"/>
      <c r="I108" s="23"/>
    </row>
    <row r="109" spans="2:9" ht="15">
      <c r="B109" s="23"/>
      <c r="C109" s="23"/>
      <c r="D109" s="23"/>
      <c r="E109" s="23"/>
      <c r="F109" s="23"/>
      <c r="G109" s="23"/>
      <c r="H109" s="23"/>
      <c r="I109" s="23"/>
    </row>
    <row r="110" spans="2:9" ht="15">
      <c r="B110" s="23"/>
      <c r="C110" s="23"/>
      <c r="D110" s="23"/>
      <c r="E110" s="23"/>
      <c r="F110" s="23"/>
      <c r="G110" s="23"/>
      <c r="H110" s="23"/>
      <c r="I110" s="23"/>
    </row>
    <row r="111" spans="2:9" ht="15">
      <c r="B111" s="23"/>
      <c r="C111" s="23"/>
      <c r="D111" s="23"/>
      <c r="E111" s="23"/>
      <c r="F111" s="23"/>
      <c r="G111" s="23"/>
      <c r="H111" s="23"/>
      <c r="I111" s="23"/>
    </row>
    <row r="112" spans="2:9" ht="15">
      <c r="B112" s="23"/>
      <c r="C112" s="23"/>
      <c r="D112" s="23"/>
      <c r="E112" s="23"/>
      <c r="F112" s="23"/>
      <c r="G112" s="23"/>
      <c r="H112" s="23"/>
      <c r="I112" s="23"/>
    </row>
    <row r="113" spans="2:9" ht="15">
      <c r="B113" s="23"/>
      <c r="C113" s="23"/>
      <c r="D113" s="23"/>
      <c r="E113" s="23"/>
      <c r="F113" s="23"/>
      <c r="G113" s="23"/>
      <c r="H113" s="23"/>
      <c r="I113" s="23"/>
    </row>
    <row r="114" spans="2:9" ht="15">
      <c r="B114" s="23"/>
      <c r="C114" s="23"/>
      <c r="D114" s="23"/>
      <c r="E114" s="23"/>
      <c r="F114" s="23"/>
      <c r="G114" s="23"/>
      <c r="H114" s="23"/>
      <c r="I114" s="23"/>
    </row>
    <row r="115" spans="2:9" ht="15">
      <c r="B115" s="23"/>
      <c r="C115" s="23"/>
      <c r="D115" s="23"/>
      <c r="E115" s="23"/>
      <c r="F115" s="23"/>
      <c r="G115" s="23"/>
      <c r="H115" s="23"/>
      <c r="I115" s="23"/>
    </row>
    <row r="116" spans="2:9" ht="15">
      <c r="B116" s="23"/>
      <c r="C116" s="23"/>
      <c r="D116" s="23"/>
      <c r="E116" s="23"/>
      <c r="F116" s="23"/>
      <c r="G116" s="23"/>
      <c r="H116" s="23"/>
      <c r="I116" s="23"/>
    </row>
    <row r="117" spans="2:9" ht="15">
      <c r="B117" s="23"/>
      <c r="C117" s="23"/>
      <c r="D117" s="23"/>
      <c r="E117" s="23"/>
      <c r="F117" s="23"/>
      <c r="G117" s="23"/>
      <c r="H117" s="23"/>
      <c r="I117" s="23"/>
    </row>
    <row r="118" spans="2:9" ht="15">
      <c r="B118" s="23"/>
      <c r="C118" s="23"/>
      <c r="D118" s="23"/>
      <c r="E118" s="23"/>
      <c r="F118" s="23"/>
      <c r="G118" s="23"/>
      <c r="H118" s="23"/>
      <c r="I118" s="23"/>
    </row>
    <row r="119" spans="2:9" ht="15">
      <c r="B119" s="23"/>
      <c r="C119" s="23"/>
      <c r="D119" s="23"/>
      <c r="E119" s="23"/>
      <c r="F119" s="23"/>
      <c r="G119" s="23"/>
      <c r="H119" s="23"/>
      <c r="I119" s="23"/>
    </row>
    <row r="120" spans="5:8" ht="15">
      <c r="E120" s="23"/>
      <c r="F120" s="23"/>
      <c r="G120" s="23"/>
      <c r="H120" s="23"/>
    </row>
    <row r="121" spans="1:9" ht="15.75">
      <c r="A121" s="6"/>
      <c r="B121" s="2"/>
      <c r="C121" s="22"/>
      <c r="D121" s="22"/>
      <c r="E121" s="22"/>
      <c r="F121" s="2"/>
      <c r="G121" s="22"/>
      <c r="H121" s="22"/>
      <c r="I121" s="22"/>
    </row>
    <row r="123" spans="2:9" ht="15">
      <c r="B123" s="23"/>
      <c r="C123" s="23"/>
      <c r="D123" s="23"/>
      <c r="E123" s="23"/>
      <c r="F123" s="23"/>
      <c r="G123" s="23"/>
      <c r="H123" s="23"/>
      <c r="I123" s="23"/>
    </row>
    <row r="124" spans="2:9" ht="15">
      <c r="B124" s="23"/>
      <c r="C124" s="23"/>
      <c r="D124" s="23"/>
      <c r="E124" s="23"/>
      <c r="F124" s="23"/>
      <c r="G124" s="23"/>
      <c r="H124" s="23"/>
      <c r="I124" s="23"/>
    </row>
    <row r="125" spans="2:9" ht="15">
      <c r="B125" s="23"/>
      <c r="C125" s="23"/>
      <c r="D125" s="23"/>
      <c r="E125" s="23"/>
      <c r="F125" s="23"/>
      <c r="G125" s="23"/>
      <c r="H125" s="23"/>
      <c r="I125" s="23"/>
    </row>
    <row r="126" spans="2:9" ht="15">
      <c r="B126" s="23"/>
      <c r="C126" s="23"/>
      <c r="D126" s="23"/>
      <c r="E126" s="23"/>
      <c r="F126" s="23"/>
      <c r="G126" s="23"/>
      <c r="H126" s="23"/>
      <c r="I126" s="23"/>
    </row>
    <row r="127" spans="2:9" ht="15">
      <c r="B127" s="23"/>
      <c r="C127" s="23"/>
      <c r="D127" s="23"/>
      <c r="E127" s="23"/>
      <c r="F127" s="23"/>
      <c r="G127" s="23"/>
      <c r="H127" s="23"/>
      <c r="I127" s="23"/>
    </row>
    <row r="128" spans="2:9" ht="15">
      <c r="B128" s="23"/>
      <c r="C128" s="23"/>
      <c r="D128" s="23"/>
      <c r="E128" s="23"/>
      <c r="F128" s="23"/>
      <c r="G128" s="23"/>
      <c r="H128" s="23"/>
      <c r="I128" s="23"/>
    </row>
    <row r="129" spans="2:9" ht="15">
      <c r="B129" s="23"/>
      <c r="C129" s="23"/>
      <c r="D129" s="23"/>
      <c r="E129" s="23"/>
      <c r="F129" s="23"/>
      <c r="G129" s="23"/>
      <c r="H129" s="23"/>
      <c r="I129" s="23"/>
    </row>
    <row r="130" spans="2:9" ht="15">
      <c r="B130" s="23"/>
      <c r="C130" s="23"/>
      <c r="D130" s="23"/>
      <c r="E130" s="23"/>
      <c r="F130" s="23"/>
      <c r="G130" s="23"/>
      <c r="H130" s="23"/>
      <c r="I130" s="23"/>
    </row>
    <row r="131" spans="2:9" ht="15">
      <c r="B131" s="23"/>
      <c r="C131" s="23"/>
      <c r="D131" s="23"/>
      <c r="E131" s="23"/>
      <c r="F131" s="23"/>
      <c r="G131" s="23"/>
      <c r="H131" s="23"/>
      <c r="I131" s="23"/>
    </row>
    <row r="132" spans="2:9" ht="15">
      <c r="B132" s="23"/>
      <c r="C132" s="23"/>
      <c r="D132" s="23"/>
      <c r="E132" s="23"/>
      <c r="F132" s="23"/>
      <c r="G132" s="23"/>
      <c r="H132" s="23"/>
      <c r="I132" s="23"/>
    </row>
    <row r="133" spans="2:9" ht="15">
      <c r="B133" s="23"/>
      <c r="C133" s="23"/>
      <c r="D133" s="23"/>
      <c r="E133" s="23"/>
      <c r="F133" s="23"/>
      <c r="G133" s="23"/>
      <c r="H133" s="23"/>
      <c r="I133" s="23"/>
    </row>
    <row r="134" spans="2:9" ht="15">
      <c r="B134" s="23"/>
      <c r="C134" s="23"/>
      <c r="D134" s="23"/>
      <c r="E134" s="23"/>
      <c r="F134" s="23"/>
      <c r="G134" s="23"/>
      <c r="H134" s="23"/>
      <c r="I134" s="23"/>
    </row>
    <row r="135" spans="2:9" ht="15">
      <c r="B135" s="23"/>
      <c r="C135" s="23"/>
      <c r="D135" s="23"/>
      <c r="E135" s="23"/>
      <c r="F135" s="23"/>
      <c r="G135" s="23"/>
      <c r="H135" s="23"/>
      <c r="I135" s="23"/>
    </row>
    <row r="136" spans="2:9" ht="15">
      <c r="B136" s="23"/>
      <c r="C136" s="23"/>
      <c r="D136" s="23"/>
      <c r="E136" s="23"/>
      <c r="F136" s="23"/>
      <c r="G136" s="23"/>
      <c r="H136" s="23"/>
      <c r="I136" s="23"/>
    </row>
    <row r="137" spans="2:9" ht="15">
      <c r="B137" s="23"/>
      <c r="C137" s="23"/>
      <c r="D137" s="23"/>
      <c r="E137" s="23"/>
      <c r="F137" s="23"/>
      <c r="G137" s="23"/>
      <c r="H137" s="23"/>
      <c r="I137" s="23"/>
    </row>
    <row r="138" spans="2:9" ht="15">
      <c r="B138" s="23"/>
      <c r="C138" s="23"/>
      <c r="D138" s="23"/>
      <c r="E138" s="23"/>
      <c r="F138" s="23"/>
      <c r="G138" s="23"/>
      <c r="H138" s="23"/>
      <c r="I138" s="23"/>
    </row>
    <row r="139" spans="2:9" ht="15">
      <c r="B139" s="23"/>
      <c r="C139" s="23"/>
      <c r="D139" s="23"/>
      <c r="E139" s="23"/>
      <c r="F139" s="23"/>
      <c r="G139" s="23"/>
      <c r="H139" s="23"/>
      <c r="I139" s="23"/>
    </row>
    <row r="140" spans="2:9" ht="15">
      <c r="B140" s="23"/>
      <c r="C140" s="23"/>
      <c r="D140" s="23"/>
      <c r="E140" s="23"/>
      <c r="F140" s="23"/>
      <c r="G140" s="23"/>
      <c r="H140" s="23"/>
      <c r="I140" s="23"/>
    </row>
    <row r="141" spans="2:9" ht="15">
      <c r="B141" s="23"/>
      <c r="C141" s="23"/>
      <c r="D141" s="23"/>
      <c r="E141" s="23"/>
      <c r="F141" s="23"/>
      <c r="G141" s="23"/>
      <c r="H141" s="23"/>
      <c r="I141" s="23"/>
    </row>
    <row r="142" spans="2:9" ht="15">
      <c r="B142" s="23"/>
      <c r="C142" s="23"/>
      <c r="D142" s="23"/>
      <c r="E142" s="23"/>
      <c r="F142" s="23"/>
      <c r="G142" s="23"/>
      <c r="H142" s="23"/>
      <c r="I142" s="23"/>
    </row>
    <row r="143" spans="2:9" ht="15">
      <c r="B143" s="23"/>
      <c r="C143" s="23"/>
      <c r="D143" s="23"/>
      <c r="E143" s="23"/>
      <c r="F143" s="23"/>
      <c r="G143" s="23"/>
      <c r="H143" s="23"/>
      <c r="I143" s="23"/>
    </row>
    <row r="144" spans="2:9" ht="15">
      <c r="B144" s="23"/>
      <c r="C144" s="23"/>
      <c r="D144" s="23"/>
      <c r="E144" s="23"/>
      <c r="F144" s="23"/>
      <c r="G144" s="23"/>
      <c r="H144" s="23"/>
      <c r="I144" s="23"/>
    </row>
    <row r="145" spans="2:9" ht="15">
      <c r="B145" s="23"/>
      <c r="C145" s="23"/>
      <c r="D145" s="23"/>
      <c r="E145" s="23"/>
      <c r="F145" s="23"/>
      <c r="G145" s="23"/>
      <c r="H145" s="23"/>
      <c r="I145" s="23"/>
    </row>
    <row r="146" spans="2:9" ht="15">
      <c r="B146" s="23"/>
      <c r="C146" s="23"/>
      <c r="D146" s="23"/>
      <c r="E146" s="23"/>
      <c r="F146" s="23"/>
      <c r="G146" s="23"/>
      <c r="H146" s="23"/>
      <c r="I146" s="23"/>
    </row>
    <row r="147" spans="2:9" ht="15">
      <c r="B147" s="23"/>
      <c r="C147" s="23"/>
      <c r="D147" s="23"/>
      <c r="E147" s="23"/>
      <c r="F147" s="23"/>
      <c r="G147" s="23"/>
      <c r="H147" s="23"/>
      <c r="I147" s="23"/>
    </row>
    <row r="148" spans="2:9" ht="15">
      <c r="B148" s="23"/>
      <c r="C148" s="23"/>
      <c r="D148" s="23"/>
      <c r="E148" s="23"/>
      <c r="F148" s="23"/>
      <c r="G148" s="23"/>
      <c r="H148" s="23"/>
      <c r="I148" s="23"/>
    </row>
    <row r="149" spans="2:9" ht="15">
      <c r="B149" s="23"/>
      <c r="C149" s="23"/>
      <c r="D149" s="23"/>
      <c r="E149" s="23"/>
      <c r="F149" s="23"/>
      <c r="G149" s="23"/>
      <c r="H149" s="23"/>
      <c r="I149" s="23"/>
    </row>
    <row r="150" spans="2:9" ht="15">
      <c r="B150" s="23"/>
      <c r="C150" s="23"/>
      <c r="D150" s="23"/>
      <c r="E150" s="23"/>
      <c r="F150" s="23"/>
      <c r="G150" s="23"/>
      <c r="H150" s="23"/>
      <c r="I150" s="23"/>
    </row>
    <row r="151" spans="2:9" ht="15">
      <c r="B151" s="23"/>
      <c r="C151" s="23"/>
      <c r="D151" s="23"/>
      <c r="E151" s="23"/>
      <c r="F151" s="23"/>
      <c r="G151" s="23"/>
      <c r="H151" s="23"/>
      <c r="I151" s="23"/>
    </row>
    <row r="152" spans="2:9" ht="15">
      <c r="B152" s="23"/>
      <c r="C152" s="23"/>
      <c r="D152" s="23"/>
      <c r="E152" s="23"/>
      <c r="F152" s="23"/>
      <c r="G152" s="23"/>
      <c r="H152" s="23"/>
      <c r="I152" s="23"/>
    </row>
    <row r="153" spans="2:9" ht="15">
      <c r="B153" s="23"/>
      <c r="C153" s="23"/>
      <c r="D153" s="23"/>
      <c r="E153" s="23"/>
      <c r="F153" s="23"/>
      <c r="G153" s="23"/>
      <c r="H153" s="23"/>
      <c r="I153" s="23"/>
    </row>
    <row r="154" spans="2:9" ht="15">
      <c r="B154" s="23"/>
      <c r="C154" s="23"/>
      <c r="D154" s="23"/>
      <c r="E154" s="23"/>
      <c r="F154" s="23"/>
      <c r="G154" s="23"/>
      <c r="H154" s="23"/>
      <c r="I154" s="23"/>
    </row>
    <row r="155" spans="2:9" ht="15">
      <c r="B155" s="23"/>
      <c r="C155" s="23"/>
      <c r="D155" s="23"/>
      <c r="E155" s="23"/>
      <c r="F155" s="23"/>
      <c r="G155" s="23"/>
      <c r="H155" s="23"/>
      <c r="I155" s="23"/>
    </row>
    <row r="156" spans="2:9" ht="15">
      <c r="B156" s="23"/>
      <c r="C156" s="23"/>
      <c r="D156" s="23"/>
      <c r="E156" s="23"/>
      <c r="F156" s="23"/>
      <c r="G156" s="23"/>
      <c r="H156" s="23"/>
      <c r="I156" s="23"/>
    </row>
    <row r="157" spans="2:9" ht="15">
      <c r="B157" s="23"/>
      <c r="C157" s="23"/>
      <c r="D157" s="23"/>
      <c r="E157" s="23"/>
      <c r="F157" s="23"/>
      <c r="G157" s="23"/>
      <c r="H157" s="23"/>
      <c r="I157" s="23"/>
    </row>
    <row r="158" spans="2:9" ht="15">
      <c r="B158" s="23"/>
      <c r="C158" s="23"/>
      <c r="D158" s="23"/>
      <c r="E158" s="23"/>
      <c r="F158" s="23"/>
      <c r="G158" s="23"/>
      <c r="H158" s="23"/>
      <c r="I158" s="23"/>
    </row>
    <row r="159" spans="2:9" ht="15">
      <c r="B159" s="23"/>
      <c r="C159" s="23"/>
      <c r="D159" s="23"/>
      <c r="E159" s="23"/>
      <c r="F159" s="23"/>
      <c r="G159" s="23"/>
      <c r="H159" s="23"/>
      <c r="I159" s="23"/>
    </row>
    <row r="160" spans="2:9" ht="15">
      <c r="B160" s="23"/>
      <c r="C160" s="23"/>
      <c r="D160" s="23"/>
      <c r="E160" s="23"/>
      <c r="F160" s="23"/>
      <c r="G160" s="23"/>
      <c r="H160" s="23"/>
      <c r="I160" s="23"/>
    </row>
    <row r="161" spans="2:9" ht="15">
      <c r="B161" s="23"/>
      <c r="C161" s="23"/>
      <c r="D161" s="23"/>
      <c r="E161" s="23"/>
      <c r="F161" s="23"/>
      <c r="G161" s="23"/>
      <c r="H161" s="23"/>
      <c r="I161" s="23"/>
    </row>
    <row r="162" spans="2:9" ht="15">
      <c r="B162" s="23"/>
      <c r="C162" s="23"/>
      <c r="D162" s="23"/>
      <c r="E162" s="23"/>
      <c r="F162" s="23"/>
      <c r="G162" s="23"/>
      <c r="H162" s="23"/>
      <c r="I162" s="23"/>
    </row>
    <row r="163" spans="2:9" ht="15">
      <c r="B163" s="23"/>
      <c r="C163" s="23"/>
      <c r="D163" s="23"/>
      <c r="E163" s="23"/>
      <c r="F163" s="23"/>
      <c r="G163" s="23"/>
      <c r="H163" s="23"/>
      <c r="I163" s="23"/>
    </row>
    <row r="164" spans="2:9" ht="15">
      <c r="B164" s="23"/>
      <c r="C164" s="23"/>
      <c r="D164" s="23"/>
      <c r="E164" s="23"/>
      <c r="F164" s="23"/>
      <c r="G164" s="23"/>
      <c r="H164" s="23"/>
      <c r="I164" s="23"/>
    </row>
    <row r="165" spans="2:9" ht="15">
      <c r="B165" s="23"/>
      <c r="C165" s="23"/>
      <c r="D165" s="23"/>
      <c r="E165" s="23"/>
      <c r="F165" s="23"/>
      <c r="G165" s="23"/>
      <c r="H165" s="23"/>
      <c r="I165" s="23"/>
    </row>
    <row r="166" spans="2:9" ht="15">
      <c r="B166" s="23"/>
      <c r="C166" s="23"/>
      <c r="D166" s="23"/>
      <c r="E166" s="23"/>
      <c r="F166" s="23"/>
      <c r="G166" s="23"/>
      <c r="H166" s="23"/>
      <c r="I166" s="23"/>
    </row>
    <row r="167" spans="2:9" ht="15">
      <c r="B167" s="23"/>
      <c r="C167" s="23"/>
      <c r="D167" s="23"/>
      <c r="E167" s="23"/>
      <c r="F167" s="23"/>
      <c r="G167" s="23"/>
      <c r="H167" s="23"/>
      <c r="I167" s="23"/>
    </row>
    <row r="168" spans="2:9" ht="15">
      <c r="B168" s="23"/>
      <c r="C168" s="23"/>
      <c r="D168" s="23"/>
      <c r="E168" s="23"/>
      <c r="F168" s="23"/>
      <c r="G168" s="23"/>
      <c r="H168" s="23"/>
      <c r="I168" s="23"/>
    </row>
    <row r="169" spans="2:9" ht="15">
      <c r="B169" s="23"/>
      <c r="C169" s="23"/>
      <c r="D169" s="23"/>
      <c r="E169" s="23"/>
      <c r="F169" s="23"/>
      <c r="G169" s="23"/>
      <c r="H169" s="23"/>
      <c r="I169" s="23"/>
    </row>
    <row r="170" spans="2:9" ht="15">
      <c r="B170" s="23"/>
      <c r="C170" s="23"/>
      <c r="D170" s="23"/>
      <c r="E170" s="23"/>
      <c r="F170" s="23"/>
      <c r="G170" s="23"/>
      <c r="H170" s="23"/>
      <c r="I170" s="23"/>
    </row>
    <row r="171" spans="2:9" ht="15">
      <c r="B171" s="23"/>
      <c r="C171" s="23"/>
      <c r="D171" s="23"/>
      <c r="E171" s="23"/>
      <c r="F171" s="23"/>
      <c r="G171" s="23"/>
      <c r="H171" s="23"/>
      <c r="I171" s="23"/>
    </row>
    <row r="172" spans="2:9" ht="15">
      <c r="B172" s="23"/>
      <c r="C172" s="23"/>
      <c r="D172" s="23"/>
      <c r="E172" s="23"/>
      <c r="F172" s="23"/>
      <c r="G172" s="23"/>
      <c r="H172" s="23"/>
      <c r="I172" s="23"/>
    </row>
    <row r="173" spans="2:9" ht="15">
      <c r="B173" s="23"/>
      <c r="C173" s="23"/>
      <c r="D173" s="23"/>
      <c r="E173" s="23"/>
      <c r="F173" s="23"/>
      <c r="G173" s="23"/>
      <c r="H173" s="23"/>
      <c r="I173" s="23"/>
    </row>
    <row r="174" spans="2:9" ht="15">
      <c r="B174" s="23"/>
      <c r="C174" s="23"/>
      <c r="D174" s="23"/>
      <c r="E174" s="23"/>
      <c r="F174" s="23"/>
      <c r="G174" s="23"/>
      <c r="H174" s="23"/>
      <c r="I174" s="23"/>
    </row>
    <row r="175" spans="2:9" ht="15">
      <c r="B175" s="23"/>
      <c r="C175" s="23"/>
      <c r="D175" s="23"/>
      <c r="E175" s="23"/>
      <c r="F175" s="23"/>
      <c r="G175" s="23"/>
      <c r="H175" s="23"/>
      <c r="I175" s="23"/>
    </row>
    <row r="176" spans="2:9" ht="15">
      <c r="B176" s="23"/>
      <c r="C176" s="23"/>
      <c r="D176" s="23"/>
      <c r="E176" s="23"/>
      <c r="F176" s="23"/>
      <c r="G176" s="23"/>
      <c r="H176" s="23"/>
      <c r="I176" s="23"/>
    </row>
    <row r="177" spans="2:9" ht="15">
      <c r="B177" s="23"/>
      <c r="C177" s="23"/>
      <c r="D177" s="23"/>
      <c r="E177" s="23"/>
      <c r="F177" s="23"/>
      <c r="G177" s="23"/>
      <c r="H177" s="23"/>
      <c r="I177" s="23"/>
    </row>
    <row r="178" spans="2:9" ht="15">
      <c r="B178" s="23"/>
      <c r="C178" s="23"/>
      <c r="D178" s="23"/>
      <c r="E178" s="23"/>
      <c r="F178" s="23"/>
      <c r="G178" s="23"/>
      <c r="H178" s="23"/>
      <c r="I178" s="23"/>
    </row>
  </sheetData>
  <mergeCells count="2">
    <mergeCell ref="J1:K1"/>
    <mergeCell ref="A1:I1"/>
  </mergeCells>
  <printOptions/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78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806341</v>
      </c>
      <c r="C3" s="15">
        <v>3081124</v>
      </c>
      <c r="D3" s="19">
        <v>2378191</v>
      </c>
      <c r="E3" s="19">
        <v>702933</v>
      </c>
    </row>
    <row r="4" spans="1:5" ht="11.25">
      <c r="A4" s="10" t="s">
        <v>4</v>
      </c>
      <c r="B4" s="17">
        <v>20998</v>
      </c>
      <c r="C4" s="17">
        <v>84568</v>
      </c>
      <c r="D4" s="18">
        <v>66266</v>
      </c>
      <c r="E4" s="18">
        <v>18302</v>
      </c>
    </row>
    <row r="5" spans="1:5" ht="11.25">
      <c r="A5" s="10" t="s">
        <v>5</v>
      </c>
      <c r="B5" s="17">
        <v>1190</v>
      </c>
      <c r="C5" s="17">
        <v>4017</v>
      </c>
      <c r="D5" s="18">
        <v>3008</v>
      </c>
      <c r="E5" s="18">
        <v>1009</v>
      </c>
    </row>
    <row r="6" spans="1:5" ht="11.25">
      <c r="A6" s="10" t="s">
        <v>6</v>
      </c>
      <c r="B6" s="17">
        <v>7982</v>
      </c>
      <c r="C6" s="17">
        <v>32085</v>
      </c>
      <c r="D6" s="18">
        <v>24805</v>
      </c>
      <c r="E6" s="18">
        <v>7280</v>
      </c>
    </row>
    <row r="7" spans="1:5" ht="11.25">
      <c r="A7" s="10" t="s">
        <v>7</v>
      </c>
      <c r="B7" s="17">
        <v>6981</v>
      </c>
      <c r="C7" s="17">
        <v>26450</v>
      </c>
      <c r="D7" s="18">
        <v>20629</v>
      </c>
      <c r="E7" s="18">
        <v>5821</v>
      </c>
    </row>
    <row r="8" spans="1:5" ht="11.25">
      <c r="A8" s="10" t="s">
        <v>8</v>
      </c>
      <c r="B8" s="17">
        <v>79344</v>
      </c>
      <c r="C8" s="17">
        <v>283341</v>
      </c>
      <c r="D8" s="18">
        <v>222433</v>
      </c>
      <c r="E8" s="18">
        <v>60908</v>
      </c>
    </row>
    <row r="9" spans="1:5" ht="11.25">
      <c r="A9" s="10" t="s">
        <v>9</v>
      </c>
      <c r="B9" s="17">
        <v>7664</v>
      </c>
      <c r="C9" s="17">
        <v>29738</v>
      </c>
      <c r="D9" s="18">
        <v>23357</v>
      </c>
      <c r="E9" s="18">
        <v>6381</v>
      </c>
    </row>
    <row r="10" spans="1:5" ht="11.25">
      <c r="A10" s="10" t="s">
        <v>10</v>
      </c>
      <c r="B10" s="17">
        <v>7776</v>
      </c>
      <c r="C10" s="17">
        <v>26663</v>
      </c>
      <c r="D10" s="18">
        <v>19992</v>
      </c>
      <c r="E10" s="18">
        <v>6671</v>
      </c>
    </row>
    <row r="11" spans="1:5" ht="11.25">
      <c r="A11" s="10" t="s">
        <v>11</v>
      </c>
      <c r="B11" s="17">
        <v>1732</v>
      </c>
      <c r="C11" s="17">
        <v>6675</v>
      </c>
      <c r="D11" s="18">
        <v>5187</v>
      </c>
      <c r="E11" s="18">
        <v>1488</v>
      </c>
    </row>
    <row r="12" spans="1:5" ht="11.25">
      <c r="A12" s="10" t="s">
        <v>12</v>
      </c>
      <c r="B12" s="17">
        <v>5003</v>
      </c>
      <c r="C12" s="17">
        <v>22480</v>
      </c>
      <c r="D12" s="18">
        <v>17828</v>
      </c>
      <c r="E12" s="18">
        <v>4652</v>
      </c>
    </row>
    <row r="13" spans="1:5" ht="11.25">
      <c r="A13" s="10" t="s">
        <v>13</v>
      </c>
      <c r="B13" s="17">
        <v>23485</v>
      </c>
      <c r="C13" s="17">
        <v>85364</v>
      </c>
      <c r="D13" s="18">
        <v>67558</v>
      </c>
      <c r="E13" s="18">
        <v>17806</v>
      </c>
    </row>
    <row r="14" spans="1:5" ht="11.25">
      <c r="A14" s="10" t="s">
        <v>14</v>
      </c>
      <c r="B14" s="17">
        <v>15806</v>
      </c>
      <c r="C14" s="17">
        <v>58758</v>
      </c>
      <c r="D14" s="18">
        <v>45487</v>
      </c>
      <c r="E14" s="18">
        <v>13271</v>
      </c>
    </row>
    <row r="15" spans="1:5" ht="11.25">
      <c r="A15" s="10" t="s">
        <v>15</v>
      </c>
      <c r="B15" s="17">
        <v>122</v>
      </c>
      <c r="C15" s="17">
        <v>684</v>
      </c>
      <c r="D15" s="18">
        <v>570</v>
      </c>
      <c r="E15" s="18">
        <v>114</v>
      </c>
    </row>
    <row r="16" spans="1:5" ht="11.25">
      <c r="A16" s="10" t="s">
        <v>16</v>
      </c>
      <c r="B16" s="17">
        <v>2445</v>
      </c>
      <c r="C16" s="17">
        <v>9540</v>
      </c>
      <c r="D16" s="18">
        <v>7590</v>
      </c>
      <c r="E16" s="18">
        <v>1950</v>
      </c>
    </row>
    <row r="17" spans="1:5" ht="11.25">
      <c r="A17" s="10" t="s">
        <v>17</v>
      </c>
      <c r="B17" s="17">
        <v>2271</v>
      </c>
      <c r="C17" s="17">
        <v>8504</v>
      </c>
      <c r="D17" s="18">
        <v>6294</v>
      </c>
      <c r="E17" s="18">
        <v>2210</v>
      </c>
    </row>
    <row r="18" spans="1:5" ht="11.25">
      <c r="A18" s="10" t="s">
        <v>18</v>
      </c>
      <c r="B18" s="17">
        <v>36521</v>
      </c>
      <c r="C18" s="17">
        <v>154209</v>
      </c>
      <c r="D18" s="18">
        <v>119867</v>
      </c>
      <c r="E18" s="18">
        <v>34342</v>
      </c>
    </row>
    <row r="19" spans="1:5" ht="11.25">
      <c r="A19" s="10" t="s">
        <v>19</v>
      </c>
      <c r="B19" s="17">
        <v>11492</v>
      </c>
      <c r="C19" s="17">
        <v>42484</v>
      </c>
      <c r="D19" s="18">
        <v>32254</v>
      </c>
      <c r="E19" s="18">
        <v>10230</v>
      </c>
    </row>
    <row r="20" spans="1:5" ht="11.25">
      <c r="A20" s="10" t="s">
        <v>20</v>
      </c>
      <c r="B20" s="17">
        <v>9477</v>
      </c>
      <c r="C20" s="17">
        <v>35099</v>
      </c>
      <c r="D20" s="18">
        <v>26527</v>
      </c>
      <c r="E20" s="18">
        <v>8572</v>
      </c>
    </row>
    <row r="21" spans="1:5" ht="11.25">
      <c r="A21" s="10" t="s">
        <v>21</v>
      </c>
      <c r="B21" s="17">
        <v>6257</v>
      </c>
      <c r="C21" s="17">
        <v>24103</v>
      </c>
      <c r="D21" s="18">
        <v>19015</v>
      </c>
      <c r="E21" s="18">
        <v>5088</v>
      </c>
    </row>
    <row r="22" spans="1:5" ht="11.25">
      <c r="A22" s="10" t="s">
        <v>22</v>
      </c>
      <c r="B22" s="17">
        <v>20550</v>
      </c>
      <c r="C22" s="17">
        <v>73649</v>
      </c>
      <c r="D22" s="18">
        <v>55370</v>
      </c>
      <c r="E22" s="18">
        <v>18279</v>
      </c>
    </row>
    <row r="23" spans="1:5" ht="11.25">
      <c r="A23" s="10" t="s">
        <v>23</v>
      </c>
      <c r="B23" s="17">
        <v>20968</v>
      </c>
      <c r="C23" s="17">
        <v>85637</v>
      </c>
      <c r="D23" s="18">
        <v>66465</v>
      </c>
      <c r="E23" s="18">
        <v>19172</v>
      </c>
    </row>
    <row r="24" spans="1:5" ht="11.25">
      <c r="A24" s="10" t="s">
        <v>24</v>
      </c>
      <c r="B24" s="17">
        <v>5805</v>
      </c>
      <c r="C24" s="17">
        <v>20503</v>
      </c>
      <c r="D24" s="18">
        <v>15160</v>
      </c>
      <c r="E24" s="18">
        <v>5343</v>
      </c>
    </row>
    <row r="25" spans="1:5" ht="11.25">
      <c r="A25" s="10" t="s">
        <v>25</v>
      </c>
      <c r="B25" s="17">
        <v>8858</v>
      </c>
      <c r="C25" s="17">
        <v>37396</v>
      </c>
      <c r="D25" s="18">
        <v>29461</v>
      </c>
      <c r="E25" s="18">
        <v>7935</v>
      </c>
    </row>
    <row r="26" spans="1:5" ht="11.25">
      <c r="A26" s="10" t="s">
        <v>26</v>
      </c>
      <c r="B26" s="17">
        <v>14691</v>
      </c>
      <c r="C26" s="17">
        <v>49749</v>
      </c>
      <c r="D26" s="18">
        <v>37332</v>
      </c>
      <c r="E26" s="18">
        <v>12417</v>
      </c>
    </row>
    <row r="27" spans="1:5" ht="11.25">
      <c r="A27" s="10" t="s">
        <v>27</v>
      </c>
      <c r="B27" s="17">
        <v>26781</v>
      </c>
      <c r="C27" s="17">
        <v>96043</v>
      </c>
      <c r="D27" s="18">
        <v>70755</v>
      </c>
      <c r="E27" s="18">
        <v>25288</v>
      </c>
    </row>
    <row r="28" spans="1:5" ht="11.25">
      <c r="A28" s="10" t="s">
        <v>28</v>
      </c>
      <c r="B28" s="17">
        <v>10267</v>
      </c>
      <c r="C28" s="17">
        <v>35524</v>
      </c>
      <c r="D28" s="18">
        <v>27721</v>
      </c>
      <c r="E28" s="18">
        <v>7803</v>
      </c>
    </row>
    <row r="29" spans="1:5" ht="11.25">
      <c r="A29" s="10" t="s">
        <v>29</v>
      </c>
      <c r="B29" s="17">
        <v>20068</v>
      </c>
      <c r="C29" s="17">
        <v>78044</v>
      </c>
      <c r="D29" s="18">
        <v>61265</v>
      </c>
      <c r="E29" s="18">
        <v>16779</v>
      </c>
    </row>
    <row r="30" spans="1:5" ht="11.25">
      <c r="A30" s="10" t="s">
        <v>30</v>
      </c>
      <c r="B30" s="17">
        <v>25785</v>
      </c>
      <c r="C30" s="17">
        <v>98424</v>
      </c>
      <c r="D30" s="18">
        <v>74744</v>
      </c>
      <c r="E30" s="18">
        <v>23680</v>
      </c>
    </row>
    <row r="31" spans="1:5" ht="11.25">
      <c r="A31" s="10" t="s">
        <v>31</v>
      </c>
      <c r="B31" s="17">
        <v>1908</v>
      </c>
      <c r="C31" s="17">
        <v>7116</v>
      </c>
      <c r="D31" s="18">
        <v>5632</v>
      </c>
      <c r="E31" s="18">
        <v>1484</v>
      </c>
    </row>
    <row r="32" spans="1:5" ht="11.25">
      <c r="A32" s="10" t="s">
        <v>32</v>
      </c>
      <c r="B32" s="17">
        <v>2971</v>
      </c>
      <c r="C32" s="17">
        <v>11447</v>
      </c>
      <c r="D32" s="18">
        <v>8804</v>
      </c>
      <c r="E32" s="18">
        <v>2643</v>
      </c>
    </row>
    <row r="33" spans="1:5" ht="11.25">
      <c r="A33" s="10" t="s">
        <v>33</v>
      </c>
      <c r="B33" s="17">
        <v>1222</v>
      </c>
      <c r="C33" s="17">
        <v>4217</v>
      </c>
      <c r="D33" s="18">
        <v>3315</v>
      </c>
      <c r="E33" s="18">
        <v>902</v>
      </c>
    </row>
    <row r="34" spans="1:5" ht="11.25">
      <c r="A34" s="10" t="s">
        <v>34</v>
      </c>
      <c r="B34" s="17">
        <v>1052</v>
      </c>
      <c r="C34" s="17">
        <v>4009</v>
      </c>
      <c r="D34" s="18">
        <v>3024</v>
      </c>
      <c r="E34" s="18">
        <v>985</v>
      </c>
    </row>
    <row r="35" spans="1:5" ht="11.25">
      <c r="A35" s="10" t="s">
        <v>35</v>
      </c>
      <c r="B35" s="17">
        <v>16300</v>
      </c>
      <c r="C35" s="17">
        <v>57467</v>
      </c>
      <c r="D35" s="18">
        <v>43683</v>
      </c>
      <c r="E35" s="18">
        <v>13784</v>
      </c>
    </row>
    <row r="36" spans="1:5" ht="11.25">
      <c r="A36" s="10" t="s">
        <v>36</v>
      </c>
      <c r="B36" s="17">
        <v>7667</v>
      </c>
      <c r="C36" s="17">
        <v>30061</v>
      </c>
      <c r="D36" s="18">
        <v>23155</v>
      </c>
      <c r="E36" s="18">
        <v>6906</v>
      </c>
    </row>
    <row r="37" spans="1:5" ht="11.25">
      <c r="A37" s="10" t="s">
        <v>37</v>
      </c>
      <c r="B37" s="17">
        <v>68833</v>
      </c>
      <c r="C37" s="17">
        <v>274975</v>
      </c>
      <c r="D37" s="18">
        <v>208641</v>
      </c>
      <c r="E37" s="18">
        <v>66334</v>
      </c>
    </row>
    <row r="38" spans="1:5" ht="11.25">
      <c r="A38" s="10" t="s">
        <v>38</v>
      </c>
      <c r="B38" s="17">
        <v>27019</v>
      </c>
      <c r="C38" s="17">
        <v>107181</v>
      </c>
      <c r="D38" s="18">
        <v>82882</v>
      </c>
      <c r="E38" s="18">
        <v>24299</v>
      </c>
    </row>
    <row r="39" spans="1:5" ht="11.25">
      <c r="A39" s="10" t="s">
        <v>39</v>
      </c>
      <c r="B39" s="17">
        <v>1871</v>
      </c>
      <c r="C39" s="17">
        <v>7009</v>
      </c>
      <c r="D39" s="18">
        <v>5468</v>
      </c>
      <c r="E39" s="18">
        <v>1541</v>
      </c>
    </row>
    <row r="40" spans="1:5" ht="11.25">
      <c r="A40" s="10" t="s">
        <v>40</v>
      </c>
      <c r="B40" s="17">
        <v>27643</v>
      </c>
      <c r="C40" s="17">
        <v>110614</v>
      </c>
      <c r="D40" s="18">
        <v>84589</v>
      </c>
      <c r="E40" s="18">
        <v>26025</v>
      </c>
    </row>
    <row r="41" spans="1:5" ht="11.25">
      <c r="A41" s="10" t="s">
        <v>41</v>
      </c>
      <c r="B41" s="17">
        <v>18382</v>
      </c>
      <c r="C41" s="17">
        <v>65653</v>
      </c>
      <c r="D41" s="18">
        <v>49937</v>
      </c>
      <c r="E41" s="18">
        <v>15716</v>
      </c>
    </row>
    <row r="42" spans="1:5" ht="11.25">
      <c r="A42" s="10" t="s">
        <v>42</v>
      </c>
      <c r="B42" s="17">
        <v>6224</v>
      </c>
      <c r="C42" s="17">
        <v>22593</v>
      </c>
      <c r="D42" s="18">
        <v>17162</v>
      </c>
      <c r="E42" s="18">
        <v>5431</v>
      </c>
    </row>
    <row r="43" spans="1:5" ht="11.25">
      <c r="A43" s="10" t="s">
        <v>43</v>
      </c>
      <c r="B43" s="17">
        <v>51817</v>
      </c>
      <c r="C43" s="17">
        <v>204836</v>
      </c>
      <c r="D43" s="18">
        <v>156028</v>
      </c>
      <c r="E43" s="18">
        <v>48808</v>
      </c>
    </row>
    <row r="44" spans="1:5" ht="11.25">
      <c r="A44" s="10" t="s">
        <v>44</v>
      </c>
      <c r="B44" s="17">
        <v>57781</v>
      </c>
      <c r="C44" s="17">
        <v>223014</v>
      </c>
      <c r="D44" s="18">
        <v>178880</v>
      </c>
      <c r="E44" s="18">
        <v>44134</v>
      </c>
    </row>
    <row r="45" spans="1:5" ht="11.25">
      <c r="A45" s="10" t="s">
        <v>45</v>
      </c>
      <c r="B45" s="17">
        <v>4603</v>
      </c>
      <c r="C45" s="17">
        <v>16954</v>
      </c>
      <c r="D45" s="18">
        <v>12839</v>
      </c>
      <c r="E45" s="18">
        <v>4115</v>
      </c>
    </row>
    <row r="46" spans="1:5" ht="11.25">
      <c r="A46" s="10" t="s">
        <v>46</v>
      </c>
      <c r="B46" s="17">
        <v>9218</v>
      </c>
      <c r="C46" s="17">
        <v>36735</v>
      </c>
      <c r="D46" s="18">
        <v>29075</v>
      </c>
      <c r="E46" s="18">
        <v>7660</v>
      </c>
    </row>
    <row r="47" spans="1:5" ht="11.25">
      <c r="A47" s="10" t="s">
        <v>47</v>
      </c>
      <c r="B47" s="17">
        <v>3178</v>
      </c>
      <c r="C47" s="17">
        <v>11031</v>
      </c>
      <c r="D47" s="18">
        <v>8321</v>
      </c>
      <c r="E47" s="18">
        <v>2710</v>
      </c>
    </row>
    <row r="48" spans="1:5" ht="11.25">
      <c r="A48" s="10" t="s">
        <v>48</v>
      </c>
      <c r="B48" s="17">
        <v>21864</v>
      </c>
      <c r="C48" s="17">
        <v>81261</v>
      </c>
      <c r="D48" s="18">
        <v>61571</v>
      </c>
      <c r="E48" s="18">
        <v>19690</v>
      </c>
    </row>
    <row r="49" spans="1:5" ht="11.25">
      <c r="A49" s="10" t="s">
        <v>49</v>
      </c>
      <c r="B49" s="17">
        <v>18947</v>
      </c>
      <c r="C49" s="17">
        <v>78819</v>
      </c>
      <c r="D49" s="18">
        <v>60211</v>
      </c>
      <c r="E49" s="18">
        <v>18608</v>
      </c>
    </row>
    <row r="50" spans="1:5" ht="11.25">
      <c r="A50" s="10" t="s">
        <v>50</v>
      </c>
      <c r="B50" s="17">
        <v>3597</v>
      </c>
      <c r="C50" s="17">
        <v>13103</v>
      </c>
      <c r="D50" s="18">
        <v>9829</v>
      </c>
      <c r="E50" s="18">
        <v>3274</v>
      </c>
    </row>
    <row r="51" spans="1:5" ht="11.25">
      <c r="A51" s="10" t="s">
        <v>51</v>
      </c>
      <c r="B51" s="17">
        <v>1262</v>
      </c>
      <c r="C51" s="17">
        <v>4454</v>
      </c>
      <c r="D51" s="18">
        <v>3338</v>
      </c>
      <c r="E51" s="18">
        <v>1116</v>
      </c>
    </row>
    <row r="52" spans="1:5" ht="11.25">
      <c r="A52" s="10" t="s">
        <v>52</v>
      </c>
      <c r="B52" s="17">
        <v>274</v>
      </c>
      <c r="C52" s="17">
        <v>844</v>
      </c>
      <c r="D52" s="18">
        <v>705</v>
      </c>
      <c r="E52" s="18">
        <v>139</v>
      </c>
    </row>
    <row r="53" spans="1:5" ht="11.25">
      <c r="A53" s="10" t="s">
        <v>53</v>
      </c>
      <c r="B53" s="17">
        <v>9737</v>
      </c>
      <c r="C53" s="17">
        <v>39383</v>
      </c>
      <c r="D53" s="18">
        <v>30957</v>
      </c>
      <c r="E53" s="18">
        <v>8426</v>
      </c>
    </row>
    <row r="54" spans="1:5" ht="11.25">
      <c r="A54" s="10" t="s">
        <v>54</v>
      </c>
      <c r="B54" s="17">
        <v>12301</v>
      </c>
      <c r="C54" s="17">
        <v>42411</v>
      </c>
      <c r="D54" s="18">
        <v>33078</v>
      </c>
      <c r="E54" s="18">
        <v>9333</v>
      </c>
    </row>
    <row r="55" spans="1:5" ht="11.25">
      <c r="A55" s="10" t="s">
        <v>55</v>
      </c>
      <c r="B55" s="17">
        <v>20038</v>
      </c>
      <c r="C55" s="17">
        <v>78195</v>
      </c>
      <c r="D55" s="18">
        <v>61076</v>
      </c>
      <c r="E55" s="18">
        <v>17119</v>
      </c>
    </row>
    <row r="56" spans="1:5" ht="11.25">
      <c r="A56" s="10" t="s">
        <v>56</v>
      </c>
      <c r="B56" s="17">
        <v>9558</v>
      </c>
      <c r="C56" s="17">
        <v>35260</v>
      </c>
      <c r="D56" s="18">
        <v>26948</v>
      </c>
      <c r="E56" s="18">
        <v>8312</v>
      </c>
    </row>
    <row r="57" spans="1:5" ht="11.25">
      <c r="A57" s="10" t="s">
        <v>57</v>
      </c>
      <c r="B57" s="17">
        <v>755</v>
      </c>
      <c r="C57" s="17">
        <v>2751</v>
      </c>
      <c r="D57" s="18">
        <v>2103</v>
      </c>
      <c r="E57" s="18">
        <v>648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76"/>
  <sheetViews>
    <sheetView workbookViewId="0" topLeftCell="A1">
      <selection activeCell="A1" sqref="A1:F1"/>
    </sheetView>
  </sheetViews>
  <sheetFormatPr defaultColWidth="8.88671875" defaultRowHeight="15"/>
  <cols>
    <col min="1" max="1" width="8.5546875" style="1" bestFit="1" customWidth="1"/>
    <col min="2" max="2" width="13.3359375" style="1" bestFit="1" customWidth="1"/>
    <col min="3" max="3" width="7.5546875" style="1" bestFit="1" customWidth="1"/>
    <col min="4" max="4" width="9.99609375" style="1" bestFit="1" customWidth="1"/>
    <col min="5" max="5" width="8.5546875" style="1" bestFit="1" customWidth="1"/>
    <col min="6" max="6" width="7.5546875" style="1" bestFit="1" customWidth="1"/>
    <col min="7" max="16384" width="8.88671875" style="1" customWidth="1"/>
  </cols>
  <sheetData>
    <row r="1" spans="1:6" ht="15.75">
      <c r="A1" s="34">
        <v>1960</v>
      </c>
      <c r="B1" s="34"/>
      <c r="C1" s="34"/>
      <c r="D1" s="34"/>
      <c r="E1" s="34"/>
      <c r="F1" s="34"/>
    </row>
    <row r="2" spans="1:6" ht="15.75">
      <c r="A2" s="6"/>
      <c r="B2" s="6"/>
      <c r="C2" s="6"/>
      <c r="D2" s="6"/>
      <c r="E2" s="6"/>
      <c r="F2" s="6"/>
    </row>
    <row r="3" spans="1:6" s="2" customFormat="1" ht="31.5">
      <c r="A3" s="7" t="s">
        <v>60</v>
      </c>
      <c r="B3" s="7" t="s">
        <v>59</v>
      </c>
      <c r="C3" s="2" t="s">
        <v>0</v>
      </c>
      <c r="D3" s="2" t="s">
        <v>1</v>
      </c>
      <c r="E3" s="2" t="s">
        <v>2</v>
      </c>
      <c r="F3" s="2" t="s">
        <v>3</v>
      </c>
    </row>
    <row r="5" spans="1:6" ht="15">
      <c r="A5" s="3">
        <v>21732</v>
      </c>
      <c r="B5" s="1" t="s">
        <v>4</v>
      </c>
      <c r="C5" s="4">
        <v>22346</v>
      </c>
      <c r="D5" s="4">
        <v>88876</v>
      </c>
      <c r="E5" s="8" t="s">
        <v>79</v>
      </c>
      <c r="F5" s="8" t="s">
        <v>79</v>
      </c>
    </row>
    <row r="6" spans="1:6" ht="15">
      <c r="A6" s="3">
        <v>21732</v>
      </c>
      <c r="B6" s="1" t="s">
        <v>5</v>
      </c>
      <c r="C6" s="4">
        <v>1127</v>
      </c>
      <c r="D6" s="4">
        <v>3937</v>
      </c>
      <c r="E6" s="8" t="s">
        <v>79</v>
      </c>
      <c r="F6" s="8" t="s">
        <v>79</v>
      </c>
    </row>
    <row r="7" spans="1:6" ht="15">
      <c r="A7" s="3">
        <v>21732</v>
      </c>
      <c r="B7" s="1" t="s">
        <v>6</v>
      </c>
      <c r="C7" s="4">
        <v>6657</v>
      </c>
      <c r="D7" s="4">
        <v>26348</v>
      </c>
      <c r="E7" s="8" t="s">
        <v>79</v>
      </c>
      <c r="F7" s="8" t="s">
        <v>79</v>
      </c>
    </row>
    <row r="8" spans="1:6" ht="15">
      <c r="A8" s="3">
        <v>21732</v>
      </c>
      <c r="B8" s="1" t="s">
        <v>7</v>
      </c>
      <c r="C8" s="4">
        <v>6878</v>
      </c>
      <c r="D8" s="4">
        <v>26000</v>
      </c>
      <c r="E8" s="8" t="s">
        <v>79</v>
      </c>
      <c r="F8" s="8" t="s">
        <v>79</v>
      </c>
    </row>
    <row r="9" spans="1:6" ht="15">
      <c r="A9" s="3">
        <v>21732</v>
      </c>
      <c r="B9" s="1" t="s">
        <v>8</v>
      </c>
      <c r="C9" s="4">
        <v>70884</v>
      </c>
      <c r="D9" s="4">
        <v>251875</v>
      </c>
      <c r="E9" s="8" t="s">
        <v>79</v>
      </c>
      <c r="F9" s="8" t="s">
        <v>79</v>
      </c>
    </row>
    <row r="10" spans="1:6" ht="15">
      <c r="A10" s="3">
        <v>21732</v>
      </c>
      <c r="B10" s="1" t="s">
        <v>9</v>
      </c>
      <c r="C10" s="4">
        <v>7005</v>
      </c>
      <c r="D10" s="4">
        <v>26941</v>
      </c>
      <c r="E10" s="8" t="s">
        <v>79</v>
      </c>
      <c r="F10" s="8" t="s">
        <v>79</v>
      </c>
    </row>
    <row r="11" spans="1:6" ht="15">
      <c r="A11" s="3">
        <v>21732</v>
      </c>
      <c r="B11" s="1" t="s">
        <v>10</v>
      </c>
      <c r="C11" s="4">
        <v>7220</v>
      </c>
      <c r="D11" s="4">
        <v>23862</v>
      </c>
      <c r="E11" s="8" t="s">
        <v>79</v>
      </c>
      <c r="F11" s="8" t="s">
        <v>79</v>
      </c>
    </row>
    <row r="12" spans="1:6" ht="15">
      <c r="A12" s="3">
        <v>21732</v>
      </c>
      <c r="B12" s="1" t="s">
        <v>11</v>
      </c>
      <c r="C12" s="4">
        <v>1648</v>
      </c>
      <c r="D12" s="4">
        <v>6215</v>
      </c>
      <c r="E12" s="8" t="s">
        <v>79</v>
      </c>
      <c r="F12" s="8" t="s">
        <v>79</v>
      </c>
    </row>
    <row r="13" spans="1:6" ht="15">
      <c r="A13" s="3">
        <v>21732</v>
      </c>
      <c r="B13" s="1" t="s">
        <v>12</v>
      </c>
      <c r="C13" s="4">
        <v>3860</v>
      </c>
      <c r="D13" s="4">
        <v>16925</v>
      </c>
      <c r="E13" s="8" t="s">
        <v>79</v>
      </c>
      <c r="F13" s="8" t="s">
        <v>79</v>
      </c>
    </row>
    <row r="14" spans="1:6" ht="15">
      <c r="A14" s="3">
        <v>21732</v>
      </c>
      <c r="B14" s="1" t="s">
        <v>13</v>
      </c>
      <c r="C14" s="4">
        <v>27753</v>
      </c>
      <c r="D14" s="4">
        <v>102144</v>
      </c>
      <c r="E14" s="8" t="s">
        <v>79</v>
      </c>
      <c r="F14" s="8" t="s">
        <v>79</v>
      </c>
    </row>
    <row r="15" spans="1:6" ht="15">
      <c r="A15" s="3">
        <v>21732</v>
      </c>
      <c r="B15" s="1" t="s">
        <v>14</v>
      </c>
      <c r="C15" s="4">
        <v>15392</v>
      </c>
      <c r="D15" s="4">
        <v>57084</v>
      </c>
      <c r="E15" s="8" t="s">
        <v>79</v>
      </c>
      <c r="F15" s="8" t="s">
        <v>79</v>
      </c>
    </row>
    <row r="16" spans="1:6" ht="15">
      <c r="A16" s="3">
        <v>21732</v>
      </c>
      <c r="B16" s="1" t="s">
        <v>15</v>
      </c>
      <c r="C16" s="4">
        <v>71</v>
      </c>
      <c r="D16" s="4">
        <v>422</v>
      </c>
      <c r="E16" s="8" t="s">
        <v>79</v>
      </c>
      <c r="F16" s="8" t="s">
        <v>79</v>
      </c>
    </row>
    <row r="17" spans="1:6" ht="15">
      <c r="A17" s="3">
        <v>21732</v>
      </c>
      <c r="B17" s="1" t="s">
        <v>16</v>
      </c>
      <c r="C17" s="4">
        <v>2468</v>
      </c>
      <c r="D17" s="4">
        <v>9620</v>
      </c>
      <c r="E17" s="8" t="s">
        <v>79</v>
      </c>
      <c r="F17" s="8" t="s">
        <v>79</v>
      </c>
    </row>
    <row r="18" spans="1:6" ht="15">
      <c r="A18" s="3">
        <v>21732</v>
      </c>
      <c r="B18" s="1" t="s">
        <v>17</v>
      </c>
      <c r="C18" s="4">
        <v>1899</v>
      </c>
      <c r="D18" s="4">
        <v>6957</v>
      </c>
      <c r="E18" s="8" t="s">
        <v>79</v>
      </c>
      <c r="F18" s="8" t="s">
        <v>79</v>
      </c>
    </row>
    <row r="19" spans="1:6" ht="15">
      <c r="A19" s="3">
        <v>21732</v>
      </c>
      <c r="B19" s="1" t="s">
        <v>18</v>
      </c>
      <c r="C19" s="4">
        <v>34175</v>
      </c>
      <c r="D19" s="4">
        <v>141016</v>
      </c>
      <c r="E19" s="8" t="s">
        <v>79</v>
      </c>
      <c r="F19" s="8" t="s">
        <v>79</v>
      </c>
    </row>
    <row r="20" spans="1:6" ht="15">
      <c r="A20" s="3">
        <v>21732</v>
      </c>
      <c r="B20" s="1" t="s">
        <v>19</v>
      </c>
      <c r="C20" s="4">
        <v>11190</v>
      </c>
      <c r="D20" s="4">
        <v>40885</v>
      </c>
      <c r="E20" s="8" t="s">
        <v>79</v>
      </c>
      <c r="F20" s="8" t="s">
        <v>79</v>
      </c>
    </row>
    <row r="21" spans="1:6" ht="15">
      <c r="A21" s="3">
        <v>21732</v>
      </c>
      <c r="B21" s="1" t="s">
        <v>20</v>
      </c>
      <c r="C21" s="4">
        <v>8592</v>
      </c>
      <c r="D21" s="4">
        <v>31778</v>
      </c>
      <c r="E21" s="8" t="s">
        <v>79</v>
      </c>
      <c r="F21" s="8" t="s">
        <v>79</v>
      </c>
    </row>
    <row r="22" spans="1:6" ht="15">
      <c r="A22" s="3">
        <v>21732</v>
      </c>
      <c r="B22" s="1" t="s">
        <v>21</v>
      </c>
      <c r="C22" s="4">
        <v>5686</v>
      </c>
      <c r="D22" s="4">
        <v>21379</v>
      </c>
      <c r="E22" s="8" t="s">
        <v>79</v>
      </c>
      <c r="F22" s="8" t="s">
        <v>79</v>
      </c>
    </row>
    <row r="23" spans="1:6" ht="15">
      <c r="A23" s="3">
        <v>21732</v>
      </c>
      <c r="B23" s="1" t="s">
        <v>22</v>
      </c>
      <c r="C23" s="4">
        <v>20840</v>
      </c>
      <c r="D23" s="4">
        <v>75022</v>
      </c>
      <c r="E23" s="8" t="s">
        <v>79</v>
      </c>
      <c r="F23" s="8" t="s">
        <v>79</v>
      </c>
    </row>
    <row r="24" spans="1:6" ht="15">
      <c r="A24" s="3">
        <v>21732</v>
      </c>
      <c r="B24" s="1" t="s">
        <v>23</v>
      </c>
      <c r="C24" s="4">
        <v>24212</v>
      </c>
      <c r="D24" s="4">
        <v>98603</v>
      </c>
      <c r="E24" s="8" t="s">
        <v>79</v>
      </c>
      <c r="F24" s="8" t="s">
        <v>79</v>
      </c>
    </row>
    <row r="25" spans="1:6" ht="15">
      <c r="A25" s="3">
        <v>21732</v>
      </c>
      <c r="B25" s="1" t="s">
        <v>24</v>
      </c>
      <c r="C25" s="4">
        <v>5605</v>
      </c>
      <c r="D25" s="4">
        <v>19711</v>
      </c>
      <c r="E25" s="8" t="s">
        <v>79</v>
      </c>
      <c r="F25" s="8" t="s">
        <v>79</v>
      </c>
    </row>
    <row r="26" spans="1:6" ht="15">
      <c r="A26" s="3">
        <v>21732</v>
      </c>
      <c r="B26" s="1" t="s">
        <v>25</v>
      </c>
      <c r="C26" s="4">
        <v>8556</v>
      </c>
      <c r="D26" s="4">
        <v>35307</v>
      </c>
      <c r="E26" s="8" t="s">
        <v>79</v>
      </c>
      <c r="F26" s="8" t="s">
        <v>79</v>
      </c>
    </row>
    <row r="27" spans="1:6" ht="15">
      <c r="A27" s="3">
        <v>21732</v>
      </c>
      <c r="B27" s="1" t="s">
        <v>26</v>
      </c>
      <c r="C27" s="4">
        <v>14149</v>
      </c>
      <c r="D27" s="4">
        <v>47489</v>
      </c>
      <c r="E27" s="8" t="s">
        <v>79</v>
      </c>
      <c r="F27" s="8" t="s">
        <v>79</v>
      </c>
    </row>
    <row r="28" spans="1:6" ht="15">
      <c r="A28" s="3">
        <v>21732</v>
      </c>
      <c r="B28" s="1" t="s">
        <v>27</v>
      </c>
      <c r="C28" s="4">
        <v>27268</v>
      </c>
      <c r="D28" s="4">
        <v>96309</v>
      </c>
      <c r="E28" s="8" t="s">
        <v>79</v>
      </c>
      <c r="F28" s="8" t="s">
        <v>79</v>
      </c>
    </row>
    <row r="29" spans="1:6" ht="15">
      <c r="A29" s="3">
        <v>21732</v>
      </c>
      <c r="B29" s="1" t="s">
        <v>28</v>
      </c>
      <c r="C29" s="4">
        <v>9416</v>
      </c>
      <c r="D29" s="4">
        <v>32472</v>
      </c>
      <c r="E29" s="8" t="s">
        <v>79</v>
      </c>
      <c r="F29" s="8" t="s">
        <v>79</v>
      </c>
    </row>
    <row r="30" spans="1:6" ht="15">
      <c r="A30" s="3">
        <v>21732</v>
      </c>
      <c r="B30" s="1" t="s">
        <v>29</v>
      </c>
      <c r="C30" s="4">
        <v>18793</v>
      </c>
      <c r="D30" s="4">
        <v>72478</v>
      </c>
      <c r="E30" s="8" t="s">
        <v>79</v>
      </c>
      <c r="F30" s="8" t="s">
        <v>79</v>
      </c>
    </row>
    <row r="31" spans="1:6" ht="15">
      <c r="A31" s="3">
        <v>21732</v>
      </c>
      <c r="B31" s="1" t="s">
        <v>30</v>
      </c>
      <c r="C31" s="4">
        <v>25875</v>
      </c>
      <c r="D31" s="4">
        <v>97756</v>
      </c>
      <c r="E31" s="8" t="s">
        <v>79</v>
      </c>
      <c r="F31" s="8" t="s">
        <v>79</v>
      </c>
    </row>
    <row r="32" spans="1:6" ht="15">
      <c r="A32" s="3">
        <v>21732</v>
      </c>
      <c r="B32" s="1" t="s">
        <v>31</v>
      </c>
      <c r="C32" s="4">
        <v>1846</v>
      </c>
      <c r="D32" s="4">
        <v>6812</v>
      </c>
      <c r="E32" s="8" t="s">
        <v>79</v>
      </c>
      <c r="F32" s="8" t="s">
        <v>79</v>
      </c>
    </row>
    <row r="33" spans="1:6" ht="15">
      <c r="A33" s="3">
        <v>21732</v>
      </c>
      <c r="B33" s="1" t="s">
        <v>32</v>
      </c>
      <c r="C33" s="4">
        <v>2784</v>
      </c>
      <c r="D33" s="4">
        <v>10341</v>
      </c>
      <c r="E33" s="8" t="s">
        <v>79</v>
      </c>
      <c r="F33" s="8" t="s">
        <v>79</v>
      </c>
    </row>
    <row r="34" spans="1:6" ht="15">
      <c r="A34" s="3">
        <v>21732</v>
      </c>
      <c r="B34" s="1" t="s">
        <v>33</v>
      </c>
      <c r="C34" s="4">
        <v>1014</v>
      </c>
      <c r="D34" s="4">
        <v>3351</v>
      </c>
      <c r="E34" s="8" t="s">
        <v>79</v>
      </c>
      <c r="F34" s="8" t="s">
        <v>79</v>
      </c>
    </row>
    <row r="35" spans="1:6" ht="15">
      <c r="A35" s="3">
        <v>21732</v>
      </c>
      <c r="B35" s="1" t="s">
        <v>34</v>
      </c>
      <c r="C35" s="4">
        <v>1074</v>
      </c>
      <c r="D35" s="4">
        <v>4040</v>
      </c>
      <c r="E35" s="8" t="s">
        <v>79</v>
      </c>
      <c r="F35" s="8" t="s">
        <v>79</v>
      </c>
    </row>
    <row r="36" spans="1:6" ht="15">
      <c r="A36" s="3">
        <v>21732</v>
      </c>
      <c r="B36" s="1" t="s">
        <v>35</v>
      </c>
      <c r="C36" s="4">
        <v>10862</v>
      </c>
      <c r="D36" s="4">
        <v>36281</v>
      </c>
      <c r="E36" s="8" t="s">
        <v>79</v>
      </c>
      <c r="F36" s="8" t="s">
        <v>79</v>
      </c>
    </row>
    <row r="37" spans="1:6" ht="15">
      <c r="A37" s="3">
        <v>21732</v>
      </c>
      <c r="B37" s="1" t="s">
        <v>36</v>
      </c>
      <c r="C37" s="4">
        <v>7252</v>
      </c>
      <c r="D37" s="4">
        <v>27995</v>
      </c>
      <c r="E37" s="8" t="s">
        <v>79</v>
      </c>
      <c r="F37" s="8" t="s">
        <v>79</v>
      </c>
    </row>
    <row r="38" spans="1:6" ht="15">
      <c r="A38" s="3">
        <v>21732</v>
      </c>
      <c r="B38" s="1" t="s">
        <v>37</v>
      </c>
      <c r="C38" s="4">
        <v>64890</v>
      </c>
      <c r="D38" s="4">
        <v>253499</v>
      </c>
      <c r="E38" s="8" t="s">
        <v>79</v>
      </c>
      <c r="F38" s="8" t="s">
        <v>79</v>
      </c>
    </row>
    <row r="39" spans="1:6" ht="15">
      <c r="A39" s="3">
        <v>21732</v>
      </c>
      <c r="B39" s="1" t="s">
        <v>38</v>
      </c>
      <c r="C39" s="4">
        <v>25530</v>
      </c>
      <c r="D39" s="4">
        <v>100718</v>
      </c>
      <c r="E39" s="8" t="s">
        <v>79</v>
      </c>
      <c r="F39" s="8" t="s">
        <v>79</v>
      </c>
    </row>
    <row r="40" spans="1:6" ht="15">
      <c r="A40" s="3">
        <v>21732</v>
      </c>
      <c r="B40" s="1" t="s">
        <v>39</v>
      </c>
      <c r="C40" s="4">
        <v>1667</v>
      </c>
      <c r="D40" s="4">
        <v>6281</v>
      </c>
      <c r="E40" s="8" t="s">
        <v>79</v>
      </c>
      <c r="F40" s="8" t="s">
        <v>79</v>
      </c>
    </row>
    <row r="41" spans="1:6" ht="15">
      <c r="A41" s="3">
        <v>21732</v>
      </c>
      <c r="B41" s="1" t="s">
        <v>40</v>
      </c>
      <c r="C41" s="4">
        <v>24240</v>
      </c>
      <c r="D41" s="4">
        <v>94737</v>
      </c>
      <c r="E41" s="8" t="s">
        <v>79</v>
      </c>
      <c r="F41" s="8" t="s">
        <v>79</v>
      </c>
    </row>
    <row r="42" spans="1:6" ht="15">
      <c r="A42" s="3">
        <v>21732</v>
      </c>
      <c r="B42" s="1" t="s">
        <v>41</v>
      </c>
      <c r="C42" s="4">
        <v>17330</v>
      </c>
      <c r="D42" s="4">
        <v>60451</v>
      </c>
      <c r="E42" s="8" t="s">
        <v>79</v>
      </c>
      <c r="F42" s="8" t="s">
        <v>79</v>
      </c>
    </row>
    <row r="43" spans="1:6" ht="15">
      <c r="A43" s="3">
        <v>21732</v>
      </c>
      <c r="B43" s="1" t="s">
        <v>42</v>
      </c>
      <c r="C43" s="4">
        <v>5236</v>
      </c>
      <c r="D43" s="4">
        <v>18104</v>
      </c>
      <c r="E43" s="8" t="s">
        <v>79</v>
      </c>
      <c r="F43" s="8" t="s">
        <v>79</v>
      </c>
    </row>
    <row r="44" spans="1:6" ht="15">
      <c r="A44" s="3">
        <v>21732</v>
      </c>
      <c r="B44" s="1" t="s">
        <v>43</v>
      </c>
      <c r="C44" s="4">
        <v>44510</v>
      </c>
      <c r="D44" s="4">
        <v>174903</v>
      </c>
      <c r="E44" s="8" t="s">
        <v>79</v>
      </c>
      <c r="F44" s="8" t="s">
        <v>79</v>
      </c>
    </row>
    <row r="45" spans="1:6" ht="15">
      <c r="A45" s="3">
        <v>21732</v>
      </c>
      <c r="B45" s="1" t="s">
        <v>44</v>
      </c>
      <c r="C45" s="4">
        <v>52861</v>
      </c>
      <c r="D45" s="4">
        <v>196235</v>
      </c>
      <c r="E45" s="8" t="s">
        <v>79</v>
      </c>
      <c r="F45" s="8" t="s">
        <v>79</v>
      </c>
    </row>
    <row r="46" spans="1:6" ht="15">
      <c r="A46" s="3">
        <v>21732</v>
      </c>
      <c r="B46" s="1" t="s">
        <v>45</v>
      </c>
      <c r="C46" s="4">
        <v>4492</v>
      </c>
      <c r="D46" s="4">
        <v>16204</v>
      </c>
      <c r="E46" s="8" t="s">
        <v>79</v>
      </c>
      <c r="F46" s="8" t="s">
        <v>79</v>
      </c>
    </row>
    <row r="47" spans="1:6" ht="15">
      <c r="A47" s="3">
        <v>21732</v>
      </c>
      <c r="B47" s="1" t="s">
        <v>46</v>
      </c>
      <c r="C47" s="4">
        <v>9525</v>
      </c>
      <c r="D47" s="4">
        <v>37894</v>
      </c>
      <c r="E47" s="8" t="s">
        <v>79</v>
      </c>
      <c r="F47" s="8" t="s">
        <v>79</v>
      </c>
    </row>
    <row r="48" spans="1:6" ht="15">
      <c r="A48" s="3">
        <v>21732</v>
      </c>
      <c r="B48" s="1" t="s">
        <v>47</v>
      </c>
      <c r="C48" s="4">
        <v>3092</v>
      </c>
      <c r="D48" s="4">
        <v>10634</v>
      </c>
      <c r="E48" s="8" t="s">
        <v>79</v>
      </c>
      <c r="F48" s="8" t="s">
        <v>79</v>
      </c>
    </row>
    <row r="49" spans="1:6" ht="15">
      <c r="A49" s="3">
        <v>21732</v>
      </c>
      <c r="B49" s="1" t="s">
        <v>48</v>
      </c>
      <c r="C49" s="4">
        <v>21904</v>
      </c>
      <c r="D49" s="4">
        <v>80815</v>
      </c>
      <c r="E49" s="8" t="s">
        <v>79</v>
      </c>
      <c r="F49" s="8" t="s">
        <v>79</v>
      </c>
    </row>
    <row r="50" spans="1:6" ht="15">
      <c r="A50" s="3">
        <v>21732</v>
      </c>
      <c r="B50" s="1" t="s">
        <v>49</v>
      </c>
      <c r="C50" s="4">
        <v>23907</v>
      </c>
      <c r="D50" s="4">
        <v>99275</v>
      </c>
      <c r="E50" s="8" t="s">
        <v>79</v>
      </c>
      <c r="F50" s="8" t="s">
        <v>79</v>
      </c>
    </row>
    <row r="51" spans="1:6" ht="15">
      <c r="A51" s="3">
        <v>21732</v>
      </c>
      <c r="B51" s="1" t="s">
        <v>50</v>
      </c>
      <c r="C51" s="4">
        <v>3381</v>
      </c>
      <c r="D51" s="4">
        <v>12040</v>
      </c>
      <c r="E51" s="8" t="s">
        <v>79</v>
      </c>
      <c r="F51" s="8" t="s">
        <v>79</v>
      </c>
    </row>
    <row r="52" spans="1:6" ht="15">
      <c r="A52" s="3">
        <v>21732</v>
      </c>
      <c r="B52" s="1" t="s">
        <v>51</v>
      </c>
      <c r="C52" s="4">
        <v>1253</v>
      </c>
      <c r="D52" s="4">
        <v>4437</v>
      </c>
      <c r="E52" s="8" t="s">
        <v>79</v>
      </c>
      <c r="F52" s="8" t="s">
        <v>79</v>
      </c>
    </row>
    <row r="53" spans="1:6" ht="15">
      <c r="A53" s="3">
        <v>21732</v>
      </c>
      <c r="B53" s="1" t="s">
        <v>52</v>
      </c>
      <c r="C53" s="4">
        <v>218</v>
      </c>
      <c r="D53" s="4">
        <v>784</v>
      </c>
      <c r="E53" s="8" t="s">
        <v>79</v>
      </c>
      <c r="F53" s="8" t="s">
        <v>79</v>
      </c>
    </row>
    <row r="54" spans="1:6" ht="15">
      <c r="A54" s="3">
        <v>21732</v>
      </c>
      <c r="B54" s="1" t="s">
        <v>53</v>
      </c>
      <c r="C54" s="4">
        <v>9183</v>
      </c>
      <c r="D54" s="4">
        <v>36876</v>
      </c>
      <c r="E54" s="8" t="s">
        <v>79</v>
      </c>
      <c r="F54" s="8" t="s">
        <v>79</v>
      </c>
    </row>
    <row r="55" spans="1:6" ht="15">
      <c r="A55" s="3">
        <v>21732</v>
      </c>
      <c r="B55" s="1" t="s">
        <v>54</v>
      </c>
      <c r="C55" s="4">
        <v>11606</v>
      </c>
      <c r="D55" s="4">
        <v>39246</v>
      </c>
      <c r="E55" s="8" t="s">
        <v>79</v>
      </c>
      <c r="F55" s="8" t="s">
        <v>79</v>
      </c>
    </row>
    <row r="56" spans="1:6" ht="15">
      <c r="A56" s="3">
        <v>21732</v>
      </c>
      <c r="B56" s="1" t="s">
        <v>55</v>
      </c>
      <c r="C56" s="4">
        <v>20408</v>
      </c>
      <c r="D56" s="4">
        <v>78640</v>
      </c>
      <c r="E56" s="8" t="s">
        <v>79</v>
      </c>
      <c r="F56" s="8" t="s">
        <v>79</v>
      </c>
    </row>
    <row r="57" spans="1:6" ht="15">
      <c r="A57" s="3">
        <v>21732</v>
      </c>
      <c r="B57" s="1" t="s">
        <v>56</v>
      </c>
      <c r="C57" s="4">
        <v>8736</v>
      </c>
      <c r="D57" s="4">
        <v>31973</v>
      </c>
      <c r="E57" s="8" t="s">
        <v>79</v>
      </c>
      <c r="F57" s="8" t="s">
        <v>79</v>
      </c>
    </row>
    <row r="58" spans="1:6" ht="15">
      <c r="A58" s="3">
        <v>21732</v>
      </c>
      <c r="B58" s="1" t="s">
        <v>57</v>
      </c>
      <c r="C58" s="4">
        <v>757</v>
      </c>
      <c r="D58" s="4">
        <v>2739</v>
      </c>
      <c r="E58" s="8" t="s">
        <v>79</v>
      </c>
      <c r="F58" s="8" t="s">
        <v>79</v>
      </c>
    </row>
    <row r="59" spans="1:6" ht="15">
      <c r="A59" s="3">
        <v>21763</v>
      </c>
      <c r="B59" s="1" t="s">
        <v>4</v>
      </c>
      <c r="C59" s="4">
        <v>22063</v>
      </c>
      <c r="D59" s="4">
        <v>87954</v>
      </c>
      <c r="E59" s="8" t="s">
        <v>79</v>
      </c>
      <c r="F59" s="8" t="s">
        <v>79</v>
      </c>
    </row>
    <row r="60" spans="1:6" ht="15">
      <c r="A60" s="3">
        <v>21763</v>
      </c>
      <c r="B60" s="1" t="s">
        <v>5</v>
      </c>
      <c r="C60" s="4">
        <v>1110</v>
      </c>
      <c r="D60" s="4">
        <v>3818</v>
      </c>
      <c r="E60" s="8" t="s">
        <v>79</v>
      </c>
      <c r="F60" s="8" t="s">
        <v>79</v>
      </c>
    </row>
    <row r="61" spans="1:6" ht="15">
      <c r="A61" s="3">
        <v>21763</v>
      </c>
      <c r="B61" s="1" t="s">
        <v>6</v>
      </c>
      <c r="C61" s="4">
        <v>6707</v>
      </c>
      <c r="D61" s="4">
        <v>26596</v>
      </c>
      <c r="E61" s="8" t="s">
        <v>79</v>
      </c>
      <c r="F61" s="8" t="s">
        <v>79</v>
      </c>
    </row>
    <row r="62" spans="1:6" ht="15">
      <c r="A62" s="3">
        <v>21763</v>
      </c>
      <c r="B62" s="1" t="s">
        <v>7</v>
      </c>
      <c r="C62" s="4">
        <v>6976</v>
      </c>
      <c r="D62" s="4">
        <v>26522</v>
      </c>
      <c r="E62" s="8" t="s">
        <v>79</v>
      </c>
      <c r="F62" s="8" t="s">
        <v>79</v>
      </c>
    </row>
    <row r="63" spans="1:6" ht="15">
      <c r="A63" s="3">
        <v>21763</v>
      </c>
      <c r="B63" s="1" t="s">
        <v>8</v>
      </c>
      <c r="C63" s="4">
        <v>70430</v>
      </c>
      <c r="D63" s="4">
        <v>250438</v>
      </c>
      <c r="E63" s="8" t="s">
        <v>79</v>
      </c>
      <c r="F63" s="8" t="s">
        <v>79</v>
      </c>
    </row>
    <row r="64" spans="1:6" ht="15">
      <c r="A64" s="3">
        <v>21763</v>
      </c>
      <c r="B64" s="1" t="s">
        <v>9</v>
      </c>
      <c r="C64" s="4">
        <v>6968</v>
      </c>
      <c r="D64" s="4">
        <v>26827</v>
      </c>
      <c r="E64" s="8" t="s">
        <v>79</v>
      </c>
      <c r="F64" s="8" t="s">
        <v>79</v>
      </c>
    </row>
    <row r="65" spans="1:6" ht="15">
      <c r="A65" s="3">
        <v>21763</v>
      </c>
      <c r="B65" s="1" t="s">
        <v>10</v>
      </c>
      <c r="C65" s="4">
        <v>7224</v>
      </c>
      <c r="D65" s="4">
        <v>23889</v>
      </c>
      <c r="E65" s="8" t="s">
        <v>79</v>
      </c>
      <c r="F65" s="8" t="s">
        <v>79</v>
      </c>
    </row>
    <row r="66" spans="1:6" ht="15">
      <c r="A66" s="3">
        <v>21763</v>
      </c>
      <c r="B66" s="1" t="s">
        <v>11</v>
      </c>
      <c r="C66" s="4">
        <v>1597</v>
      </c>
      <c r="D66" s="4">
        <v>6062</v>
      </c>
      <c r="E66" s="8" t="s">
        <v>79</v>
      </c>
      <c r="F66" s="8" t="s">
        <v>79</v>
      </c>
    </row>
    <row r="67" spans="1:6" ht="15">
      <c r="A67" s="3">
        <v>21763</v>
      </c>
      <c r="B67" s="1" t="s">
        <v>12</v>
      </c>
      <c r="C67" s="4">
        <v>3874</v>
      </c>
      <c r="D67" s="4">
        <v>17046</v>
      </c>
      <c r="E67" s="8" t="s">
        <v>79</v>
      </c>
      <c r="F67" s="8" t="s">
        <v>79</v>
      </c>
    </row>
    <row r="68" spans="1:6" ht="15">
      <c r="A68" s="3">
        <v>21763</v>
      </c>
      <c r="B68" s="1" t="s">
        <v>13</v>
      </c>
      <c r="C68" s="4">
        <v>27828</v>
      </c>
      <c r="D68" s="4">
        <v>102481</v>
      </c>
      <c r="E68" s="8" t="s">
        <v>79</v>
      </c>
      <c r="F68" s="8" t="s">
        <v>79</v>
      </c>
    </row>
    <row r="69" spans="1:6" ht="15">
      <c r="A69" s="3">
        <v>21763</v>
      </c>
      <c r="B69" s="1" t="s">
        <v>14</v>
      </c>
      <c r="C69" s="4">
        <v>15236</v>
      </c>
      <c r="D69" s="4">
        <v>56414</v>
      </c>
      <c r="E69" s="8" t="s">
        <v>79</v>
      </c>
      <c r="F69" s="8" t="s">
        <v>79</v>
      </c>
    </row>
    <row r="70" spans="1:6" ht="15">
      <c r="A70" s="3">
        <v>21763</v>
      </c>
      <c r="B70" s="1" t="s">
        <v>15</v>
      </c>
      <c r="C70" s="4">
        <v>72</v>
      </c>
      <c r="D70" s="4">
        <v>420</v>
      </c>
      <c r="E70" s="8" t="s">
        <v>79</v>
      </c>
      <c r="F70" s="8" t="s">
        <v>79</v>
      </c>
    </row>
    <row r="71" spans="1:6" ht="15">
      <c r="A71" s="3">
        <v>21763</v>
      </c>
      <c r="B71" s="1" t="s">
        <v>16</v>
      </c>
      <c r="C71" s="4">
        <v>2396</v>
      </c>
      <c r="D71" s="4">
        <v>9332</v>
      </c>
      <c r="E71" s="8" t="s">
        <v>79</v>
      </c>
      <c r="F71" s="8" t="s">
        <v>79</v>
      </c>
    </row>
    <row r="72" spans="1:6" ht="15">
      <c r="A72" s="3">
        <v>21763</v>
      </c>
      <c r="B72" s="1" t="s">
        <v>17</v>
      </c>
      <c r="C72" s="4">
        <v>1897</v>
      </c>
      <c r="D72" s="4">
        <v>6988</v>
      </c>
      <c r="E72" s="8" t="s">
        <v>79</v>
      </c>
      <c r="F72" s="8" t="s">
        <v>79</v>
      </c>
    </row>
    <row r="73" spans="1:6" ht="15">
      <c r="A73" s="3">
        <v>21763</v>
      </c>
      <c r="B73" s="1" t="s">
        <v>18</v>
      </c>
      <c r="C73" s="4">
        <v>34623</v>
      </c>
      <c r="D73" s="4">
        <v>141950</v>
      </c>
      <c r="E73" s="8" t="s">
        <v>79</v>
      </c>
      <c r="F73" s="8" t="s">
        <v>79</v>
      </c>
    </row>
    <row r="74" spans="1:6" ht="15">
      <c r="A74" s="3">
        <v>21763</v>
      </c>
      <c r="B74" s="1" t="s">
        <v>19</v>
      </c>
      <c r="C74" s="4">
        <v>11156</v>
      </c>
      <c r="D74" s="4">
        <v>40753</v>
      </c>
      <c r="E74" s="8" t="s">
        <v>79</v>
      </c>
      <c r="F74" s="8" t="s">
        <v>79</v>
      </c>
    </row>
    <row r="75" spans="1:6" ht="15">
      <c r="A75" s="3">
        <v>21763</v>
      </c>
      <c r="B75" s="1" t="s">
        <v>20</v>
      </c>
      <c r="C75" s="4">
        <v>8529</v>
      </c>
      <c r="D75" s="4">
        <v>31601</v>
      </c>
      <c r="E75" s="8" t="s">
        <v>79</v>
      </c>
      <c r="F75" s="8" t="s">
        <v>79</v>
      </c>
    </row>
    <row r="76" spans="1:6" ht="15">
      <c r="A76" s="3">
        <v>21763</v>
      </c>
      <c r="B76" s="1" t="s">
        <v>21</v>
      </c>
      <c r="C76" s="4">
        <v>5684</v>
      </c>
      <c r="D76" s="4">
        <v>21470</v>
      </c>
      <c r="E76" s="8" t="s">
        <v>79</v>
      </c>
      <c r="F76" s="8" t="s">
        <v>79</v>
      </c>
    </row>
    <row r="77" spans="1:6" ht="15">
      <c r="A77" s="3">
        <v>21763</v>
      </c>
      <c r="B77" s="1" t="s">
        <v>22</v>
      </c>
      <c r="C77" s="4">
        <v>20809</v>
      </c>
      <c r="D77" s="4">
        <v>74905</v>
      </c>
      <c r="E77" s="8" t="s">
        <v>79</v>
      </c>
      <c r="F77" s="8" t="s">
        <v>79</v>
      </c>
    </row>
    <row r="78" spans="1:6" ht="15">
      <c r="A78" s="3">
        <v>21763</v>
      </c>
      <c r="B78" s="1" t="s">
        <v>23</v>
      </c>
      <c r="C78" s="4">
        <v>24184</v>
      </c>
      <c r="D78" s="4">
        <v>98749</v>
      </c>
      <c r="E78" s="8" t="s">
        <v>79</v>
      </c>
      <c r="F78" s="8" t="s">
        <v>79</v>
      </c>
    </row>
    <row r="79" spans="1:6" ht="15">
      <c r="A79" s="3">
        <v>21763</v>
      </c>
      <c r="B79" s="1" t="s">
        <v>24</v>
      </c>
      <c r="C79" s="4">
        <v>5563</v>
      </c>
      <c r="D79" s="4">
        <v>19627</v>
      </c>
      <c r="E79" s="8" t="s">
        <v>79</v>
      </c>
      <c r="F79" s="8" t="s">
        <v>79</v>
      </c>
    </row>
    <row r="80" spans="1:6" ht="15">
      <c r="A80" s="3">
        <v>21763</v>
      </c>
      <c r="B80" s="1" t="s">
        <v>25</v>
      </c>
      <c r="C80" s="4">
        <v>8630</v>
      </c>
      <c r="D80" s="4">
        <v>35753</v>
      </c>
      <c r="E80" s="8" t="s">
        <v>79</v>
      </c>
      <c r="F80" s="8" t="s">
        <v>79</v>
      </c>
    </row>
    <row r="81" spans="1:6" ht="15">
      <c r="A81" s="3">
        <v>21763</v>
      </c>
      <c r="B81" s="1" t="s">
        <v>26</v>
      </c>
      <c r="C81" s="4">
        <v>13960</v>
      </c>
      <c r="D81" s="4">
        <v>46888</v>
      </c>
      <c r="E81" s="8" t="s">
        <v>79</v>
      </c>
      <c r="F81" s="8" t="s">
        <v>79</v>
      </c>
    </row>
    <row r="82" spans="1:6" ht="15">
      <c r="A82" s="3">
        <v>21763</v>
      </c>
      <c r="B82" s="1" t="s">
        <v>27</v>
      </c>
      <c r="C82" s="4">
        <v>26887</v>
      </c>
      <c r="D82" s="4">
        <v>95104</v>
      </c>
      <c r="E82" s="8" t="s">
        <v>79</v>
      </c>
      <c r="F82" s="8" t="s">
        <v>79</v>
      </c>
    </row>
    <row r="83" spans="1:6" ht="15">
      <c r="A83" s="3">
        <v>21763</v>
      </c>
      <c r="B83" s="1" t="s">
        <v>28</v>
      </c>
      <c r="C83" s="4">
        <v>9356</v>
      </c>
      <c r="D83" s="4">
        <v>32325</v>
      </c>
      <c r="E83" s="8" t="s">
        <v>79</v>
      </c>
      <c r="F83" s="8" t="s">
        <v>79</v>
      </c>
    </row>
    <row r="84" spans="1:6" ht="15">
      <c r="A84" s="3">
        <v>21763</v>
      </c>
      <c r="B84" s="1" t="s">
        <v>29</v>
      </c>
      <c r="C84" s="4">
        <v>18821</v>
      </c>
      <c r="D84" s="4">
        <v>72678</v>
      </c>
      <c r="E84" s="8" t="s">
        <v>79</v>
      </c>
      <c r="F84" s="8" t="s">
        <v>79</v>
      </c>
    </row>
    <row r="85" spans="1:6" ht="15">
      <c r="A85" s="3">
        <v>21763</v>
      </c>
      <c r="B85" s="1" t="s">
        <v>30</v>
      </c>
      <c r="C85" s="4">
        <v>25896</v>
      </c>
      <c r="D85" s="4">
        <v>97973</v>
      </c>
      <c r="E85" s="8" t="s">
        <v>79</v>
      </c>
      <c r="F85" s="8" t="s">
        <v>79</v>
      </c>
    </row>
    <row r="86" spans="1:6" ht="15">
      <c r="A86" s="3">
        <v>21763</v>
      </c>
      <c r="B86" s="1" t="s">
        <v>31</v>
      </c>
      <c r="C86" s="4">
        <v>1854</v>
      </c>
      <c r="D86" s="4">
        <v>6849</v>
      </c>
      <c r="E86" s="8" t="s">
        <v>79</v>
      </c>
      <c r="F86" s="8" t="s">
        <v>79</v>
      </c>
    </row>
    <row r="87" spans="1:6" ht="15">
      <c r="A87" s="3">
        <v>21763</v>
      </c>
      <c r="B87" s="1" t="s">
        <v>32</v>
      </c>
      <c r="C87" s="4">
        <v>2784</v>
      </c>
      <c r="D87" s="4">
        <v>10345</v>
      </c>
      <c r="E87" s="8" t="s">
        <v>79</v>
      </c>
      <c r="F87" s="8" t="s">
        <v>79</v>
      </c>
    </row>
    <row r="88" spans="1:6" ht="15">
      <c r="A88" s="3">
        <v>21763</v>
      </c>
      <c r="B88" s="1" t="s">
        <v>33</v>
      </c>
      <c r="C88" s="4">
        <v>1028</v>
      </c>
      <c r="D88" s="4">
        <v>3424</v>
      </c>
      <c r="E88" s="8" t="s">
        <v>79</v>
      </c>
      <c r="F88" s="8" t="s">
        <v>79</v>
      </c>
    </row>
    <row r="89" spans="1:6" ht="15">
      <c r="A89" s="3">
        <v>21763</v>
      </c>
      <c r="B89" s="1" t="s">
        <v>34</v>
      </c>
      <c r="C89" s="4">
        <v>1051</v>
      </c>
      <c r="D89" s="4">
        <v>3955</v>
      </c>
      <c r="E89" s="8" t="s">
        <v>79</v>
      </c>
      <c r="F89" s="8" t="s">
        <v>79</v>
      </c>
    </row>
    <row r="90" spans="1:6" ht="15">
      <c r="A90" s="3">
        <v>21763</v>
      </c>
      <c r="B90" s="1" t="s">
        <v>35</v>
      </c>
      <c r="C90" s="4">
        <v>11079</v>
      </c>
      <c r="D90" s="4">
        <v>37275</v>
      </c>
      <c r="E90" s="8" t="s">
        <v>79</v>
      </c>
      <c r="F90" s="8" t="s">
        <v>79</v>
      </c>
    </row>
    <row r="91" spans="1:6" ht="15">
      <c r="A91" s="3">
        <v>21763</v>
      </c>
      <c r="B91" s="1" t="s">
        <v>36</v>
      </c>
      <c r="C91" s="4">
        <v>7236</v>
      </c>
      <c r="D91" s="4">
        <v>28086</v>
      </c>
      <c r="E91" s="8" t="s">
        <v>79</v>
      </c>
      <c r="F91" s="8" t="s">
        <v>79</v>
      </c>
    </row>
    <row r="92" spans="1:6" ht="15">
      <c r="A92" s="3">
        <v>21763</v>
      </c>
      <c r="B92" s="1" t="s">
        <v>37</v>
      </c>
      <c r="C92" s="4">
        <v>64869</v>
      </c>
      <c r="D92" s="4">
        <v>254135</v>
      </c>
      <c r="E92" s="8" t="s">
        <v>79</v>
      </c>
      <c r="F92" s="8" t="s">
        <v>79</v>
      </c>
    </row>
    <row r="93" spans="1:6" ht="15">
      <c r="A93" s="3">
        <v>21763</v>
      </c>
      <c r="B93" s="1" t="s">
        <v>38</v>
      </c>
      <c r="C93" s="4">
        <v>25248</v>
      </c>
      <c r="D93" s="4">
        <v>99541</v>
      </c>
      <c r="E93" s="8" t="s">
        <v>79</v>
      </c>
      <c r="F93" s="8" t="s">
        <v>79</v>
      </c>
    </row>
    <row r="94" spans="1:6" ht="15">
      <c r="A94" s="3">
        <v>21763</v>
      </c>
      <c r="B94" s="1" t="s">
        <v>39</v>
      </c>
      <c r="C94" s="4">
        <v>1658</v>
      </c>
      <c r="D94" s="4">
        <v>6257</v>
      </c>
      <c r="E94" s="8" t="s">
        <v>79</v>
      </c>
      <c r="F94" s="8" t="s">
        <v>79</v>
      </c>
    </row>
    <row r="95" spans="1:6" ht="15">
      <c r="A95" s="3">
        <v>21763</v>
      </c>
      <c r="B95" s="1" t="s">
        <v>40</v>
      </c>
      <c r="C95" s="4">
        <v>24331</v>
      </c>
      <c r="D95" s="4">
        <v>95182</v>
      </c>
      <c r="E95" s="8" t="s">
        <v>79</v>
      </c>
      <c r="F95" s="8" t="s">
        <v>79</v>
      </c>
    </row>
    <row r="96" spans="1:6" ht="15">
      <c r="A96" s="3">
        <v>21763</v>
      </c>
      <c r="B96" s="1" t="s">
        <v>41</v>
      </c>
      <c r="C96" s="4">
        <v>17303</v>
      </c>
      <c r="D96" s="4">
        <v>60497</v>
      </c>
      <c r="E96" s="8" t="s">
        <v>79</v>
      </c>
      <c r="F96" s="8" t="s">
        <v>79</v>
      </c>
    </row>
    <row r="97" spans="1:6" ht="15">
      <c r="A97" s="3">
        <v>21763</v>
      </c>
      <c r="B97" s="1" t="s">
        <v>42</v>
      </c>
      <c r="C97" s="4">
        <v>5093</v>
      </c>
      <c r="D97" s="4">
        <v>17683</v>
      </c>
      <c r="E97" s="8" t="s">
        <v>79</v>
      </c>
      <c r="F97" s="8" t="s">
        <v>79</v>
      </c>
    </row>
    <row r="98" spans="1:6" ht="15">
      <c r="A98" s="3">
        <v>21763</v>
      </c>
      <c r="B98" s="1" t="s">
        <v>43</v>
      </c>
      <c r="C98" s="4">
        <v>45854</v>
      </c>
      <c r="D98" s="4">
        <v>180242</v>
      </c>
      <c r="E98" s="8" t="s">
        <v>79</v>
      </c>
      <c r="F98" s="8" t="s">
        <v>79</v>
      </c>
    </row>
    <row r="99" spans="1:6" ht="15">
      <c r="A99" s="3">
        <v>21763</v>
      </c>
      <c r="B99" s="1" t="s">
        <v>44</v>
      </c>
      <c r="C99" s="4">
        <v>53198</v>
      </c>
      <c r="D99" s="4">
        <v>198259</v>
      </c>
      <c r="E99" s="8" t="s">
        <v>79</v>
      </c>
      <c r="F99" s="8" t="s">
        <v>79</v>
      </c>
    </row>
    <row r="100" spans="1:6" ht="15">
      <c r="A100" s="3">
        <v>21763</v>
      </c>
      <c r="B100" s="1" t="s">
        <v>45</v>
      </c>
      <c r="C100" s="4">
        <v>4458</v>
      </c>
      <c r="D100" s="4">
        <v>16117</v>
      </c>
      <c r="E100" s="8" t="s">
        <v>79</v>
      </c>
      <c r="F100" s="8" t="s">
        <v>79</v>
      </c>
    </row>
    <row r="101" spans="1:6" ht="15">
      <c r="A101" s="3">
        <v>21763</v>
      </c>
      <c r="B101" s="1" t="s">
        <v>46</v>
      </c>
      <c r="C101" s="4">
        <v>9462</v>
      </c>
      <c r="D101" s="4">
        <v>37573</v>
      </c>
      <c r="E101" s="8" t="s">
        <v>79</v>
      </c>
      <c r="F101" s="8" t="s">
        <v>79</v>
      </c>
    </row>
    <row r="102" spans="1:6" ht="15">
      <c r="A102" s="3">
        <v>21763</v>
      </c>
      <c r="B102" s="1" t="s">
        <v>47</v>
      </c>
      <c r="C102" s="4">
        <v>3095</v>
      </c>
      <c r="D102" s="4">
        <v>10673</v>
      </c>
      <c r="E102" s="8" t="s">
        <v>79</v>
      </c>
      <c r="F102" s="8" t="s">
        <v>79</v>
      </c>
    </row>
    <row r="103" spans="1:6" ht="15">
      <c r="A103" s="3">
        <v>21763</v>
      </c>
      <c r="B103" s="1" t="s">
        <v>48</v>
      </c>
      <c r="C103" s="4">
        <v>21961</v>
      </c>
      <c r="D103" s="4">
        <v>81105</v>
      </c>
      <c r="E103" s="8" t="s">
        <v>79</v>
      </c>
      <c r="F103" s="8" t="s">
        <v>79</v>
      </c>
    </row>
    <row r="104" spans="1:6" ht="15">
      <c r="A104" s="3">
        <v>21763</v>
      </c>
      <c r="B104" s="1" t="s">
        <v>49</v>
      </c>
      <c r="C104" s="4">
        <v>23251</v>
      </c>
      <c r="D104" s="4">
        <v>96577</v>
      </c>
      <c r="E104" s="8" t="s">
        <v>79</v>
      </c>
      <c r="F104" s="8" t="s">
        <v>79</v>
      </c>
    </row>
    <row r="105" spans="1:6" ht="15">
      <c r="A105" s="3">
        <v>21763</v>
      </c>
      <c r="B105" s="1" t="s">
        <v>50</v>
      </c>
      <c r="C105" s="4">
        <v>3370</v>
      </c>
      <c r="D105" s="4">
        <v>12062</v>
      </c>
      <c r="E105" s="8" t="s">
        <v>79</v>
      </c>
      <c r="F105" s="8" t="s">
        <v>79</v>
      </c>
    </row>
    <row r="106" spans="1:6" ht="15">
      <c r="A106" s="3">
        <v>21763</v>
      </c>
      <c r="B106" s="1" t="s">
        <v>51</v>
      </c>
      <c r="C106" s="4">
        <v>1242</v>
      </c>
      <c r="D106" s="4">
        <v>4418</v>
      </c>
      <c r="E106" s="8" t="s">
        <v>79</v>
      </c>
      <c r="F106" s="8" t="s">
        <v>79</v>
      </c>
    </row>
    <row r="107" spans="1:6" ht="15">
      <c r="A107" s="3">
        <v>21763</v>
      </c>
      <c r="B107" s="1" t="s">
        <v>52</v>
      </c>
      <c r="C107" s="4">
        <v>220</v>
      </c>
      <c r="D107" s="4">
        <v>762</v>
      </c>
      <c r="E107" s="8" t="s">
        <v>79</v>
      </c>
      <c r="F107" s="8" t="s">
        <v>79</v>
      </c>
    </row>
    <row r="108" spans="1:6" ht="15">
      <c r="A108" s="3">
        <v>21763</v>
      </c>
      <c r="B108" s="1" t="s">
        <v>53</v>
      </c>
      <c r="C108" s="4">
        <v>9157</v>
      </c>
      <c r="D108" s="4">
        <v>36754</v>
      </c>
      <c r="E108" s="8" t="s">
        <v>79</v>
      </c>
      <c r="F108" s="8" t="s">
        <v>79</v>
      </c>
    </row>
    <row r="109" spans="1:6" ht="15">
      <c r="A109" s="3">
        <v>21763</v>
      </c>
      <c r="B109" s="1" t="s">
        <v>54</v>
      </c>
      <c r="C109" s="4">
        <v>11126</v>
      </c>
      <c r="D109" s="4">
        <v>37206</v>
      </c>
      <c r="E109" s="8" t="s">
        <v>79</v>
      </c>
      <c r="F109" s="8" t="s">
        <v>79</v>
      </c>
    </row>
    <row r="110" spans="1:6" ht="15">
      <c r="A110" s="3">
        <v>21763</v>
      </c>
      <c r="B110" s="1" t="s">
        <v>55</v>
      </c>
      <c r="C110" s="4">
        <v>20269</v>
      </c>
      <c r="D110" s="4">
        <v>78239</v>
      </c>
      <c r="E110" s="8" t="s">
        <v>79</v>
      </c>
      <c r="F110" s="8" t="s">
        <v>79</v>
      </c>
    </row>
    <row r="111" spans="1:6" ht="15">
      <c r="A111" s="3">
        <v>21763</v>
      </c>
      <c r="B111" s="1" t="s">
        <v>56</v>
      </c>
      <c r="C111" s="4">
        <v>8677</v>
      </c>
      <c r="D111" s="4">
        <v>31741</v>
      </c>
      <c r="E111" s="8" t="s">
        <v>79</v>
      </c>
      <c r="F111" s="8" t="s">
        <v>79</v>
      </c>
    </row>
    <row r="112" spans="1:6" ht="15">
      <c r="A112" s="3">
        <v>21763</v>
      </c>
      <c r="B112" s="1" t="s">
        <v>57</v>
      </c>
      <c r="C112" s="4">
        <v>744</v>
      </c>
      <c r="D112" s="4">
        <v>2694</v>
      </c>
      <c r="E112" s="8" t="s">
        <v>79</v>
      </c>
      <c r="F112" s="8" t="s">
        <v>79</v>
      </c>
    </row>
    <row r="113" spans="1:6" ht="15">
      <c r="A113" s="3">
        <v>21794</v>
      </c>
      <c r="B113" s="1" t="s">
        <v>4</v>
      </c>
      <c r="C113" s="4">
        <v>21797</v>
      </c>
      <c r="D113" s="4">
        <v>86922</v>
      </c>
      <c r="E113" s="8" t="s">
        <v>79</v>
      </c>
      <c r="F113" s="8" t="s">
        <v>79</v>
      </c>
    </row>
    <row r="114" spans="1:6" ht="15">
      <c r="A114" s="3">
        <v>21794</v>
      </c>
      <c r="B114" s="1" t="s">
        <v>5</v>
      </c>
      <c r="C114" s="4">
        <v>1096</v>
      </c>
      <c r="D114" s="4">
        <v>3753</v>
      </c>
      <c r="E114" s="8" t="s">
        <v>79</v>
      </c>
      <c r="F114" s="8" t="s">
        <v>79</v>
      </c>
    </row>
    <row r="115" spans="1:6" ht="15">
      <c r="A115" s="3">
        <v>21794</v>
      </c>
      <c r="B115" s="1" t="s">
        <v>6</v>
      </c>
      <c r="C115" s="4">
        <v>6804</v>
      </c>
      <c r="D115" s="4">
        <v>27021</v>
      </c>
      <c r="E115" s="8" t="s">
        <v>79</v>
      </c>
      <c r="F115" s="8" t="s">
        <v>79</v>
      </c>
    </row>
    <row r="116" spans="1:6" ht="15">
      <c r="A116" s="3">
        <v>21794</v>
      </c>
      <c r="B116" s="1" t="s">
        <v>7</v>
      </c>
      <c r="C116" s="4">
        <v>6957</v>
      </c>
      <c r="D116" s="4">
        <v>26400</v>
      </c>
      <c r="E116" s="8" t="s">
        <v>79</v>
      </c>
      <c r="F116" s="8" t="s">
        <v>79</v>
      </c>
    </row>
    <row r="117" spans="1:6" ht="15">
      <c r="A117" s="3">
        <v>21794</v>
      </c>
      <c r="B117" s="1" t="s">
        <v>8</v>
      </c>
      <c r="C117" s="4">
        <v>69820</v>
      </c>
      <c r="D117" s="4">
        <v>248699</v>
      </c>
      <c r="E117" s="8" t="s">
        <v>79</v>
      </c>
      <c r="F117" s="8" t="s">
        <v>79</v>
      </c>
    </row>
    <row r="118" spans="1:6" ht="15">
      <c r="A118" s="3">
        <v>21794</v>
      </c>
      <c r="B118" s="1" t="s">
        <v>9</v>
      </c>
      <c r="C118" s="4">
        <v>6995</v>
      </c>
      <c r="D118" s="4">
        <v>27067</v>
      </c>
      <c r="E118" s="8" t="s">
        <v>79</v>
      </c>
      <c r="F118" s="8" t="s">
        <v>79</v>
      </c>
    </row>
    <row r="119" spans="1:6" ht="15">
      <c r="A119" s="3">
        <v>21794</v>
      </c>
      <c r="B119" s="1" t="s">
        <v>10</v>
      </c>
      <c r="C119" s="4">
        <v>7242</v>
      </c>
      <c r="D119" s="4">
        <v>23966</v>
      </c>
      <c r="E119" s="8" t="s">
        <v>79</v>
      </c>
      <c r="F119" s="8" t="s">
        <v>79</v>
      </c>
    </row>
    <row r="120" spans="1:6" ht="15">
      <c r="A120" s="3">
        <v>21794</v>
      </c>
      <c r="B120" s="1" t="s">
        <v>11</v>
      </c>
      <c r="C120" s="4">
        <v>1603</v>
      </c>
      <c r="D120" s="4">
        <v>6121</v>
      </c>
      <c r="E120" s="8" t="s">
        <v>79</v>
      </c>
      <c r="F120" s="8" t="s">
        <v>79</v>
      </c>
    </row>
    <row r="121" spans="1:6" ht="15">
      <c r="A121" s="3">
        <v>21794</v>
      </c>
      <c r="B121" s="1" t="s">
        <v>12</v>
      </c>
      <c r="C121" s="4">
        <v>3884</v>
      </c>
      <c r="D121" s="4">
        <v>17117</v>
      </c>
      <c r="E121" s="8" t="s">
        <v>79</v>
      </c>
      <c r="F121" s="8" t="s">
        <v>79</v>
      </c>
    </row>
    <row r="122" spans="1:6" ht="15">
      <c r="A122" s="3">
        <v>21794</v>
      </c>
      <c r="B122" s="1" t="s">
        <v>13</v>
      </c>
      <c r="C122" s="4">
        <v>27787</v>
      </c>
      <c r="D122" s="4">
        <v>102355</v>
      </c>
      <c r="E122" s="8" t="s">
        <v>79</v>
      </c>
      <c r="F122" s="8" t="s">
        <v>79</v>
      </c>
    </row>
    <row r="123" spans="1:6" ht="15">
      <c r="A123" s="3">
        <v>21794</v>
      </c>
      <c r="B123" s="1" t="s">
        <v>14</v>
      </c>
      <c r="C123" s="4">
        <v>14908</v>
      </c>
      <c r="D123" s="4">
        <v>55168</v>
      </c>
      <c r="E123" s="8" t="s">
        <v>79</v>
      </c>
      <c r="F123" s="8" t="s">
        <v>79</v>
      </c>
    </row>
    <row r="124" spans="1:6" ht="15">
      <c r="A124" s="3">
        <v>21794</v>
      </c>
      <c r="B124" s="1" t="s">
        <v>15</v>
      </c>
      <c r="C124" s="4">
        <v>74</v>
      </c>
      <c r="D124" s="4">
        <v>437</v>
      </c>
      <c r="E124" s="8" t="s">
        <v>79</v>
      </c>
      <c r="F124" s="8" t="s">
        <v>79</v>
      </c>
    </row>
    <row r="125" spans="1:6" ht="15">
      <c r="A125" s="3">
        <v>21794</v>
      </c>
      <c r="B125" s="1" t="s">
        <v>16</v>
      </c>
      <c r="C125" s="4">
        <v>2410</v>
      </c>
      <c r="D125" s="4">
        <v>9333</v>
      </c>
      <c r="E125" s="8" t="s">
        <v>79</v>
      </c>
      <c r="F125" s="8" t="s">
        <v>79</v>
      </c>
    </row>
    <row r="126" spans="1:6" ht="15">
      <c r="A126" s="3">
        <v>21794</v>
      </c>
      <c r="B126" s="1" t="s">
        <v>17</v>
      </c>
      <c r="C126" s="4">
        <v>1873</v>
      </c>
      <c r="D126" s="4">
        <v>6904</v>
      </c>
      <c r="E126" s="8" t="s">
        <v>79</v>
      </c>
      <c r="F126" s="8" t="s">
        <v>79</v>
      </c>
    </row>
    <row r="127" spans="1:6" ht="15">
      <c r="A127" s="3">
        <v>21794</v>
      </c>
      <c r="B127" s="1" t="s">
        <v>18</v>
      </c>
      <c r="C127" s="4">
        <v>35306</v>
      </c>
      <c r="D127" s="4">
        <v>144675</v>
      </c>
      <c r="E127" s="8" t="s">
        <v>79</v>
      </c>
      <c r="F127" s="8" t="s">
        <v>79</v>
      </c>
    </row>
    <row r="128" spans="1:6" ht="15">
      <c r="A128" s="3">
        <v>21794</v>
      </c>
      <c r="B128" s="1" t="s">
        <v>19</v>
      </c>
      <c r="C128" s="4">
        <v>11150</v>
      </c>
      <c r="D128" s="4">
        <v>40780</v>
      </c>
      <c r="E128" s="8" t="s">
        <v>79</v>
      </c>
      <c r="F128" s="8" t="s">
        <v>79</v>
      </c>
    </row>
    <row r="129" spans="1:6" ht="15">
      <c r="A129" s="3">
        <v>21794</v>
      </c>
      <c r="B129" s="1" t="s">
        <v>20</v>
      </c>
      <c r="C129" s="4">
        <v>8479</v>
      </c>
      <c r="D129" s="4">
        <v>31452</v>
      </c>
      <c r="E129" s="8" t="s">
        <v>79</v>
      </c>
      <c r="F129" s="8" t="s">
        <v>79</v>
      </c>
    </row>
    <row r="130" spans="1:6" ht="15">
      <c r="A130" s="3">
        <v>21794</v>
      </c>
      <c r="B130" s="1" t="s">
        <v>21</v>
      </c>
      <c r="C130" s="4">
        <v>5757</v>
      </c>
      <c r="D130" s="4">
        <v>21771</v>
      </c>
      <c r="E130" s="8" t="s">
        <v>79</v>
      </c>
      <c r="F130" s="8" t="s">
        <v>79</v>
      </c>
    </row>
    <row r="131" spans="1:6" ht="15">
      <c r="A131" s="3">
        <v>21794</v>
      </c>
      <c r="B131" s="1" t="s">
        <v>22</v>
      </c>
      <c r="C131" s="4">
        <v>20583</v>
      </c>
      <c r="D131" s="4">
        <v>74013</v>
      </c>
      <c r="E131" s="8" t="s">
        <v>79</v>
      </c>
      <c r="F131" s="8" t="s">
        <v>79</v>
      </c>
    </row>
    <row r="132" spans="1:6" ht="15">
      <c r="A132" s="3">
        <v>21794</v>
      </c>
      <c r="B132" s="1" t="s">
        <v>23</v>
      </c>
      <c r="C132" s="4">
        <v>23977</v>
      </c>
      <c r="D132" s="4">
        <v>98008</v>
      </c>
      <c r="E132" s="8" t="s">
        <v>79</v>
      </c>
      <c r="F132" s="8" t="s">
        <v>79</v>
      </c>
    </row>
    <row r="133" spans="1:6" ht="15">
      <c r="A133" s="3">
        <v>21794</v>
      </c>
      <c r="B133" s="1" t="s">
        <v>24</v>
      </c>
      <c r="C133" s="4">
        <v>5605</v>
      </c>
      <c r="D133" s="4">
        <v>19762</v>
      </c>
      <c r="E133" s="8" t="s">
        <v>79</v>
      </c>
      <c r="F133" s="8" t="s">
        <v>79</v>
      </c>
    </row>
    <row r="134" spans="1:6" ht="15">
      <c r="A134" s="3">
        <v>21794</v>
      </c>
      <c r="B134" s="1" t="s">
        <v>25</v>
      </c>
      <c r="C134" s="4">
        <v>8795</v>
      </c>
      <c r="D134" s="4">
        <v>36440</v>
      </c>
      <c r="E134" s="8" t="s">
        <v>79</v>
      </c>
      <c r="F134" s="8" t="s">
        <v>79</v>
      </c>
    </row>
    <row r="135" spans="1:6" ht="15">
      <c r="A135" s="3">
        <v>21794</v>
      </c>
      <c r="B135" s="1" t="s">
        <v>26</v>
      </c>
      <c r="C135" s="4">
        <v>14008</v>
      </c>
      <c r="D135" s="4">
        <v>46997</v>
      </c>
      <c r="E135" s="8" t="s">
        <v>79</v>
      </c>
      <c r="F135" s="8" t="s">
        <v>79</v>
      </c>
    </row>
    <row r="136" spans="1:6" ht="15">
      <c r="A136" s="3">
        <v>21794</v>
      </c>
      <c r="B136" s="1" t="s">
        <v>27</v>
      </c>
      <c r="C136" s="4">
        <v>26799</v>
      </c>
      <c r="D136" s="4">
        <v>94843</v>
      </c>
      <c r="E136" s="8" t="s">
        <v>79</v>
      </c>
      <c r="F136" s="8" t="s">
        <v>79</v>
      </c>
    </row>
    <row r="137" spans="1:6" ht="15">
      <c r="A137" s="3">
        <v>21794</v>
      </c>
      <c r="B137" s="1" t="s">
        <v>28</v>
      </c>
      <c r="C137" s="4">
        <v>9391</v>
      </c>
      <c r="D137" s="4">
        <v>32630</v>
      </c>
      <c r="E137" s="8" t="s">
        <v>79</v>
      </c>
      <c r="F137" s="8" t="s">
        <v>79</v>
      </c>
    </row>
    <row r="138" spans="1:6" ht="15">
      <c r="A138" s="3">
        <v>21794</v>
      </c>
      <c r="B138" s="1" t="s">
        <v>29</v>
      </c>
      <c r="C138" s="4">
        <v>19064</v>
      </c>
      <c r="D138" s="4">
        <v>73774</v>
      </c>
      <c r="E138" s="8" t="s">
        <v>79</v>
      </c>
      <c r="F138" s="8" t="s">
        <v>79</v>
      </c>
    </row>
    <row r="139" spans="1:6" ht="15">
      <c r="A139" s="3">
        <v>21794</v>
      </c>
      <c r="B139" s="1" t="s">
        <v>30</v>
      </c>
      <c r="C139" s="4">
        <v>25883</v>
      </c>
      <c r="D139" s="4">
        <v>98045</v>
      </c>
      <c r="E139" s="8" t="s">
        <v>79</v>
      </c>
      <c r="F139" s="8" t="s">
        <v>79</v>
      </c>
    </row>
    <row r="140" spans="1:6" ht="15">
      <c r="A140" s="3">
        <v>21794</v>
      </c>
      <c r="B140" s="1" t="s">
        <v>31</v>
      </c>
      <c r="C140" s="4">
        <v>1830</v>
      </c>
      <c r="D140" s="4">
        <v>6738</v>
      </c>
      <c r="E140" s="8" t="s">
        <v>79</v>
      </c>
      <c r="F140" s="8" t="s">
        <v>79</v>
      </c>
    </row>
    <row r="141" spans="1:6" ht="15">
      <c r="A141" s="3">
        <v>21794</v>
      </c>
      <c r="B141" s="1" t="s">
        <v>32</v>
      </c>
      <c r="C141" s="4">
        <v>2758</v>
      </c>
      <c r="D141" s="4">
        <v>10297</v>
      </c>
      <c r="E141" s="8" t="s">
        <v>79</v>
      </c>
      <c r="F141" s="8" t="s">
        <v>79</v>
      </c>
    </row>
    <row r="142" spans="1:6" ht="15">
      <c r="A142" s="3">
        <v>21794</v>
      </c>
      <c r="B142" s="1" t="s">
        <v>33</v>
      </c>
      <c r="C142" s="4">
        <v>1050</v>
      </c>
      <c r="D142" s="4">
        <v>3501</v>
      </c>
      <c r="E142" s="8" t="s">
        <v>79</v>
      </c>
      <c r="F142" s="8" t="s">
        <v>79</v>
      </c>
    </row>
    <row r="143" spans="1:6" ht="15">
      <c r="A143" s="3">
        <v>21794</v>
      </c>
      <c r="B143" s="1" t="s">
        <v>34</v>
      </c>
      <c r="C143" s="4">
        <v>1045</v>
      </c>
      <c r="D143" s="4">
        <v>3978</v>
      </c>
      <c r="E143" s="8" t="s">
        <v>79</v>
      </c>
      <c r="F143" s="8" t="s">
        <v>79</v>
      </c>
    </row>
    <row r="144" spans="1:6" ht="15">
      <c r="A144" s="3">
        <v>21794</v>
      </c>
      <c r="B144" s="1" t="s">
        <v>35</v>
      </c>
      <c r="C144" s="4">
        <v>11443</v>
      </c>
      <c r="D144" s="4">
        <v>38755</v>
      </c>
      <c r="E144" s="8" t="s">
        <v>79</v>
      </c>
      <c r="F144" s="8" t="s">
        <v>79</v>
      </c>
    </row>
    <row r="145" spans="1:6" ht="15">
      <c r="A145" s="3">
        <v>21794</v>
      </c>
      <c r="B145" s="1" t="s">
        <v>36</v>
      </c>
      <c r="C145" s="4">
        <v>7202</v>
      </c>
      <c r="D145" s="4">
        <v>27735</v>
      </c>
      <c r="E145" s="8" t="s">
        <v>79</v>
      </c>
      <c r="F145" s="8" t="s">
        <v>79</v>
      </c>
    </row>
    <row r="146" spans="1:6" ht="15">
      <c r="A146" s="3">
        <v>21794</v>
      </c>
      <c r="B146" s="1" t="s">
        <v>37</v>
      </c>
      <c r="C146" s="4">
        <v>64833</v>
      </c>
      <c r="D146" s="4">
        <v>254505</v>
      </c>
      <c r="E146" s="8" t="s">
        <v>79</v>
      </c>
      <c r="F146" s="8" t="s">
        <v>79</v>
      </c>
    </row>
    <row r="147" spans="1:6" ht="15">
      <c r="A147" s="3">
        <v>21794</v>
      </c>
      <c r="B147" s="1" t="s">
        <v>38</v>
      </c>
      <c r="C147" s="4">
        <v>25299</v>
      </c>
      <c r="D147" s="4">
        <v>99711</v>
      </c>
      <c r="E147" s="8" t="s">
        <v>79</v>
      </c>
      <c r="F147" s="8" t="s">
        <v>79</v>
      </c>
    </row>
    <row r="148" spans="1:6" ht="15">
      <c r="A148" s="3">
        <v>21794</v>
      </c>
      <c r="B148" s="1" t="s">
        <v>39</v>
      </c>
      <c r="C148" s="4">
        <v>1679</v>
      </c>
      <c r="D148" s="4">
        <v>6326</v>
      </c>
      <c r="E148" s="8" t="s">
        <v>79</v>
      </c>
      <c r="F148" s="8" t="s">
        <v>79</v>
      </c>
    </row>
    <row r="149" spans="1:6" ht="15">
      <c r="A149" s="3">
        <v>21794</v>
      </c>
      <c r="B149" s="1" t="s">
        <v>40</v>
      </c>
      <c r="C149" s="4">
        <v>24409</v>
      </c>
      <c r="D149" s="4">
        <v>95560</v>
      </c>
      <c r="E149" s="8" t="s">
        <v>79</v>
      </c>
      <c r="F149" s="8" t="s">
        <v>79</v>
      </c>
    </row>
    <row r="150" spans="1:6" ht="15">
      <c r="A150" s="3">
        <v>21794</v>
      </c>
      <c r="B150" s="1" t="s">
        <v>41</v>
      </c>
      <c r="C150" s="4">
        <v>17389</v>
      </c>
      <c r="D150" s="4">
        <v>60910</v>
      </c>
      <c r="E150" s="8" t="s">
        <v>79</v>
      </c>
      <c r="F150" s="8" t="s">
        <v>79</v>
      </c>
    </row>
    <row r="151" spans="1:6" ht="15">
      <c r="A151" s="3">
        <v>21794</v>
      </c>
      <c r="B151" s="1" t="s">
        <v>42</v>
      </c>
      <c r="C151" s="4">
        <v>5353</v>
      </c>
      <c r="D151" s="4">
        <v>19281</v>
      </c>
      <c r="E151" s="8" t="s">
        <v>79</v>
      </c>
      <c r="F151" s="8" t="s">
        <v>79</v>
      </c>
    </row>
    <row r="152" spans="1:6" ht="15">
      <c r="A152" s="3">
        <v>21794</v>
      </c>
      <c r="B152" s="1" t="s">
        <v>43</v>
      </c>
      <c r="C152" s="4">
        <v>47059</v>
      </c>
      <c r="D152" s="4">
        <v>184724</v>
      </c>
      <c r="E152" s="8" t="s">
        <v>79</v>
      </c>
      <c r="F152" s="8" t="s">
        <v>79</v>
      </c>
    </row>
    <row r="153" spans="1:6" ht="15">
      <c r="A153" s="3">
        <v>21794</v>
      </c>
      <c r="B153" s="1" t="s">
        <v>44</v>
      </c>
      <c r="C153" s="4">
        <v>53548</v>
      </c>
      <c r="D153" s="4">
        <v>200255</v>
      </c>
      <c r="E153" s="8" t="s">
        <v>79</v>
      </c>
      <c r="F153" s="8" t="s">
        <v>79</v>
      </c>
    </row>
    <row r="154" spans="1:6" ht="15">
      <c r="A154" s="3">
        <v>21794</v>
      </c>
      <c r="B154" s="1" t="s">
        <v>45</v>
      </c>
      <c r="C154" s="4">
        <v>4449</v>
      </c>
      <c r="D154" s="4">
        <v>16110</v>
      </c>
      <c r="E154" s="8" t="s">
        <v>79</v>
      </c>
      <c r="F154" s="8" t="s">
        <v>79</v>
      </c>
    </row>
    <row r="155" spans="1:6" ht="15">
      <c r="A155" s="3">
        <v>21794</v>
      </c>
      <c r="B155" s="1" t="s">
        <v>46</v>
      </c>
      <c r="C155" s="4">
        <v>9394</v>
      </c>
      <c r="D155" s="4">
        <v>37351</v>
      </c>
      <c r="E155" s="8" t="s">
        <v>79</v>
      </c>
      <c r="F155" s="8" t="s">
        <v>79</v>
      </c>
    </row>
    <row r="156" spans="1:6" ht="15">
      <c r="A156" s="3">
        <v>21794</v>
      </c>
      <c r="B156" s="1" t="s">
        <v>47</v>
      </c>
      <c r="C156" s="4">
        <v>3084</v>
      </c>
      <c r="D156" s="4">
        <v>10634</v>
      </c>
      <c r="E156" s="8" t="s">
        <v>79</v>
      </c>
      <c r="F156" s="8" t="s">
        <v>79</v>
      </c>
    </row>
    <row r="157" spans="1:6" ht="15">
      <c r="A157" s="3">
        <v>21794</v>
      </c>
      <c r="B157" s="1" t="s">
        <v>48</v>
      </c>
      <c r="C157" s="4">
        <v>21914</v>
      </c>
      <c r="D157" s="4">
        <v>81081</v>
      </c>
      <c r="E157" s="8" t="s">
        <v>79</v>
      </c>
      <c r="F157" s="8" t="s">
        <v>79</v>
      </c>
    </row>
    <row r="158" spans="1:6" ht="15">
      <c r="A158" s="3">
        <v>21794</v>
      </c>
      <c r="B158" s="1" t="s">
        <v>49</v>
      </c>
      <c r="C158" s="4">
        <v>22701</v>
      </c>
      <c r="D158" s="4">
        <v>94354</v>
      </c>
      <c r="E158" s="8" t="s">
        <v>79</v>
      </c>
      <c r="F158" s="8" t="s">
        <v>79</v>
      </c>
    </row>
    <row r="159" spans="1:6" ht="15">
      <c r="A159" s="3">
        <v>21794</v>
      </c>
      <c r="B159" s="1" t="s">
        <v>50</v>
      </c>
      <c r="C159" s="4">
        <v>3408</v>
      </c>
      <c r="D159" s="4">
        <v>12224</v>
      </c>
      <c r="E159" s="8" t="s">
        <v>79</v>
      </c>
      <c r="F159" s="8" t="s">
        <v>79</v>
      </c>
    </row>
    <row r="160" spans="1:6" ht="15">
      <c r="A160" s="3">
        <v>21794</v>
      </c>
      <c r="B160" s="1" t="s">
        <v>51</v>
      </c>
      <c r="C160" s="4">
        <v>1241</v>
      </c>
      <c r="D160" s="4">
        <v>4439</v>
      </c>
      <c r="E160" s="8" t="s">
        <v>79</v>
      </c>
      <c r="F160" s="8" t="s">
        <v>79</v>
      </c>
    </row>
    <row r="161" spans="1:6" ht="15">
      <c r="A161" s="3">
        <v>21794</v>
      </c>
      <c r="B161" s="1" t="s">
        <v>52</v>
      </c>
      <c r="C161" s="4">
        <v>221</v>
      </c>
      <c r="D161" s="4">
        <v>760</v>
      </c>
      <c r="E161" s="8" t="s">
        <v>79</v>
      </c>
      <c r="F161" s="8" t="s">
        <v>79</v>
      </c>
    </row>
    <row r="162" spans="1:6" ht="15">
      <c r="A162" s="3">
        <v>21794</v>
      </c>
      <c r="B162" s="1" t="s">
        <v>53</v>
      </c>
      <c r="C162" s="4">
        <v>9091</v>
      </c>
      <c r="D162" s="4">
        <v>36510</v>
      </c>
      <c r="E162" s="8" t="s">
        <v>79</v>
      </c>
      <c r="F162" s="8" t="s">
        <v>79</v>
      </c>
    </row>
    <row r="163" spans="1:6" ht="15">
      <c r="A163" s="3">
        <v>21794</v>
      </c>
      <c r="B163" s="1" t="s">
        <v>54</v>
      </c>
      <c r="C163" s="4">
        <v>10853</v>
      </c>
      <c r="D163" s="4">
        <v>36455</v>
      </c>
      <c r="E163" s="8" t="s">
        <v>79</v>
      </c>
      <c r="F163" s="8" t="s">
        <v>79</v>
      </c>
    </row>
    <row r="164" spans="1:6" ht="15">
      <c r="A164" s="3">
        <v>21794</v>
      </c>
      <c r="B164" s="1" t="s">
        <v>55</v>
      </c>
      <c r="C164" s="4">
        <v>20286</v>
      </c>
      <c r="D164" s="4">
        <v>78412</v>
      </c>
      <c r="E164" s="8" t="s">
        <v>79</v>
      </c>
      <c r="F164" s="8" t="s">
        <v>79</v>
      </c>
    </row>
    <row r="165" spans="1:6" ht="15">
      <c r="A165" s="3">
        <v>21794</v>
      </c>
      <c r="B165" s="1" t="s">
        <v>56</v>
      </c>
      <c r="C165" s="4">
        <v>8656</v>
      </c>
      <c r="D165" s="4">
        <v>31721</v>
      </c>
      <c r="E165" s="8" t="s">
        <v>79</v>
      </c>
      <c r="F165" s="8" t="s">
        <v>79</v>
      </c>
    </row>
    <row r="166" spans="1:6" ht="15">
      <c r="A166" s="3">
        <v>21794</v>
      </c>
      <c r="B166" s="1" t="s">
        <v>57</v>
      </c>
      <c r="C166" s="4">
        <v>755</v>
      </c>
      <c r="D166" s="4">
        <v>2699</v>
      </c>
      <c r="E166" s="8" t="s">
        <v>79</v>
      </c>
      <c r="F166" s="8" t="s">
        <v>79</v>
      </c>
    </row>
    <row r="167" spans="1:6" ht="15">
      <c r="A167" s="3">
        <v>21824</v>
      </c>
      <c r="B167" s="1" t="s">
        <v>4</v>
      </c>
      <c r="C167" s="4">
        <v>21684</v>
      </c>
      <c r="D167" s="4">
        <v>86470</v>
      </c>
      <c r="E167" s="8" t="s">
        <v>79</v>
      </c>
      <c r="F167" s="8" t="s">
        <v>79</v>
      </c>
    </row>
    <row r="168" spans="1:6" ht="15">
      <c r="A168" s="3">
        <v>21824</v>
      </c>
      <c r="B168" s="1" t="s">
        <v>5</v>
      </c>
      <c r="C168" s="4">
        <v>1115</v>
      </c>
      <c r="D168" s="4">
        <v>3775</v>
      </c>
      <c r="E168" s="8" t="s">
        <v>79</v>
      </c>
      <c r="F168" s="8" t="s">
        <v>79</v>
      </c>
    </row>
    <row r="169" spans="1:6" ht="15">
      <c r="A169" s="3">
        <v>21824</v>
      </c>
      <c r="B169" s="1" t="s">
        <v>6</v>
      </c>
      <c r="C169" s="4">
        <v>6859</v>
      </c>
      <c r="D169" s="4">
        <v>27136</v>
      </c>
      <c r="E169" s="8" t="s">
        <v>79</v>
      </c>
      <c r="F169" s="8" t="s">
        <v>79</v>
      </c>
    </row>
    <row r="170" spans="1:6" ht="15">
      <c r="A170" s="3">
        <v>21824</v>
      </c>
      <c r="B170" s="1" t="s">
        <v>7</v>
      </c>
      <c r="C170" s="4">
        <v>6677</v>
      </c>
      <c r="D170" s="4">
        <v>25175</v>
      </c>
      <c r="E170" s="8" t="s">
        <v>79</v>
      </c>
      <c r="F170" s="8" t="s">
        <v>79</v>
      </c>
    </row>
    <row r="171" spans="1:6" ht="15">
      <c r="A171" s="3">
        <v>21824</v>
      </c>
      <c r="B171" s="1" t="s">
        <v>8</v>
      </c>
      <c r="C171" s="4">
        <v>69849</v>
      </c>
      <c r="D171" s="4">
        <v>248755</v>
      </c>
      <c r="E171" s="8" t="s">
        <v>79</v>
      </c>
      <c r="F171" s="8" t="s">
        <v>79</v>
      </c>
    </row>
    <row r="172" spans="1:6" ht="15">
      <c r="A172" s="3">
        <v>21824</v>
      </c>
      <c r="B172" s="1" t="s">
        <v>9</v>
      </c>
      <c r="C172" s="4">
        <v>6941</v>
      </c>
      <c r="D172" s="4">
        <v>26923</v>
      </c>
      <c r="E172" s="8" t="s">
        <v>79</v>
      </c>
      <c r="F172" s="8" t="s">
        <v>79</v>
      </c>
    </row>
    <row r="173" spans="1:6" ht="15">
      <c r="A173" s="3">
        <v>21824</v>
      </c>
      <c r="B173" s="1" t="s">
        <v>10</v>
      </c>
      <c r="C173" s="4">
        <v>7190</v>
      </c>
      <c r="D173" s="4">
        <v>23921</v>
      </c>
      <c r="E173" s="8" t="s">
        <v>79</v>
      </c>
      <c r="F173" s="8" t="s">
        <v>79</v>
      </c>
    </row>
    <row r="174" spans="1:6" ht="15">
      <c r="A174" s="3">
        <v>21824</v>
      </c>
      <c r="B174" s="1" t="s">
        <v>11</v>
      </c>
      <c r="C174" s="4">
        <v>1606</v>
      </c>
      <c r="D174" s="4">
        <v>6131</v>
      </c>
      <c r="E174" s="8" t="s">
        <v>79</v>
      </c>
      <c r="F174" s="8" t="s">
        <v>79</v>
      </c>
    </row>
    <row r="175" spans="1:6" ht="15">
      <c r="A175" s="3">
        <v>21824</v>
      </c>
      <c r="B175" s="1" t="s">
        <v>12</v>
      </c>
      <c r="C175" s="4">
        <v>3955</v>
      </c>
      <c r="D175" s="4">
        <v>17427</v>
      </c>
      <c r="E175" s="8" t="s">
        <v>79</v>
      </c>
      <c r="F175" s="8" t="s">
        <v>79</v>
      </c>
    </row>
    <row r="176" spans="1:6" ht="15">
      <c r="A176" s="3">
        <v>21824</v>
      </c>
      <c r="B176" s="1" t="s">
        <v>13</v>
      </c>
      <c r="C176" s="4">
        <v>27389</v>
      </c>
      <c r="D176" s="4">
        <v>100566</v>
      </c>
      <c r="E176" s="8" t="s">
        <v>79</v>
      </c>
      <c r="F176" s="8" t="s">
        <v>79</v>
      </c>
    </row>
    <row r="177" spans="1:6" ht="15">
      <c r="A177" s="3">
        <v>21824</v>
      </c>
      <c r="B177" s="1" t="s">
        <v>14</v>
      </c>
      <c r="C177" s="4">
        <v>15015</v>
      </c>
      <c r="D177" s="4">
        <v>55593</v>
      </c>
      <c r="E177" s="8" t="s">
        <v>79</v>
      </c>
      <c r="F177" s="8" t="s">
        <v>79</v>
      </c>
    </row>
    <row r="178" spans="1:6" ht="15">
      <c r="A178" s="3">
        <v>21824</v>
      </c>
      <c r="B178" s="1" t="s">
        <v>15</v>
      </c>
      <c r="C178" s="4">
        <v>77</v>
      </c>
      <c r="D178" s="4">
        <v>452</v>
      </c>
      <c r="E178" s="8" t="s">
        <v>79</v>
      </c>
      <c r="F178" s="8" t="s">
        <v>79</v>
      </c>
    </row>
    <row r="179" spans="1:6" ht="15">
      <c r="A179" s="3">
        <v>21824</v>
      </c>
      <c r="B179" s="1" t="s">
        <v>16</v>
      </c>
      <c r="C179" s="4">
        <v>2447</v>
      </c>
      <c r="D179" s="4">
        <v>9527</v>
      </c>
      <c r="E179" s="8" t="s">
        <v>79</v>
      </c>
      <c r="F179" s="8" t="s">
        <v>79</v>
      </c>
    </row>
    <row r="180" spans="1:6" ht="15">
      <c r="A180" s="3">
        <v>21824</v>
      </c>
      <c r="B180" s="1" t="s">
        <v>17</v>
      </c>
      <c r="C180" s="4">
        <v>1882</v>
      </c>
      <c r="D180" s="4">
        <v>6951</v>
      </c>
      <c r="E180" s="8" t="s">
        <v>79</v>
      </c>
      <c r="F180" s="8" t="s">
        <v>79</v>
      </c>
    </row>
    <row r="181" spans="1:6" ht="15">
      <c r="A181" s="3">
        <v>21824</v>
      </c>
      <c r="B181" s="1" t="s">
        <v>18</v>
      </c>
      <c r="C181" s="4">
        <v>35344</v>
      </c>
      <c r="D181" s="4">
        <v>144904</v>
      </c>
      <c r="E181" s="8" t="s">
        <v>79</v>
      </c>
      <c r="F181" s="8" t="s">
        <v>79</v>
      </c>
    </row>
    <row r="182" spans="1:6" ht="15">
      <c r="A182" s="3">
        <v>21824</v>
      </c>
      <c r="B182" s="1" t="s">
        <v>19</v>
      </c>
      <c r="C182" s="4">
        <v>11130</v>
      </c>
      <c r="D182" s="4">
        <v>40770</v>
      </c>
      <c r="E182" s="8" t="s">
        <v>79</v>
      </c>
      <c r="F182" s="8" t="s">
        <v>79</v>
      </c>
    </row>
    <row r="183" spans="1:6" ht="15">
      <c r="A183" s="3">
        <v>21824</v>
      </c>
      <c r="B183" s="1" t="s">
        <v>20</v>
      </c>
      <c r="C183" s="4">
        <v>8455</v>
      </c>
      <c r="D183" s="4">
        <v>31395</v>
      </c>
      <c r="E183" s="8" t="s">
        <v>79</v>
      </c>
      <c r="F183" s="8" t="s">
        <v>79</v>
      </c>
    </row>
    <row r="184" spans="1:6" ht="15">
      <c r="A184" s="3">
        <v>21824</v>
      </c>
      <c r="B184" s="1" t="s">
        <v>21</v>
      </c>
      <c r="C184" s="4">
        <v>5798</v>
      </c>
      <c r="D184" s="4">
        <v>21957</v>
      </c>
      <c r="E184" s="8" t="s">
        <v>79</v>
      </c>
      <c r="F184" s="8" t="s">
        <v>79</v>
      </c>
    </row>
    <row r="185" spans="1:6" ht="15">
      <c r="A185" s="3">
        <v>21824</v>
      </c>
      <c r="B185" s="1" t="s">
        <v>22</v>
      </c>
      <c r="C185" s="4">
        <v>20396</v>
      </c>
      <c r="D185" s="4">
        <v>73120</v>
      </c>
      <c r="E185" s="8" t="s">
        <v>79</v>
      </c>
      <c r="F185" s="8" t="s">
        <v>79</v>
      </c>
    </row>
    <row r="186" spans="1:6" ht="15">
      <c r="A186" s="3">
        <v>21824</v>
      </c>
      <c r="B186" s="1" t="s">
        <v>23</v>
      </c>
      <c r="C186" s="4">
        <v>24033</v>
      </c>
      <c r="D186" s="4">
        <v>98347</v>
      </c>
      <c r="E186" s="8" t="s">
        <v>79</v>
      </c>
      <c r="F186" s="8" t="s">
        <v>79</v>
      </c>
    </row>
    <row r="187" spans="1:6" ht="15">
      <c r="A187" s="3">
        <v>21824</v>
      </c>
      <c r="B187" s="1" t="s">
        <v>24</v>
      </c>
      <c r="C187" s="4">
        <v>5624</v>
      </c>
      <c r="D187" s="4">
        <v>19829</v>
      </c>
      <c r="E187" s="8" t="s">
        <v>79</v>
      </c>
      <c r="F187" s="8" t="s">
        <v>79</v>
      </c>
    </row>
    <row r="188" spans="1:6" ht="15">
      <c r="A188" s="3">
        <v>21824</v>
      </c>
      <c r="B188" s="1" t="s">
        <v>25</v>
      </c>
      <c r="C188" s="4">
        <v>8899</v>
      </c>
      <c r="D188" s="4">
        <v>36884</v>
      </c>
      <c r="E188" s="8" t="s">
        <v>79</v>
      </c>
      <c r="F188" s="8" t="s">
        <v>79</v>
      </c>
    </row>
    <row r="189" spans="1:6" ht="15">
      <c r="A189" s="3">
        <v>21824</v>
      </c>
      <c r="B189" s="1" t="s">
        <v>26</v>
      </c>
      <c r="C189" s="4">
        <v>14043</v>
      </c>
      <c r="D189" s="4">
        <v>47132</v>
      </c>
      <c r="E189" s="8" t="s">
        <v>79</v>
      </c>
      <c r="F189" s="8" t="s">
        <v>79</v>
      </c>
    </row>
    <row r="190" spans="1:6" ht="15">
      <c r="A190" s="3">
        <v>21824</v>
      </c>
      <c r="B190" s="1" t="s">
        <v>27</v>
      </c>
      <c r="C190" s="4">
        <v>26489</v>
      </c>
      <c r="D190" s="4">
        <v>93763</v>
      </c>
      <c r="E190" s="8" t="s">
        <v>79</v>
      </c>
      <c r="F190" s="8" t="s">
        <v>79</v>
      </c>
    </row>
    <row r="191" spans="1:6" ht="15">
      <c r="A191" s="3">
        <v>21824</v>
      </c>
      <c r="B191" s="1" t="s">
        <v>28</v>
      </c>
      <c r="C191" s="4">
        <v>9403</v>
      </c>
      <c r="D191" s="4">
        <v>32561</v>
      </c>
      <c r="E191" s="8" t="s">
        <v>79</v>
      </c>
      <c r="F191" s="8" t="s">
        <v>79</v>
      </c>
    </row>
    <row r="192" spans="1:6" ht="15">
      <c r="A192" s="3">
        <v>21824</v>
      </c>
      <c r="B192" s="1" t="s">
        <v>29</v>
      </c>
      <c r="C192" s="4">
        <v>19137</v>
      </c>
      <c r="D192" s="4">
        <v>74196</v>
      </c>
      <c r="E192" s="8" t="s">
        <v>79</v>
      </c>
      <c r="F192" s="8" t="s">
        <v>79</v>
      </c>
    </row>
    <row r="193" spans="1:6" ht="15">
      <c r="A193" s="3">
        <v>21824</v>
      </c>
      <c r="B193" s="1" t="s">
        <v>30</v>
      </c>
      <c r="C193" s="4">
        <v>25736</v>
      </c>
      <c r="D193" s="4">
        <v>97662</v>
      </c>
      <c r="E193" s="8" t="s">
        <v>79</v>
      </c>
      <c r="F193" s="8" t="s">
        <v>79</v>
      </c>
    </row>
    <row r="194" spans="1:6" ht="15">
      <c r="A194" s="3">
        <v>21824</v>
      </c>
      <c r="B194" s="1" t="s">
        <v>31</v>
      </c>
      <c r="C194" s="4">
        <v>1839</v>
      </c>
      <c r="D194" s="4">
        <v>6813</v>
      </c>
      <c r="E194" s="8" t="s">
        <v>79</v>
      </c>
      <c r="F194" s="8" t="s">
        <v>79</v>
      </c>
    </row>
    <row r="195" spans="1:6" ht="15">
      <c r="A195" s="3">
        <v>21824</v>
      </c>
      <c r="B195" s="1" t="s">
        <v>32</v>
      </c>
      <c r="C195" s="4">
        <v>2761</v>
      </c>
      <c r="D195" s="4">
        <v>10509</v>
      </c>
      <c r="E195" s="8" t="s">
        <v>79</v>
      </c>
      <c r="F195" s="8" t="s">
        <v>79</v>
      </c>
    </row>
    <row r="196" spans="1:6" ht="15">
      <c r="A196" s="3">
        <v>21824</v>
      </c>
      <c r="B196" s="1" t="s">
        <v>33</v>
      </c>
      <c r="C196" s="4">
        <v>1035</v>
      </c>
      <c r="D196" s="4">
        <v>3450</v>
      </c>
      <c r="E196" s="8" t="s">
        <v>79</v>
      </c>
      <c r="F196" s="8" t="s">
        <v>79</v>
      </c>
    </row>
    <row r="197" spans="1:6" ht="15">
      <c r="A197" s="3">
        <v>21824</v>
      </c>
      <c r="B197" s="1" t="s">
        <v>34</v>
      </c>
      <c r="C197" s="4">
        <v>1043</v>
      </c>
      <c r="D197" s="4">
        <v>3952</v>
      </c>
      <c r="E197" s="8" t="s">
        <v>79</v>
      </c>
      <c r="F197" s="8" t="s">
        <v>79</v>
      </c>
    </row>
    <row r="198" spans="1:6" ht="15">
      <c r="A198" s="3">
        <v>21824</v>
      </c>
      <c r="B198" s="1" t="s">
        <v>35</v>
      </c>
      <c r="C198" s="4">
        <v>11719</v>
      </c>
      <c r="D198" s="4">
        <v>39870</v>
      </c>
      <c r="E198" s="8" t="s">
        <v>79</v>
      </c>
      <c r="F198" s="8" t="s">
        <v>79</v>
      </c>
    </row>
    <row r="199" spans="1:6" ht="15">
      <c r="A199" s="3">
        <v>21824</v>
      </c>
      <c r="B199" s="1" t="s">
        <v>36</v>
      </c>
      <c r="C199" s="4">
        <v>7143</v>
      </c>
      <c r="D199" s="4">
        <v>27425</v>
      </c>
      <c r="E199" s="8" t="s">
        <v>79</v>
      </c>
      <c r="F199" s="8" t="s">
        <v>79</v>
      </c>
    </row>
    <row r="200" spans="1:6" ht="15">
      <c r="A200" s="3">
        <v>21824</v>
      </c>
      <c r="B200" s="1" t="s">
        <v>37</v>
      </c>
      <c r="C200" s="4">
        <v>64534</v>
      </c>
      <c r="D200" s="4">
        <v>254138</v>
      </c>
      <c r="E200" s="8" t="s">
        <v>79</v>
      </c>
      <c r="F200" s="8" t="s">
        <v>79</v>
      </c>
    </row>
    <row r="201" spans="1:6" ht="15">
      <c r="A201" s="3">
        <v>21824</v>
      </c>
      <c r="B201" s="1" t="s">
        <v>38</v>
      </c>
      <c r="C201" s="4">
        <v>25449</v>
      </c>
      <c r="D201" s="4">
        <v>100557</v>
      </c>
      <c r="E201" s="8" t="s">
        <v>79</v>
      </c>
      <c r="F201" s="8" t="s">
        <v>79</v>
      </c>
    </row>
    <row r="202" spans="1:6" ht="15">
      <c r="A202" s="3">
        <v>21824</v>
      </c>
      <c r="B202" s="1" t="s">
        <v>39</v>
      </c>
      <c r="C202" s="4">
        <v>1682</v>
      </c>
      <c r="D202" s="4">
        <v>6328</v>
      </c>
      <c r="E202" s="8" t="s">
        <v>79</v>
      </c>
      <c r="F202" s="8" t="s">
        <v>79</v>
      </c>
    </row>
    <row r="203" spans="1:6" ht="15">
      <c r="A203" s="3">
        <v>21824</v>
      </c>
      <c r="B203" s="1" t="s">
        <v>40</v>
      </c>
      <c r="C203" s="4">
        <v>24468</v>
      </c>
      <c r="D203" s="4">
        <v>95933</v>
      </c>
      <c r="E203" s="8" t="s">
        <v>79</v>
      </c>
      <c r="F203" s="8" t="s">
        <v>79</v>
      </c>
    </row>
    <row r="204" spans="1:6" ht="15">
      <c r="A204" s="3">
        <v>21824</v>
      </c>
      <c r="B204" s="1" t="s">
        <v>41</v>
      </c>
      <c r="C204" s="4">
        <v>17239</v>
      </c>
      <c r="D204" s="4">
        <v>60464</v>
      </c>
      <c r="E204" s="8" t="s">
        <v>79</v>
      </c>
      <c r="F204" s="8" t="s">
        <v>79</v>
      </c>
    </row>
    <row r="205" spans="1:6" ht="15">
      <c r="A205" s="3">
        <v>21824</v>
      </c>
      <c r="B205" s="1" t="s">
        <v>42</v>
      </c>
      <c r="C205" s="4">
        <v>5324</v>
      </c>
      <c r="D205" s="4">
        <v>19355</v>
      </c>
      <c r="E205" s="8" t="s">
        <v>79</v>
      </c>
      <c r="F205" s="8" t="s">
        <v>79</v>
      </c>
    </row>
    <row r="206" spans="1:6" ht="15">
      <c r="A206" s="3">
        <v>21824</v>
      </c>
      <c r="B206" s="1" t="s">
        <v>43</v>
      </c>
      <c r="C206" s="4">
        <v>47938</v>
      </c>
      <c r="D206" s="4">
        <v>188043</v>
      </c>
      <c r="E206" s="8" t="s">
        <v>79</v>
      </c>
      <c r="F206" s="8" t="s">
        <v>79</v>
      </c>
    </row>
    <row r="207" spans="1:6" ht="15">
      <c r="A207" s="3">
        <v>21824</v>
      </c>
      <c r="B207" s="1" t="s">
        <v>44</v>
      </c>
      <c r="C207" s="4">
        <v>54080</v>
      </c>
      <c r="D207" s="4">
        <v>202540</v>
      </c>
      <c r="E207" s="8" t="s">
        <v>79</v>
      </c>
      <c r="F207" s="8" t="s">
        <v>79</v>
      </c>
    </row>
    <row r="208" spans="1:6" ht="15">
      <c r="A208" s="3">
        <v>21824</v>
      </c>
      <c r="B208" s="1" t="s">
        <v>45</v>
      </c>
      <c r="C208" s="4">
        <v>4372</v>
      </c>
      <c r="D208" s="4">
        <v>15847</v>
      </c>
      <c r="E208" s="8" t="s">
        <v>79</v>
      </c>
      <c r="F208" s="8" t="s">
        <v>79</v>
      </c>
    </row>
    <row r="209" spans="1:6" ht="15">
      <c r="A209" s="3">
        <v>21824</v>
      </c>
      <c r="B209" s="1" t="s">
        <v>46</v>
      </c>
      <c r="C209" s="4">
        <v>9403</v>
      </c>
      <c r="D209" s="4">
        <v>37428</v>
      </c>
      <c r="E209" s="8" t="s">
        <v>79</v>
      </c>
      <c r="F209" s="8" t="s">
        <v>79</v>
      </c>
    </row>
    <row r="210" spans="1:6" ht="15">
      <c r="A210" s="3">
        <v>21824</v>
      </c>
      <c r="B210" s="1" t="s">
        <v>47</v>
      </c>
      <c r="C210" s="4">
        <v>3060</v>
      </c>
      <c r="D210" s="4">
        <v>10571</v>
      </c>
      <c r="E210" s="8" t="s">
        <v>79</v>
      </c>
      <c r="F210" s="8" t="s">
        <v>79</v>
      </c>
    </row>
    <row r="211" spans="1:6" ht="15">
      <c r="A211" s="3">
        <v>21824</v>
      </c>
      <c r="B211" s="1" t="s">
        <v>48</v>
      </c>
      <c r="C211" s="4">
        <v>21813</v>
      </c>
      <c r="D211" s="4">
        <v>80641</v>
      </c>
      <c r="E211" s="8" t="s">
        <v>79</v>
      </c>
      <c r="F211" s="8" t="s">
        <v>79</v>
      </c>
    </row>
    <row r="212" spans="1:6" ht="15">
      <c r="A212" s="3">
        <v>21824</v>
      </c>
      <c r="B212" s="1" t="s">
        <v>49</v>
      </c>
      <c r="C212" s="4">
        <v>22227</v>
      </c>
      <c r="D212" s="4">
        <v>92474</v>
      </c>
      <c r="E212" s="8" t="s">
        <v>79</v>
      </c>
      <c r="F212" s="8" t="s">
        <v>79</v>
      </c>
    </row>
    <row r="213" spans="1:6" ht="15">
      <c r="A213" s="3">
        <v>21824</v>
      </c>
      <c r="B213" s="1" t="s">
        <v>50</v>
      </c>
      <c r="C213" s="4">
        <v>3420</v>
      </c>
      <c r="D213" s="4">
        <v>12235</v>
      </c>
      <c r="E213" s="8" t="s">
        <v>79</v>
      </c>
      <c r="F213" s="8" t="s">
        <v>79</v>
      </c>
    </row>
    <row r="214" spans="1:6" ht="15">
      <c r="A214" s="3">
        <v>21824</v>
      </c>
      <c r="B214" s="1" t="s">
        <v>51</v>
      </c>
      <c r="C214" s="4">
        <v>1229</v>
      </c>
      <c r="D214" s="4">
        <v>4409</v>
      </c>
      <c r="E214" s="8" t="s">
        <v>79</v>
      </c>
      <c r="F214" s="8" t="s">
        <v>79</v>
      </c>
    </row>
    <row r="215" spans="1:6" ht="15">
      <c r="A215" s="3">
        <v>21824</v>
      </c>
      <c r="B215" s="1" t="s">
        <v>52</v>
      </c>
      <c r="C215" s="4">
        <v>222</v>
      </c>
      <c r="D215" s="4">
        <v>778</v>
      </c>
      <c r="E215" s="8" t="s">
        <v>79</v>
      </c>
      <c r="F215" s="8" t="s">
        <v>79</v>
      </c>
    </row>
    <row r="216" spans="1:6" ht="15">
      <c r="A216" s="3">
        <v>21824</v>
      </c>
      <c r="B216" s="1" t="s">
        <v>53</v>
      </c>
      <c r="C216" s="4">
        <v>9054</v>
      </c>
      <c r="D216" s="4">
        <v>36351</v>
      </c>
      <c r="E216" s="8" t="s">
        <v>79</v>
      </c>
      <c r="F216" s="8" t="s">
        <v>79</v>
      </c>
    </row>
    <row r="217" spans="1:6" ht="15">
      <c r="A217" s="3">
        <v>21824</v>
      </c>
      <c r="B217" s="1" t="s">
        <v>54</v>
      </c>
      <c r="C217" s="4">
        <v>10873</v>
      </c>
      <c r="D217" s="4">
        <v>36679</v>
      </c>
      <c r="E217" s="8" t="s">
        <v>79</v>
      </c>
      <c r="F217" s="8" t="s">
        <v>79</v>
      </c>
    </row>
    <row r="218" spans="1:6" ht="15">
      <c r="A218" s="3">
        <v>21824</v>
      </c>
      <c r="B218" s="1" t="s">
        <v>55</v>
      </c>
      <c r="C218" s="4">
        <v>20222</v>
      </c>
      <c r="D218" s="4">
        <v>78287</v>
      </c>
      <c r="E218" s="8" t="s">
        <v>79</v>
      </c>
      <c r="F218" s="8" t="s">
        <v>79</v>
      </c>
    </row>
    <row r="219" spans="1:6" ht="15">
      <c r="A219" s="3">
        <v>21824</v>
      </c>
      <c r="B219" s="1" t="s">
        <v>56</v>
      </c>
      <c r="C219" s="4">
        <v>8675</v>
      </c>
      <c r="D219" s="4">
        <v>31867</v>
      </c>
      <c r="E219" s="8" t="s">
        <v>79</v>
      </c>
      <c r="F219" s="8" t="s">
        <v>79</v>
      </c>
    </row>
    <row r="220" spans="1:6" ht="15">
      <c r="A220" s="3">
        <v>21824</v>
      </c>
      <c r="B220" s="1" t="s">
        <v>57</v>
      </c>
      <c r="C220" s="4">
        <v>744</v>
      </c>
      <c r="D220" s="4">
        <v>2680</v>
      </c>
      <c r="E220" s="8" t="s">
        <v>79</v>
      </c>
      <c r="F220" s="8" t="s">
        <v>79</v>
      </c>
    </row>
    <row r="221" spans="1:6" ht="15">
      <c r="A221" s="3">
        <v>21855</v>
      </c>
      <c r="B221" s="1" t="s">
        <v>4</v>
      </c>
      <c r="C221" s="4">
        <v>21510</v>
      </c>
      <c r="D221" s="4">
        <v>85811</v>
      </c>
      <c r="E221" s="8" t="s">
        <v>79</v>
      </c>
      <c r="F221" s="8" t="s">
        <v>79</v>
      </c>
    </row>
    <row r="222" spans="1:6" ht="15">
      <c r="A222" s="3">
        <v>21855</v>
      </c>
      <c r="B222" s="1" t="s">
        <v>5</v>
      </c>
      <c r="C222" s="4">
        <v>1136</v>
      </c>
      <c r="D222" s="4">
        <v>3865</v>
      </c>
      <c r="E222" s="8" t="s">
        <v>79</v>
      </c>
      <c r="F222" s="8" t="s">
        <v>79</v>
      </c>
    </row>
    <row r="223" spans="1:6" ht="15">
      <c r="A223" s="3">
        <v>21855</v>
      </c>
      <c r="B223" s="1" t="s">
        <v>6</v>
      </c>
      <c r="C223" s="4">
        <v>6967</v>
      </c>
      <c r="D223" s="4">
        <v>27516</v>
      </c>
      <c r="E223" s="8" t="s">
        <v>79</v>
      </c>
      <c r="F223" s="8" t="s">
        <v>79</v>
      </c>
    </row>
    <row r="224" spans="1:6" ht="15">
      <c r="A224" s="3">
        <v>21855</v>
      </c>
      <c r="B224" s="1" t="s">
        <v>7</v>
      </c>
      <c r="C224" s="4">
        <v>6809</v>
      </c>
      <c r="D224" s="4">
        <v>25612</v>
      </c>
      <c r="E224" s="8" t="s">
        <v>79</v>
      </c>
      <c r="F224" s="8" t="s">
        <v>79</v>
      </c>
    </row>
    <row r="225" spans="1:6" ht="15">
      <c r="A225" s="3">
        <v>21855</v>
      </c>
      <c r="B225" s="1" t="s">
        <v>8</v>
      </c>
      <c r="C225" s="4">
        <v>70271</v>
      </c>
      <c r="D225" s="4">
        <v>249995</v>
      </c>
      <c r="E225" s="8" t="s">
        <v>79</v>
      </c>
      <c r="F225" s="8" t="s">
        <v>79</v>
      </c>
    </row>
    <row r="226" spans="1:6" ht="15">
      <c r="A226" s="3">
        <v>21855</v>
      </c>
      <c r="B226" s="1" t="s">
        <v>9</v>
      </c>
      <c r="C226" s="4">
        <v>6976</v>
      </c>
      <c r="D226" s="4">
        <v>27002</v>
      </c>
      <c r="E226" s="8" t="s">
        <v>79</v>
      </c>
      <c r="F226" s="8" t="s">
        <v>79</v>
      </c>
    </row>
    <row r="227" spans="1:6" ht="15">
      <c r="A227" s="3">
        <v>21855</v>
      </c>
      <c r="B227" s="1" t="s">
        <v>10</v>
      </c>
      <c r="C227" s="4">
        <v>7198</v>
      </c>
      <c r="D227" s="4">
        <v>23933</v>
      </c>
      <c r="E227" s="8" t="s">
        <v>79</v>
      </c>
      <c r="F227" s="8" t="s">
        <v>79</v>
      </c>
    </row>
    <row r="228" spans="1:6" ht="15">
      <c r="A228" s="3">
        <v>21855</v>
      </c>
      <c r="B228" s="1" t="s">
        <v>11</v>
      </c>
      <c r="C228" s="4">
        <v>1621</v>
      </c>
      <c r="D228" s="4">
        <v>6179</v>
      </c>
      <c r="E228" s="8" t="s">
        <v>79</v>
      </c>
      <c r="F228" s="8" t="s">
        <v>79</v>
      </c>
    </row>
    <row r="229" spans="1:6" ht="15">
      <c r="A229" s="3">
        <v>21855</v>
      </c>
      <c r="B229" s="1" t="s">
        <v>12</v>
      </c>
      <c r="C229" s="4">
        <v>3992</v>
      </c>
      <c r="D229" s="4">
        <v>17652</v>
      </c>
      <c r="E229" s="8" t="s">
        <v>79</v>
      </c>
      <c r="F229" s="8" t="s">
        <v>79</v>
      </c>
    </row>
    <row r="230" spans="1:6" ht="15">
      <c r="A230" s="3">
        <v>21855</v>
      </c>
      <c r="B230" s="1" t="s">
        <v>13</v>
      </c>
      <c r="C230" s="4">
        <v>27092</v>
      </c>
      <c r="D230" s="4">
        <v>99435</v>
      </c>
      <c r="E230" s="8" t="s">
        <v>79</v>
      </c>
      <c r="F230" s="8" t="s">
        <v>79</v>
      </c>
    </row>
    <row r="231" spans="1:6" ht="15">
      <c r="A231" s="3">
        <v>21855</v>
      </c>
      <c r="B231" s="1" t="s">
        <v>14</v>
      </c>
      <c r="C231" s="4">
        <v>15187</v>
      </c>
      <c r="D231" s="4">
        <v>56253</v>
      </c>
      <c r="E231" s="8" t="s">
        <v>79</v>
      </c>
      <c r="F231" s="8" t="s">
        <v>79</v>
      </c>
    </row>
    <row r="232" spans="1:6" ht="15">
      <c r="A232" s="3">
        <v>21855</v>
      </c>
      <c r="B232" s="1" t="s">
        <v>15</v>
      </c>
      <c r="C232" s="4">
        <v>78</v>
      </c>
      <c r="D232" s="4">
        <v>536</v>
      </c>
      <c r="E232" s="8" t="s">
        <v>79</v>
      </c>
      <c r="F232" s="8" t="s">
        <v>79</v>
      </c>
    </row>
    <row r="233" spans="1:6" ht="15">
      <c r="A233" s="3">
        <v>21855</v>
      </c>
      <c r="B233" s="1" t="s">
        <v>16</v>
      </c>
      <c r="C233" s="4">
        <v>2456</v>
      </c>
      <c r="D233" s="4">
        <v>9599</v>
      </c>
      <c r="E233" s="8" t="s">
        <v>79</v>
      </c>
      <c r="F233" s="8" t="s">
        <v>79</v>
      </c>
    </row>
    <row r="234" spans="1:6" ht="15">
      <c r="A234" s="3">
        <v>21855</v>
      </c>
      <c r="B234" s="1" t="s">
        <v>17</v>
      </c>
      <c r="C234" s="4">
        <v>1904</v>
      </c>
      <c r="D234" s="4">
        <v>7026</v>
      </c>
      <c r="E234" s="8" t="s">
        <v>79</v>
      </c>
      <c r="F234" s="8" t="s">
        <v>79</v>
      </c>
    </row>
    <row r="235" spans="1:6" ht="15">
      <c r="A235" s="3">
        <v>21855</v>
      </c>
      <c r="B235" s="1" t="s">
        <v>18</v>
      </c>
      <c r="C235" s="4">
        <v>34955</v>
      </c>
      <c r="D235" s="4">
        <v>143681</v>
      </c>
      <c r="E235" s="8" t="s">
        <v>79</v>
      </c>
      <c r="F235" s="8" t="s">
        <v>79</v>
      </c>
    </row>
    <row r="236" spans="1:6" ht="15">
      <c r="A236" s="3">
        <v>21855</v>
      </c>
      <c r="B236" s="1" t="s">
        <v>19</v>
      </c>
      <c r="C236" s="4">
        <v>11117</v>
      </c>
      <c r="D236" s="4">
        <v>40775</v>
      </c>
      <c r="E236" s="8" t="s">
        <v>79</v>
      </c>
      <c r="F236" s="8" t="s">
        <v>79</v>
      </c>
    </row>
    <row r="237" spans="1:6" ht="15">
      <c r="A237" s="3">
        <v>21855</v>
      </c>
      <c r="B237" s="1" t="s">
        <v>20</v>
      </c>
      <c r="C237" s="4">
        <v>8451</v>
      </c>
      <c r="D237" s="4">
        <v>31379</v>
      </c>
      <c r="E237" s="8" t="s">
        <v>79</v>
      </c>
      <c r="F237" s="8" t="s">
        <v>79</v>
      </c>
    </row>
    <row r="238" spans="1:6" ht="15">
      <c r="A238" s="3">
        <v>21855</v>
      </c>
      <c r="B238" s="1" t="s">
        <v>21</v>
      </c>
      <c r="C238" s="4">
        <v>5858</v>
      </c>
      <c r="D238" s="4">
        <v>22212</v>
      </c>
      <c r="E238" s="8" t="s">
        <v>79</v>
      </c>
      <c r="F238" s="8" t="s">
        <v>79</v>
      </c>
    </row>
    <row r="239" spans="1:6" ht="15">
      <c r="A239" s="3">
        <v>21855</v>
      </c>
      <c r="B239" s="1" t="s">
        <v>22</v>
      </c>
      <c r="C239" s="4">
        <v>20308</v>
      </c>
      <c r="D239" s="4">
        <v>72661</v>
      </c>
      <c r="E239" s="8" t="s">
        <v>79</v>
      </c>
      <c r="F239" s="8" t="s">
        <v>79</v>
      </c>
    </row>
    <row r="240" spans="1:6" ht="15">
      <c r="A240" s="3">
        <v>21855</v>
      </c>
      <c r="B240" s="1" t="s">
        <v>23</v>
      </c>
      <c r="C240" s="4">
        <v>24087</v>
      </c>
      <c r="D240" s="4">
        <v>98416</v>
      </c>
      <c r="E240" s="8" t="s">
        <v>79</v>
      </c>
      <c r="F240" s="8" t="s">
        <v>79</v>
      </c>
    </row>
    <row r="241" spans="1:6" ht="15">
      <c r="A241" s="3">
        <v>21855</v>
      </c>
      <c r="B241" s="1" t="s">
        <v>24</v>
      </c>
      <c r="C241" s="4">
        <v>5676</v>
      </c>
      <c r="D241" s="4">
        <v>20011</v>
      </c>
      <c r="E241" s="8" t="s">
        <v>79</v>
      </c>
      <c r="F241" s="8" t="s">
        <v>79</v>
      </c>
    </row>
    <row r="242" spans="1:6" ht="15">
      <c r="A242" s="3">
        <v>21855</v>
      </c>
      <c r="B242" s="1" t="s">
        <v>25</v>
      </c>
      <c r="C242" s="4">
        <v>8974</v>
      </c>
      <c r="D242" s="4">
        <v>37185</v>
      </c>
      <c r="E242" s="8" t="s">
        <v>79</v>
      </c>
      <c r="F242" s="8" t="s">
        <v>79</v>
      </c>
    </row>
    <row r="243" spans="1:6" ht="15">
      <c r="A243" s="3">
        <v>21855</v>
      </c>
      <c r="B243" s="1" t="s">
        <v>26</v>
      </c>
      <c r="C243" s="4">
        <v>13973</v>
      </c>
      <c r="D243" s="4">
        <v>47097</v>
      </c>
      <c r="E243" s="8" t="s">
        <v>79</v>
      </c>
      <c r="F243" s="8" t="s">
        <v>79</v>
      </c>
    </row>
    <row r="244" spans="1:6" ht="15">
      <c r="A244" s="3">
        <v>21855</v>
      </c>
      <c r="B244" s="1" t="s">
        <v>27</v>
      </c>
      <c r="C244" s="4">
        <v>26371</v>
      </c>
      <c r="D244" s="4">
        <v>93415</v>
      </c>
      <c r="E244" s="8" t="s">
        <v>79</v>
      </c>
      <c r="F244" s="8" t="s">
        <v>79</v>
      </c>
    </row>
    <row r="245" spans="1:6" ht="15">
      <c r="A245" s="3">
        <v>21855</v>
      </c>
      <c r="B245" s="1" t="s">
        <v>28</v>
      </c>
      <c r="C245" s="4">
        <v>9468</v>
      </c>
      <c r="D245" s="4">
        <v>32743</v>
      </c>
      <c r="E245" s="8" t="s">
        <v>79</v>
      </c>
      <c r="F245" s="8" t="s">
        <v>79</v>
      </c>
    </row>
    <row r="246" spans="1:6" ht="15">
      <c r="A246" s="3">
        <v>21855</v>
      </c>
      <c r="B246" s="1" t="s">
        <v>29</v>
      </c>
      <c r="C246" s="4">
        <v>19146</v>
      </c>
      <c r="D246" s="4">
        <v>74291</v>
      </c>
      <c r="E246" s="8" t="s">
        <v>79</v>
      </c>
      <c r="F246" s="8" t="s">
        <v>79</v>
      </c>
    </row>
    <row r="247" spans="1:6" ht="15">
      <c r="A247" s="3">
        <v>21855</v>
      </c>
      <c r="B247" s="1" t="s">
        <v>30</v>
      </c>
      <c r="C247" s="4">
        <v>25767</v>
      </c>
      <c r="D247" s="4">
        <v>97866</v>
      </c>
      <c r="E247" s="8" t="s">
        <v>79</v>
      </c>
      <c r="F247" s="8" t="s">
        <v>79</v>
      </c>
    </row>
    <row r="248" spans="1:6" ht="15">
      <c r="A248" s="3">
        <v>21855</v>
      </c>
      <c r="B248" s="1" t="s">
        <v>31</v>
      </c>
      <c r="C248" s="4">
        <v>1855</v>
      </c>
      <c r="D248" s="4">
        <v>6911</v>
      </c>
      <c r="E248" s="8" t="s">
        <v>79</v>
      </c>
      <c r="F248" s="8" t="s">
        <v>79</v>
      </c>
    </row>
    <row r="249" spans="1:6" ht="15">
      <c r="A249" s="3">
        <v>21855</v>
      </c>
      <c r="B249" s="1" t="s">
        <v>32</v>
      </c>
      <c r="C249" s="4">
        <v>2780</v>
      </c>
      <c r="D249" s="4">
        <v>10652</v>
      </c>
      <c r="E249" s="8" t="s">
        <v>79</v>
      </c>
      <c r="F249" s="8" t="s">
        <v>79</v>
      </c>
    </row>
    <row r="250" spans="1:6" ht="15">
      <c r="A250" s="3">
        <v>21855</v>
      </c>
      <c r="B250" s="1" t="s">
        <v>33</v>
      </c>
      <c r="C250" s="4">
        <v>1051</v>
      </c>
      <c r="D250" s="4">
        <v>3502</v>
      </c>
      <c r="E250" s="8" t="s">
        <v>79</v>
      </c>
      <c r="F250" s="8" t="s">
        <v>79</v>
      </c>
    </row>
    <row r="251" spans="1:6" ht="15">
      <c r="A251" s="3">
        <v>21855</v>
      </c>
      <c r="B251" s="1" t="s">
        <v>34</v>
      </c>
      <c r="C251" s="4">
        <v>1030</v>
      </c>
      <c r="D251" s="4">
        <v>3897</v>
      </c>
      <c r="E251" s="8" t="s">
        <v>79</v>
      </c>
      <c r="F251" s="8" t="s">
        <v>79</v>
      </c>
    </row>
    <row r="252" spans="1:6" ht="15">
      <c r="A252" s="3">
        <v>21855</v>
      </c>
      <c r="B252" s="1" t="s">
        <v>35</v>
      </c>
      <c r="C252" s="4">
        <v>12194</v>
      </c>
      <c r="D252" s="4">
        <v>41728</v>
      </c>
      <c r="E252" s="8" t="s">
        <v>79</v>
      </c>
      <c r="F252" s="8" t="s">
        <v>79</v>
      </c>
    </row>
    <row r="253" spans="1:6" ht="15">
      <c r="A253" s="3">
        <v>21855</v>
      </c>
      <c r="B253" s="1" t="s">
        <v>36</v>
      </c>
      <c r="C253" s="4">
        <v>7164</v>
      </c>
      <c r="D253" s="4">
        <v>27461</v>
      </c>
      <c r="E253" s="8" t="s">
        <v>79</v>
      </c>
      <c r="F253" s="8" t="s">
        <v>79</v>
      </c>
    </row>
    <row r="254" spans="1:6" ht="15">
      <c r="A254" s="3">
        <v>21855</v>
      </c>
      <c r="B254" s="1" t="s">
        <v>37</v>
      </c>
      <c r="C254" s="4">
        <v>64366</v>
      </c>
      <c r="D254" s="4">
        <v>253911</v>
      </c>
      <c r="E254" s="8" t="s">
        <v>79</v>
      </c>
      <c r="F254" s="8" t="s">
        <v>79</v>
      </c>
    </row>
    <row r="255" spans="1:6" ht="15">
      <c r="A255" s="3">
        <v>21855</v>
      </c>
      <c r="B255" s="1" t="s">
        <v>38</v>
      </c>
      <c r="C255" s="4">
        <v>25569</v>
      </c>
      <c r="D255" s="4">
        <v>101014</v>
      </c>
      <c r="E255" s="8" t="s">
        <v>79</v>
      </c>
      <c r="F255" s="8" t="s">
        <v>79</v>
      </c>
    </row>
    <row r="256" spans="1:6" ht="15">
      <c r="A256" s="3">
        <v>21855</v>
      </c>
      <c r="B256" s="1" t="s">
        <v>39</v>
      </c>
      <c r="C256" s="4">
        <v>1719</v>
      </c>
      <c r="D256" s="4">
        <v>6474</v>
      </c>
      <c r="E256" s="8" t="s">
        <v>79</v>
      </c>
      <c r="F256" s="8" t="s">
        <v>79</v>
      </c>
    </row>
    <row r="257" spans="1:6" ht="15">
      <c r="A257" s="3">
        <v>21855</v>
      </c>
      <c r="B257" s="1" t="s">
        <v>40</v>
      </c>
      <c r="C257" s="4">
        <v>24547</v>
      </c>
      <c r="D257" s="4">
        <v>96353</v>
      </c>
      <c r="E257" s="8" t="s">
        <v>79</v>
      </c>
      <c r="F257" s="8" t="s">
        <v>79</v>
      </c>
    </row>
    <row r="258" spans="1:6" ht="15">
      <c r="A258" s="3">
        <v>21855</v>
      </c>
      <c r="B258" s="1" t="s">
        <v>41</v>
      </c>
      <c r="C258" s="4">
        <v>17266</v>
      </c>
      <c r="D258" s="4">
        <v>60577</v>
      </c>
      <c r="E258" s="8" t="s">
        <v>79</v>
      </c>
      <c r="F258" s="8" t="s">
        <v>79</v>
      </c>
    </row>
    <row r="259" spans="1:6" ht="15">
      <c r="A259" s="3">
        <v>21855</v>
      </c>
      <c r="B259" s="1" t="s">
        <v>42</v>
      </c>
      <c r="C259" s="4">
        <v>5370</v>
      </c>
      <c r="D259" s="4">
        <v>19451</v>
      </c>
      <c r="E259" s="8" t="s">
        <v>79</v>
      </c>
      <c r="F259" s="8" t="s">
        <v>79</v>
      </c>
    </row>
    <row r="260" spans="1:6" ht="15">
      <c r="A260" s="3">
        <v>21855</v>
      </c>
      <c r="B260" s="1" t="s">
        <v>43</v>
      </c>
      <c r="C260" s="4">
        <v>48411</v>
      </c>
      <c r="D260" s="4">
        <v>190349</v>
      </c>
      <c r="E260" s="8" t="s">
        <v>79</v>
      </c>
      <c r="F260" s="8" t="s">
        <v>79</v>
      </c>
    </row>
    <row r="261" spans="1:6" ht="15">
      <c r="A261" s="3">
        <v>21855</v>
      </c>
      <c r="B261" s="1" t="s">
        <v>44</v>
      </c>
      <c r="C261" s="4">
        <v>54543</v>
      </c>
      <c r="D261" s="4">
        <v>205020</v>
      </c>
      <c r="E261" s="8" t="s">
        <v>79</v>
      </c>
      <c r="F261" s="8" t="s">
        <v>79</v>
      </c>
    </row>
    <row r="262" spans="1:6" ht="15">
      <c r="A262" s="3">
        <v>21855</v>
      </c>
      <c r="B262" s="1" t="s">
        <v>45</v>
      </c>
      <c r="C262" s="4">
        <v>4373</v>
      </c>
      <c r="D262" s="4">
        <v>15872</v>
      </c>
      <c r="E262" s="8" t="s">
        <v>79</v>
      </c>
      <c r="F262" s="8" t="s">
        <v>79</v>
      </c>
    </row>
    <row r="263" spans="1:6" ht="15">
      <c r="A263" s="3">
        <v>21855</v>
      </c>
      <c r="B263" s="1" t="s">
        <v>46</v>
      </c>
      <c r="C263" s="4">
        <v>9413</v>
      </c>
      <c r="D263" s="4">
        <v>37581</v>
      </c>
      <c r="E263" s="8" t="s">
        <v>79</v>
      </c>
      <c r="F263" s="8" t="s">
        <v>79</v>
      </c>
    </row>
    <row r="264" spans="1:6" ht="15">
      <c r="A264" s="3">
        <v>21855</v>
      </c>
      <c r="B264" s="1" t="s">
        <v>47</v>
      </c>
      <c r="C264" s="4">
        <v>3062</v>
      </c>
      <c r="D264" s="4">
        <v>10571</v>
      </c>
      <c r="E264" s="8" t="s">
        <v>79</v>
      </c>
      <c r="F264" s="8" t="s">
        <v>79</v>
      </c>
    </row>
    <row r="265" spans="1:6" ht="15">
      <c r="A265" s="3">
        <v>21855</v>
      </c>
      <c r="B265" s="1" t="s">
        <v>48</v>
      </c>
      <c r="C265" s="4">
        <v>21778</v>
      </c>
      <c r="D265" s="4">
        <v>80429</v>
      </c>
      <c r="E265" s="8" t="s">
        <v>79</v>
      </c>
      <c r="F265" s="8" t="s">
        <v>79</v>
      </c>
    </row>
    <row r="266" spans="1:6" ht="15">
      <c r="A266" s="3">
        <v>21855</v>
      </c>
      <c r="B266" s="1" t="s">
        <v>49</v>
      </c>
      <c r="C266" s="4">
        <v>21730</v>
      </c>
      <c r="D266" s="4">
        <v>90334</v>
      </c>
      <c r="E266" s="8" t="s">
        <v>79</v>
      </c>
      <c r="F266" s="8" t="s">
        <v>79</v>
      </c>
    </row>
    <row r="267" spans="1:6" ht="15">
      <c r="A267" s="3">
        <v>21855</v>
      </c>
      <c r="B267" s="1" t="s">
        <v>50</v>
      </c>
      <c r="C267" s="4">
        <v>3445</v>
      </c>
      <c r="D267" s="4">
        <v>12341</v>
      </c>
      <c r="E267" s="8" t="s">
        <v>79</v>
      </c>
      <c r="F267" s="8" t="s">
        <v>79</v>
      </c>
    </row>
    <row r="268" spans="1:6" ht="15">
      <c r="A268" s="3">
        <v>21855</v>
      </c>
      <c r="B268" s="1" t="s">
        <v>51</v>
      </c>
      <c r="C268" s="4">
        <v>1229</v>
      </c>
      <c r="D268" s="4">
        <v>4423</v>
      </c>
      <c r="E268" s="8" t="s">
        <v>79</v>
      </c>
      <c r="F268" s="8" t="s">
        <v>79</v>
      </c>
    </row>
    <row r="269" spans="1:6" ht="15">
      <c r="A269" s="3">
        <v>21855</v>
      </c>
      <c r="B269" s="1" t="s">
        <v>52</v>
      </c>
      <c r="C269" s="4">
        <v>217</v>
      </c>
      <c r="D269" s="4">
        <v>749</v>
      </c>
      <c r="E269" s="8" t="s">
        <v>79</v>
      </c>
      <c r="F269" s="8" t="s">
        <v>79</v>
      </c>
    </row>
    <row r="270" spans="1:6" ht="15">
      <c r="A270" s="3">
        <v>21855</v>
      </c>
      <c r="B270" s="1" t="s">
        <v>53</v>
      </c>
      <c r="C270" s="4">
        <v>9166</v>
      </c>
      <c r="D270" s="4">
        <v>36807</v>
      </c>
      <c r="E270" s="8" t="s">
        <v>79</v>
      </c>
      <c r="F270" s="8" t="s">
        <v>79</v>
      </c>
    </row>
    <row r="271" spans="1:6" ht="15">
      <c r="A271" s="3">
        <v>21855</v>
      </c>
      <c r="B271" s="1" t="s">
        <v>54</v>
      </c>
      <c r="C271" s="4">
        <v>10870</v>
      </c>
      <c r="D271" s="4">
        <v>36705</v>
      </c>
      <c r="E271" s="8" t="s">
        <v>79</v>
      </c>
      <c r="F271" s="8" t="s">
        <v>79</v>
      </c>
    </row>
    <row r="272" spans="1:6" ht="15">
      <c r="A272" s="3">
        <v>21855</v>
      </c>
      <c r="B272" s="1" t="s">
        <v>55</v>
      </c>
      <c r="C272" s="4">
        <v>20354</v>
      </c>
      <c r="D272" s="4">
        <v>78853</v>
      </c>
      <c r="E272" s="8" t="s">
        <v>79</v>
      </c>
      <c r="F272" s="8" t="s">
        <v>79</v>
      </c>
    </row>
    <row r="273" spans="1:6" ht="15">
      <c r="A273" s="3">
        <v>21855</v>
      </c>
      <c r="B273" s="1" t="s">
        <v>56</v>
      </c>
      <c r="C273" s="4">
        <v>8669</v>
      </c>
      <c r="D273" s="4">
        <v>31942</v>
      </c>
      <c r="E273" s="8" t="s">
        <v>79</v>
      </c>
      <c r="F273" s="8" t="s">
        <v>79</v>
      </c>
    </row>
    <row r="274" spans="1:6" ht="15">
      <c r="A274" s="3">
        <v>21855</v>
      </c>
      <c r="B274" s="1" t="s">
        <v>57</v>
      </c>
      <c r="C274" s="4">
        <v>752</v>
      </c>
      <c r="D274" s="4">
        <v>2719</v>
      </c>
      <c r="E274" s="8" t="s">
        <v>79</v>
      </c>
      <c r="F274" s="8" t="s">
        <v>79</v>
      </c>
    </row>
    <row r="275" spans="1:6" ht="15">
      <c r="A275" s="3">
        <v>21885</v>
      </c>
      <c r="B275" s="1" t="s">
        <v>4</v>
      </c>
      <c r="C275" s="4">
        <v>21567</v>
      </c>
      <c r="D275" s="4">
        <v>86026</v>
      </c>
      <c r="E275" s="8" t="s">
        <v>79</v>
      </c>
      <c r="F275" s="8" t="s">
        <v>79</v>
      </c>
    </row>
    <row r="276" spans="1:6" ht="15">
      <c r="A276" s="3">
        <v>21885</v>
      </c>
      <c r="B276" s="1" t="s">
        <v>5</v>
      </c>
      <c r="C276" s="4">
        <v>1174</v>
      </c>
      <c r="D276" s="4">
        <v>4005</v>
      </c>
      <c r="E276" s="8" t="s">
        <v>79</v>
      </c>
      <c r="F276" s="8" t="s">
        <v>79</v>
      </c>
    </row>
    <row r="277" spans="1:6" ht="15">
      <c r="A277" s="3">
        <v>21885</v>
      </c>
      <c r="B277" s="1" t="s">
        <v>6</v>
      </c>
      <c r="C277" s="4">
        <v>7053</v>
      </c>
      <c r="D277" s="4">
        <v>27905</v>
      </c>
      <c r="E277" s="8" t="s">
        <v>79</v>
      </c>
      <c r="F277" s="8" t="s">
        <v>79</v>
      </c>
    </row>
    <row r="278" spans="1:6" ht="15">
      <c r="A278" s="3">
        <v>21885</v>
      </c>
      <c r="B278" s="1" t="s">
        <v>7</v>
      </c>
      <c r="C278" s="4">
        <v>7134</v>
      </c>
      <c r="D278" s="4">
        <v>26879</v>
      </c>
      <c r="E278" s="8" t="s">
        <v>79</v>
      </c>
      <c r="F278" s="8" t="s">
        <v>79</v>
      </c>
    </row>
    <row r="279" spans="1:6" ht="15">
      <c r="A279" s="3">
        <v>21885</v>
      </c>
      <c r="B279" s="1" t="s">
        <v>8</v>
      </c>
      <c r="C279" s="4">
        <v>71170</v>
      </c>
      <c r="D279" s="4">
        <v>254171</v>
      </c>
      <c r="E279" s="8" t="s">
        <v>79</v>
      </c>
      <c r="F279" s="8" t="s">
        <v>79</v>
      </c>
    </row>
    <row r="280" spans="1:6" ht="15">
      <c r="A280" s="3">
        <v>21885</v>
      </c>
      <c r="B280" s="1" t="s">
        <v>9</v>
      </c>
      <c r="C280" s="4">
        <v>7073</v>
      </c>
      <c r="D280" s="4">
        <v>27404</v>
      </c>
      <c r="E280" s="8" t="s">
        <v>79</v>
      </c>
      <c r="F280" s="8" t="s">
        <v>79</v>
      </c>
    </row>
    <row r="281" spans="1:6" ht="15">
      <c r="A281" s="3">
        <v>21885</v>
      </c>
      <c r="B281" s="1" t="s">
        <v>10</v>
      </c>
      <c r="C281" s="4">
        <v>7254</v>
      </c>
      <c r="D281" s="4">
        <v>24274</v>
      </c>
      <c r="E281" s="8" t="s">
        <v>79</v>
      </c>
      <c r="F281" s="8" t="s">
        <v>79</v>
      </c>
    </row>
    <row r="282" spans="1:6" ht="15">
      <c r="A282" s="3">
        <v>21885</v>
      </c>
      <c r="B282" s="1" t="s">
        <v>11</v>
      </c>
      <c r="C282" s="4">
        <v>1642</v>
      </c>
      <c r="D282" s="4">
        <v>6236</v>
      </c>
      <c r="E282" s="8" t="s">
        <v>79</v>
      </c>
      <c r="F282" s="8" t="s">
        <v>79</v>
      </c>
    </row>
    <row r="283" spans="1:6" ht="15">
      <c r="A283" s="3">
        <v>21885</v>
      </c>
      <c r="B283" s="1" t="s">
        <v>12</v>
      </c>
      <c r="C283" s="4">
        <v>4091</v>
      </c>
      <c r="D283" s="4">
        <v>18132</v>
      </c>
      <c r="E283" s="8" t="s">
        <v>79</v>
      </c>
      <c r="F283" s="8" t="s">
        <v>79</v>
      </c>
    </row>
    <row r="284" spans="1:6" ht="15">
      <c r="A284" s="3">
        <v>21885</v>
      </c>
      <c r="B284" s="1" t="s">
        <v>13</v>
      </c>
      <c r="C284" s="4">
        <v>26924</v>
      </c>
      <c r="D284" s="4">
        <v>98709</v>
      </c>
      <c r="E284" s="8" t="s">
        <v>79</v>
      </c>
      <c r="F284" s="8" t="s">
        <v>79</v>
      </c>
    </row>
    <row r="285" spans="1:6" ht="15">
      <c r="A285" s="3">
        <v>21885</v>
      </c>
      <c r="B285" s="1" t="s">
        <v>14</v>
      </c>
      <c r="C285" s="4">
        <v>15480</v>
      </c>
      <c r="D285" s="4">
        <v>57492</v>
      </c>
      <c r="E285" s="8" t="s">
        <v>79</v>
      </c>
      <c r="F285" s="8" t="s">
        <v>79</v>
      </c>
    </row>
    <row r="286" spans="1:6" ht="15">
      <c r="A286" s="3">
        <v>21885</v>
      </c>
      <c r="B286" s="1" t="s">
        <v>15</v>
      </c>
      <c r="C286" s="4">
        <v>86</v>
      </c>
      <c r="D286" s="4">
        <v>500</v>
      </c>
      <c r="E286" s="8" t="s">
        <v>79</v>
      </c>
      <c r="F286" s="8" t="s">
        <v>79</v>
      </c>
    </row>
    <row r="287" spans="1:6" ht="15">
      <c r="A287" s="3">
        <v>21885</v>
      </c>
      <c r="B287" s="1" t="s">
        <v>16</v>
      </c>
      <c r="C287" s="4">
        <v>2473</v>
      </c>
      <c r="D287" s="4">
        <v>9656</v>
      </c>
      <c r="E287" s="8" t="s">
        <v>79</v>
      </c>
      <c r="F287" s="8" t="s">
        <v>79</v>
      </c>
    </row>
    <row r="288" spans="1:6" ht="15">
      <c r="A288" s="3">
        <v>21885</v>
      </c>
      <c r="B288" s="1" t="s">
        <v>17</v>
      </c>
      <c r="C288" s="4">
        <v>1967</v>
      </c>
      <c r="D288" s="4">
        <v>7275</v>
      </c>
      <c r="E288" s="8" t="s">
        <v>79</v>
      </c>
      <c r="F288" s="8" t="s">
        <v>79</v>
      </c>
    </row>
    <row r="289" spans="1:6" ht="15">
      <c r="A289" s="3">
        <v>21885</v>
      </c>
      <c r="B289" s="1" t="s">
        <v>18</v>
      </c>
      <c r="C289" s="4">
        <v>34890</v>
      </c>
      <c r="D289" s="4">
        <v>144129</v>
      </c>
      <c r="E289" s="8" t="s">
        <v>79</v>
      </c>
      <c r="F289" s="8" t="s">
        <v>79</v>
      </c>
    </row>
    <row r="290" spans="1:6" ht="15">
      <c r="A290" s="3">
        <v>21885</v>
      </c>
      <c r="B290" s="1" t="s">
        <v>19</v>
      </c>
      <c r="C290" s="4">
        <v>11121</v>
      </c>
      <c r="D290" s="4">
        <v>40866</v>
      </c>
      <c r="E290" s="8" t="s">
        <v>79</v>
      </c>
      <c r="F290" s="8" t="s">
        <v>79</v>
      </c>
    </row>
    <row r="291" spans="1:6" ht="15">
      <c r="A291" s="3">
        <v>21885</v>
      </c>
      <c r="B291" s="1" t="s">
        <v>20</v>
      </c>
      <c r="C291" s="4">
        <v>8491</v>
      </c>
      <c r="D291" s="4">
        <v>31584</v>
      </c>
      <c r="E291" s="8" t="s">
        <v>79</v>
      </c>
      <c r="F291" s="8" t="s">
        <v>79</v>
      </c>
    </row>
    <row r="292" spans="1:6" ht="15">
      <c r="A292" s="3">
        <v>21885</v>
      </c>
      <c r="B292" s="1" t="s">
        <v>21</v>
      </c>
      <c r="C292" s="4">
        <v>5903</v>
      </c>
      <c r="D292" s="4">
        <v>22428</v>
      </c>
      <c r="E292" s="8" t="s">
        <v>79</v>
      </c>
      <c r="F292" s="8" t="s">
        <v>79</v>
      </c>
    </row>
    <row r="293" spans="1:6" ht="15">
      <c r="A293" s="3">
        <v>21885</v>
      </c>
      <c r="B293" s="1" t="s">
        <v>22</v>
      </c>
      <c r="C293" s="4">
        <v>20520</v>
      </c>
      <c r="D293" s="4">
        <v>73491</v>
      </c>
      <c r="E293" s="8" t="s">
        <v>79</v>
      </c>
      <c r="F293" s="8" t="s">
        <v>79</v>
      </c>
    </row>
    <row r="294" spans="1:6" ht="15">
      <c r="A294" s="3">
        <v>21885</v>
      </c>
      <c r="B294" s="1" t="s">
        <v>23</v>
      </c>
      <c r="C294" s="4">
        <v>24397</v>
      </c>
      <c r="D294" s="4">
        <v>99929</v>
      </c>
      <c r="E294" s="8" t="s">
        <v>79</v>
      </c>
      <c r="F294" s="8" t="s">
        <v>79</v>
      </c>
    </row>
    <row r="295" spans="1:6" ht="15">
      <c r="A295" s="3">
        <v>21885</v>
      </c>
      <c r="B295" s="1" t="s">
        <v>24</v>
      </c>
      <c r="C295" s="4">
        <v>5745</v>
      </c>
      <c r="D295" s="4">
        <v>20285</v>
      </c>
      <c r="E295" s="8" t="s">
        <v>79</v>
      </c>
      <c r="F295" s="8" t="s">
        <v>79</v>
      </c>
    </row>
    <row r="296" spans="1:6" ht="15">
      <c r="A296" s="3">
        <v>21885</v>
      </c>
      <c r="B296" s="1" t="s">
        <v>25</v>
      </c>
      <c r="C296" s="4">
        <v>9159</v>
      </c>
      <c r="D296" s="4">
        <v>37962</v>
      </c>
      <c r="E296" s="8" t="s">
        <v>79</v>
      </c>
      <c r="F296" s="8" t="s">
        <v>79</v>
      </c>
    </row>
    <row r="297" spans="1:6" ht="15">
      <c r="A297" s="3">
        <v>21885</v>
      </c>
      <c r="B297" s="1" t="s">
        <v>26</v>
      </c>
      <c r="C297" s="4">
        <v>14097</v>
      </c>
      <c r="D297" s="4">
        <v>47421</v>
      </c>
      <c r="E297" s="8" t="s">
        <v>79</v>
      </c>
      <c r="F297" s="8" t="s">
        <v>79</v>
      </c>
    </row>
    <row r="298" spans="1:6" ht="15">
      <c r="A298" s="3">
        <v>21885</v>
      </c>
      <c r="B298" s="1" t="s">
        <v>27</v>
      </c>
      <c r="C298" s="4">
        <v>26331</v>
      </c>
      <c r="D298" s="4">
        <v>93380</v>
      </c>
      <c r="E298" s="8" t="s">
        <v>79</v>
      </c>
      <c r="F298" s="8" t="s">
        <v>79</v>
      </c>
    </row>
    <row r="299" spans="1:6" ht="15">
      <c r="A299" s="3">
        <v>21885</v>
      </c>
      <c r="B299" s="1" t="s">
        <v>28</v>
      </c>
      <c r="C299" s="4">
        <v>9516</v>
      </c>
      <c r="D299" s="4">
        <v>32899</v>
      </c>
      <c r="E299" s="8" t="s">
        <v>79</v>
      </c>
      <c r="F299" s="8" t="s">
        <v>79</v>
      </c>
    </row>
    <row r="300" spans="1:6" ht="15">
      <c r="A300" s="3">
        <v>21885</v>
      </c>
      <c r="B300" s="1" t="s">
        <v>29</v>
      </c>
      <c r="C300" s="4">
        <v>19234</v>
      </c>
      <c r="D300" s="4">
        <v>74561</v>
      </c>
      <c r="E300" s="8" t="s">
        <v>79</v>
      </c>
      <c r="F300" s="8" t="s">
        <v>79</v>
      </c>
    </row>
    <row r="301" spans="1:6" ht="15">
      <c r="A301" s="3">
        <v>21885</v>
      </c>
      <c r="B301" s="1" t="s">
        <v>30</v>
      </c>
      <c r="C301" s="4">
        <v>25999</v>
      </c>
      <c r="D301" s="4">
        <v>98852</v>
      </c>
      <c r="E301" s="8" t="s">
        <v>79</v>
      </c>
      <c r="F301" s="8" t="s">
        <v>79</v>
      </c>
    </row>
    <row r="302" spans="1:6" ht="15">
      <c r="A302" s="3">
        <v>21885</v>
      </c>
      <c r="B302" s="1" t="s">
        <v>31</v>
      </c>
      <c r="C302" s="4">
        <v>1874</v>
      </c>
      <c r="D302" s="4">
        <v>6973</v>
      </c>
      <c r="E302" s="8" t="s">
        <v>79</v>
      </c>
      <c r="F302" s="8" t="s">
        <v>79</v>
      </c>
    </row>
    <row r="303" spans="1:6" ht="15">
      <c r="A303" s="3">
        <v>21885</v>
      </c>
      <c r="B303" s="1" t="s">
        <v>32</v>
      </c>
      <c r="C303" s="4">
        <v>2794</v>
      </c>
      <c r="D303" s="4">
        <v>10693</v>
      </c>
      <c r="E303" s="8" t="s">
        <v>79</v>
      </c>
      <c r="F303" s="8" t="s">
        <v>79</v>
      </c>
    </row>
    <row r="304" spans="1:6" ht="15">
      <c r="A304" s="3">
        <v>21885</v>
      </c>
      <c r="B304" s="1" t="s">
        <v>33</v>
      </c>
      <c r="C304" s="4">
        <v>1060</v>
      </c>
      <c r="D304" s="4">
        <v>3547</v>
      </c>
      <c r="E304" s="8" t="s">
        <v>79</v>
      </c>
      <c r="F304" s="8" t="s">
        <v>79</v>
      </c>
    </row>
    <row r="305" spans="1:6" ht="15">
      <c r="A305" s="3">
        <v>21885</v>
      </c>
      <c r="B305" s="1" t="s">
        <v>34</v>
      </c>
      <c r="C305" s="4">
        <v>1033</v>
      </c>
      <c r="D305" s="4">
        <v>3902</v>
      </c>
      <c r="E305" s="8" t="s">
        <v>79</v>
      </c>
      <c r="F305" s="8" t="s">
        <v>79</v>
      </c>
    </row>
    <row r="306" spans="1:6" ht="15">
      <c r="A306" s="3">
        <v>21885</v>
      </c>
      <c r="B306" s="1" t="s">
        <v>35</v>
      </c>
      <c r="C306" s="4">
        <v>12800</v>
      </c>
      <c r="D306" s="4">
        <v>44461</v>
      </c>
      <c r="E306" s="8" t="s">
        <v>79</v>
      </c>
      <c r="F306" s="8" t="s">
        <v>79</v>
      </c>
    </row>
    <row r="307" spans="1:6" ht="15">
      <c r="A307" s="3">
        <v>21885</v>
      </c>
      <c r="B307" s="1" t="s">
        <v>36</v>
      </c>
      <c r="C307" s="4">
        <v>7254</v>
      </c>
      <c r="D307" s="4">
        <v>27798</v>
      </c>
      <c r="E307" s="8" t="s">
        <v>79</v>
      </c>
      <c r="F307" s="8" t="s">
        <v>79</v>
      </c>
    </row>
    <row r="308" spans="1:6" ht="15">
      <c r="A308" s="3">
        <v>21885</v>
      </c>
      <c r="B308" s="1" t="s">
        <v>37</v>
      </c>
      <c r="C308" s="4">
        <v>65029</v>
      </c>
      <c r="D308" s="4">
        <v>256672</v>
      </c>
      <c r="E308" s="8" t="s">
        <v>79</v>
      </c>
      <c r="F308" s="8" t="s">
        <v>79</v>
      </c>
    </row>
    <row r="309" spans="1:6" ht="15">
      <c r="A309" s="3">
        <v>21885</v>
      </c>
      <c r="B309" s="1" t="s">
        <v>38</v>
      </c>
      <c r="C309" s="4">
        <v>26029</v>
      </c>
      <c r="D309" s="4">
        <v>103142</v>
      </c>
      <c r="E309" s="8" t="s">
        <v>79</v>
      </c>
      <c r="F309" s="8" t="s">
        <v>79</v>
      </c>
    </row>
    <row r="310" spans="1:6" ht="15">
      <c r="A310" s="3">
        <v>21885</v>
      </c>
      <c r="B310" s="1" t="s">
        <v>39</v>
      </c>
      <c r="C310" s="4">
        <v>1747</v>
      </c>
      <c r="D310" s="4">
        <v>6606</v>
      </c>
      <c r="E310" s="8" t="s">
        <v>79</v>
      </c>
      <c r="F310" s="8" t="s">
        <v>79</v>
      </c>
    </row>
    <row r="311" spans="1:6" ht="15">
      <c r="A311" s="3">
        <v>21885</v>
      </c>
      <c r="B311" s="1" t="s">
        <v>40</v>
      </c>
      <c r="C311" s="4">
        <v>24691</v>
      </c>
      <c r="D311" s="4">
        <v>96987</v>
      </c>
      <c r="E311" s="8" t="s">
        <v>79</v>
      </c>
      <c r="F311" s="8" t="s">
        <v>79</v>
      </c>
    </row>
    <row r="312" spans="1:6" ht="15">
      <c r="A312" s="3">
        <v>21885</v>
      </c>
      <c r="B312" s="1" t="s">
        <v>41</v>
      </c>
      <c r="C312" s="4">
        <v>17515</v>
      </c>
      <c r="D312" s="4">
        <v>61533</v>
      </c>
      <c r="E312" s="8" t="s">
        <v>79</v>
      </c>
      <c r="F312" s="8" t="s">
        <v>79</v>
      </c>
    </row>
    <row r="313" spans="1:6" ht="15">
      <c r="A313" s="3">
        <v>21885</v>
      </c>
      <c r="B313" s="1" t="s">
        <v>42</v>
      </c>
      <c r="C313" s="4">
        <v>5474</v>
      </c>
      <c r="D313" s="4">
        <v>19921</v>
      </c>
      <c r="E313" s="8" t="s">
        <v>79</v>
      </c>
      <c r="F313" s="8" t="s">
        <v>79</v>
      </c>
    </row>
    <row r="314" spans="1:6" ht="15">
      <c r="A314" s="3">
        <v>21885</v>
      </c>
      <c r="B314" s="1" t="s">
        <v>43</v>
      </c>
      <c r="C314" s="4">
        <v>47946</v>
      </c>
      <c r="D314" s="4">
        <v>188900</v>
      </c>
      <c r="E314" s="8" t="s">
        <v>79</v>
      </c>
      <c r="F314" s="8" t="s">
        <v>79</v>
      </c>
    </row>
    <row r="315" spans="1:6" ht="15">
      <c r="A315" s="3">
        <v>21885</v>
      </c>
      <c r="B315" s="1" t="s">
        <v>44</v>
      </c>
      <c r="C315" s="4">
        <v>54843</v>
      </c>
      <c r="D315" s="4">
        <v>207026</v>
      </c>
      <c r="E315" s="8" t="s">
        <v>79</v>
      </c>
      <c r="F315" s="8" t="s">
        <v>79</v>
      </c>
    </row>
    <row r="316" spans="1:6" ht="15">
      <c r="A316" s="3">
        <v>21885</v>
      </c>
      <c r="B316" s="1" t="s">
        <v>45</v>
      </c>
      <c r="C316" s="4">
        <v>4352</v>
      </c>
      <c r="D316" s="4">
        <v>15795</v>
      </c>
      <c r="E316" s="8" t="s">
        <v>79</v>
      </c>
      <c r="F316" s="8" t="s">
        <v>79</v>
      </c>
    </row>
    <row r="317" spans="1:6" ht="15">
      <c r="A317" s="3">
        <v>21885</v>
      </c>
      <c r="B317" s="1" t="s">
        <v>46</v>
      </c>
      <c r="C317" s="4">
        <v>9412</v>
      </c>
      <c r="D317" s="4">
        <v>37530</v>
      </c>
      <c r="E317" s="8" t="s">
        <v>79</v>
      </c>
      <c r="F317" s="8" t="s">
        <v>79</v>
      </c>
    </row>
    <row r="318" spans="1:6" ht="15">
      <c r="A318" s="3">
        <v>21885</v>
      </c>
      <c r="B318" s="1" t="s">
        <v>47</v>
      </c>
      <c r="C318" s="4">
        <v>3086</v>
      </c>
      <c r="D318" s="4">
        <v>10634</v>
      </c>
      <c r="E318" s="8" t="s">
        <v>79</v>
      </c>
      <c r="F318" s="8" t="s">
        <v>79</v>
      </c>
    </row>
    <row r="319" spans="1:6" ht="15">
      <c r="A319" s="3">
        <v>21885</v>
      </c>
      <c r="B319" s="1" t="s">
        <v>48</v>
      </c>
      <c r="C319" s="4">
        <v>21916</v>
      </c>
      <c r="D319" s="4">
        <v>80858</v>
      </c>
      <c r="E319" s="8" t="s">
        <v>79</v>
      </c>
      <c r="F319" s="8" t="s">
        <v>79</v>
      </c>
    </row>
    <row r="320" spans="1:6" ht="15">
      <c r="A320" s="3">
        <v>21885</v>
      </c>
      <c r="B320" s="1" t="s">
        <v>49</v>
      </c>
      <c r="C320" s="4">
        <v>21621</v>
      </c>
      <c r="D320" s="4">
        <v>89831</v>
      </c>
      <c r="E320" s="8" t="s">
        <v>79</v>
      </c>
      <c r="F320" s="8" t="s">
        <v>79</v>
      </c>
    </row>
    <row r="321" spans="1:6" ht="15">
      <c r="A321" s="3">
        <v>21885</v>
      </c>
      <c r="B321" s="1" t="s">
        <v>50</v>
      </c>
      <c r="C321" s="4">
        <v>3461</v>
      </c>
      <c r="D321" s="4">
        <v>12364</v>
      </c>
      <c r="E321" s="8" t="s">
        <v>79</v>
      </c>
      <c r="F321" s="8" t="s">
        <v>79</v>
      </c>
    </row>
    <row r="322" spans="1:6" ht="15">
      <c r="A322" s="3">
        <v>21885</v>
      </c>
      <c r="B322" s="1" t="s">
        <v>51</v>
      </c>
      <c r="C322" s="4">
        <v>1234</v>
      </c>
      <c r="D322" s="4">
        <v>4419</v>
      </c>
      <c r="E322" s="8" t="s">
        <v>79</v>
      </c>
      <c r="F322" s="8" t="s">
        <v>79</v>
      </c>
    </row>
    <row r="323" spans="1:6" ht="15">
      <c r="A323" s="3">
        <v>21885</v>
      </c>
      <c r="B323" s="1" t="s">
        <v>52</v>
      </c>
      <c r="C323" s="4">
        <v>217</v>
      </c>
      <c r="D323" s="4">
        <v>760</v>
      </c>
      <c r="E323" s="8" t="s">
        <v>79</v>
      </c>
      <c r="F323" s="8" t="s">
        <v>79</v>
      </c>
    </row>
    <row r="324" spans="1:6" ht="15">
      <c r="A324" s="3">
        <v>21885</v>
      </c>
      <c r="B324" s="1" t="s">
        <v>53</v>
      </c>
      <c r="C324" s="4">
        <v>9303</v>
      </c>
      <c r="D324" s="4">
        <v>37393</v>
      </c>
      <c r="E324" s="8" t="s">
        <v>79</v>
      </c>
      <c r="F324" s="8" t="s">
        <v>79</v>
      </c>
    </row>
    <row r="325" spans="1:6" ht="15">
      <c r="A325" s="3">
        <v>21885</v>
      </c>
      <c r="B325" s="1" t="s">
        <v>54</v>
      </c>
      <c r="C325" s="4">
        <v>11011</v>
      </c>
      <c r="D325" s="4">
        <v>37270</v>
      </c>
      <c r="E325" s="8" t="s">
        <v>79</v>
      </c>
      <c r="F325" s="8" t="s">
        <v>79</v>
      </c>
    </row>
    <row r="326" spans="1:6" ht="15">
      <c r="A326" s="3">
        <v>21885</v>
      </c>
      <c r="B326" s="1" t="s">
        <v>55</v>
      </c>
      <c r="C326" s="4">
        <v>20448</v>
      </c>
      <c r="D326" s="4">
        <v>79237</v>
      </c>
      <c r="E326" s="8" t="s">
        <v>79</v>
      </c>
      <c r="F326" s="8" t="s">
        <v>79</v>
      </c>
    </row>
    <row r="327" spans="1:6" ht="15">
      <c r="A327" s="3">
        <v>21885</v>
      </c>
      <c r="B327" s="1" t="s">
        <v>56</v>
      </c>
      <c r="C327" s="4">
        <v>8722</v>
      </c>
      <c r="D327" s="4">
        <v>32149</v>
      </c>
      <c r="E327" s="8" t="s">
        <v>79</v>
      </c>
      <c r="F327" s="8" t="s">
        <v>79</v>
      </c>
    </row>
    <row r="328" spans="1:6" ht="15">
      <c r="A328" s="3">
        <v>21885</v>
      </c>
      <c r="B328" s="1" t="s">
        <v>57</v>
      </c>
      <c r="C328" s="4">
        <v>752</v>
      </c>
      <c r="D328" s="4">
        <v>2706</v>
      </c>
      <c r="E328" s="8" t="s">
        <v>79</v>
      </c>
      <c r="F328" s="8" t="s">
        <v>79</v>
      </c>
    </row>
    <row r="329" spans="1:6" ht="15">
      <c r="A329" s="3">
        <v>21916</v>
      </c>
      <c r="B329" s="1" t="s">
        <v>4</v>
      </c>
      <c r="C329" s="4">
        <v>21565</v>
      </c>
      <c r="D329" s="4">
        <v>86062</v>
      </c>
      <c r="E329" s="8" t="s">
        <v>79</v>
      </c>
      <c r="F329" s="8" t="s">
        <v>79</v>
      </c>
    </row>
    <row r="330" spans="1:6" ht="15">
      <c r="A330" s="3">
        <v>21916</v>
      </c>
      <c r="B330" s="1" t="s">
        <v>5</v>
      </c>
      <c r="C330" s="4">
        <v>1202</v>
      </c>
      <c r="D330" s="4">
        <v>4148</v>
      </c>
      <c r="E330" s="8" t="s">
        <v>79</v>
      </c>
      <c r="F330" s="8" t="s">
        <v>79</v>
      </c>
    </row>
    <row r="331" spans="1:6" ht="15">
      <c r="A331" s="3">
        <v>21916</v>
      </c>
      <c r="B331" s="1" t="s">
        <v>6</v>
      </c>
      <c r="C331" s="4">
        <v>7085</v>
      </c>
      <c r="D331" s="4">
        <v>28096</v>
      </c>
      <c r="E331" s="8" t="s">
        <v>79</v>
      </c>
      <c r="F331" s="8" t="s">
        <v>79</v>
      </c>
    </row>
    <row r="332" spans="1:6" ht="15">
      <c r="A332" s="3">
        <v>21916</v>
      </c>
      <c r="B332" s="1" t="s">
        <v>7</v>
      </c>
      <c r="C332" s="4">
        <v>7374</v>
      </c>
      <c r="D332" s="4">
        <v>28014</v>
      </c>
      <c r="E332" s="8" t="s">
        <v>79</v>
      </c>
      <c r="F332" s="8" t="s">
        <v>79</v>
      </c>
    </row>
    <row r="333" spans="1:6" ht="15">
      <c r="A333" s="3">
        <v>21916</v>
      </c>
      <c r="B333" s="1" t="s">
        <v>8</v>
      </c>
      <c r="C333" s="4">
        <v>71713</v>
      </c>
      <c r="D333" s="4">
        <v>255682</v>
      </c>
      <c r="E333" s="8" t="s">
        <v>79</v>
      </c>
      <c r="F333" s="8" t="s">
        <v>79</v>
      </c>
    </row>
    <row r="334" spans="1:6" ht="15">
      <c r="A334" s="3">
        <v>21916</v>
      </c>
      <c r="B334" s="1" t="s">
        <v>9</v>
      </c>
      <c r="C334" s="4">
        <v>7084</v>
      </c>
      <c r="D334" s="4">
        <v>27363</v>
      </c>
      <c r="E334" s="8" t="s">
        <v>79</v>
      </c>
      <c r="F334" s="8" t="s">
        <v>79</v>
      </c>
    </row>
    <row r="335" spans="1:6" ht="15">
      <c r="A335" s="3">
        <v>21916</v>
      </c>
      <c r="B335" s="1" t="s">
        <v>10</v>
      </c>
      <c r="C335" s="4">
        <v>7287</v>
      </c>
      <c r="D335" s="4">
        <v>24342</v>
      </c>
      <c r="E335" s="8" t="s">
        <v>79</v>
      </c>
      <c r="F335" s="8" t="s">
        <v>79</v>
      </c>
    </row>
    <row r="336" spans="1:6" ht="15">
      <c r="A336" s="3">
        <v>21916</v>
      </c>
      <c r="B336" s="1" t="s">
        <v>11</v>
      </c>
      <c r="C336" s="4">
        <v>1667</v>
      </c>
      <c r="D336" s="4">
        <v>6309</v>
      </c>
      <c r="E336" s="8" t="s">
        <v>79</v>
      </c>
      <c r="F336" s="8" t="s">
        <v>79</v>
      </c>
    </row>
    <row r="337" spans="1:6" ht="15">
      <c r="A337" s="3">
        <v>21916</v>
      </c>
      <c r="B337" s="1" t="s">
        <v>12</v>
      </c>
      <c r="C337" s="4">
        <v>4158</v>
      </c>
      <c r="D337" s="4">
        <v>18447</v>
      </c>
      <c r="E337" s="8" t="s">
        <v>79</v>
      </c>
      <c r="F337" s="8" t="s">
        <v>79</v>
      </c>
    </row>
    <row r="338" spans="1:6" ht="15">
      <c r="A338" s="3">
        <v>21916</v>
      </c>
      <c r="B338" s="1" t="s">
        <v>13</v>
      </c>
      <c r="C338" s="4">
        <v>26588</v>
      </c>
      <c r="D338" s="4">
        <v>97423</v>
      </c>
      <c r="E338" s="8" t="s">
        <v>79</v>
      </c>
      <c r="F338" s="8" t="s">
        <v>79</v>
      </c>
    </row>
    <row r="339" spans="1:6" ht="15">
      <c r="A339" s="3">
        <v>21916</v>
      </c>
      <c r="B339" s="1" t="s">
        <v>14</v>
      </c>
      <c r="C339" s="4">
        <v>15559</v>
      </c>
      <c r="D339" s="4">
        <v>57866</v>
      </c>
      <c r="E339" s="8" t="s">
        <v>79</v>
      </c>
      <c r="F339" s="8" t="s">
        <v>79</v>
      </c>
    </row>
    <row r="340" spans="1:6" ht="15">
      <c r="A340" s="3">
        <v>21916</v>
      </c>
      <c r="B340" s="1" t="s">
        <v>15</v>
      </c>
      <c r="C340" s="4">
        <v>88</v>
      </c>
      <c r="D340" s="4">
        <v>517</v>
      </c>
      <c r="E340" s="8" t="s">
        <v>79</v>
      </c>
      <c r="F340" s="8" t="s">
        <v>79</v>
      </c>
    </row>
    <row r="341" spans="1:6" ht="15">
      <c r="A341" s="3">
        <v>21916</v>
      </c>
      <c r="B341" s="1" t="s">
        <v>16</v>
      </c>
      <c r="C341" s="4">
        <v>2480</v>
      </c>
      <c r="D341" s="4">
        <v>9721</v>
      </c>
      <c r="E341" s="8" t="s">
        <v>79</v>
      </c>
      <c r="F341" s="8" t="s">
        <v>79</v>
      </c>
    </row>
    <row r="342" spans="1:6" ht="15">
      <c r="A342" s="3">
        <v>21916</v>
      </c>
      <c r="B342" s="1" t="s">
        <v>17</v>
      </c>
      <c r="C342" s="4">
        <v>2014</v>
      </c>
      <c r="D342" s="4">
        <v>7478</v>
      </c>
      <c r="E342" s="8" t="s">
        <v>79</v>
      </c>
      <c r="F342" s="8" t="s">
        <v>79</v>
      </c>
    </row>
    <row r="343" spans="1:6" ht="15">
      <c r="A343" s="3">
        <v>21916</v>
      </c>
      <c r="B343" s="1" t="s">
        <v>18</v>
      </c>
      <c r="C343" s="4">
        <v>34897</v>
      </c>
      <c r="D343" s="4">
        <v>144575</v>
      </c>
      <c r="E343" s="8" t="s">
        <v>79</v>
      </c>
      <c r="F343" s="8" t="s">
        <v>79</v>
      </c>
    </row>
    <row r="344" spans="1:6" ht="15">
      <c r="A344" s="3">
        <v>21916</v>
      </c>
      <c r="B344" s="1" t="s">
        <v>19</v>
      </c>
      <c r="C344" s="4">
        <v>11119</v>
      </c>
      <c r="D344" s="4">
        <v>40931</v>
      </c>
      <c r="E344" s="8" t="s">
        <v>79</v>
      </c>
      <c r="F344" s="8" t="s">
        <v>79</v>
      </c>
    </row>
    <row r="345" spans="1:6" ht="15">
      <c r="A345" s="3">
        <v>21916</v>
      </c>
      <c r="B345" s="1" t="s">
        <v>20</v>
      </c>
      <c r="C345" s="4">
        <v>8560</v>
      </c>
      <c r="D345" s="4">
        <v>31865</v>
      </c>
      <c r="E345" s="8" t="s">
        <v>79</v>
      </c>
      <c r="F345" s="8" t="s">
        <v>79</v>
      </c>
    </row>
    <row r="346" spans="1:6" ht="15">
      <c r="A346" s="3">
        <v>21916</v>
      </c>
      <c r="B346" s="1" t="s">
        <v>21</v>
      </c>
      <c r="C346" s="4">
        <v>5955</v>
      </c>
      <c r="D346" s="4">
        <v>22725</v>
      </c>
      <c r="E346" s="8" t="s">
        <v>79</v>
      </c>
      <c r="F346" s="8" t="s">
        <v>79</v>
      </c>
    </row>
    <row r="347" spans="1:6" ht="15">
      <c r="A347" s="3">
        <v>21916</v>
      </c>
      <c r="B347" s="1" t="s">
        <v>22</v>
      </c>
      <c r="C347" s="4">
        <v>20535</v>
      </c>
      <c r="D347" s="4">
        <v>73558</v>
      </c>
      <c r="E347" s="8" t="s">
        <v>79</v>
      </c>
      <c r="F347" s="8" t="s">
        <v>79</v>
      </c>
    </row>
    <row r="348" spans="1:6" ht="15">
      <c r="A348" s="3">
        <v>21916</v>
      </c>
      <c r="B348" s="1" t="s">
        <v>23</v>
      </c>
      <c r="C348" s="4">
        <v>24396</v>
      </c>
      <c r="D348" s="4">
        <v>99825</v>
      </c>
      <c r="E348" s="8" t="s">
        <v>79</v>
      </c>
      <c r="F348" s="8" t="s">
        <v>79</v>
      </c>
    </row>
    <row r="349" spans="1:6" ht="15">
      <c r="A349" s="3">
        <v>21916</v>
      </c>
      <c r="B349" s="1" t="s">
        <v>24</v>
      </c>
      <c r="C349" s="4">
        <v>5759</v>
      </c>
      <c r="D349" s="4">
        <v>20244</v>
      </c>
      <c r="E349" s="8" t="s">
        <v>79</v>
      </c>
      <c r="F349" s="8" t="s">
        <v>79</v>
      </c>
    </row>
    <row r="350" spans="1:6" ht="15">
      <c r="A350" s="3">
        <v>21916</v>
      </c>
      <c r="B350" s="1" t="s">
        <v>25</v>
      </c>
      <c r="C350" s="4">
        <v>9174</v>
      </c>
      <c r="D350" s="4">
        <v>38122</v>
      </c>
      <c r="E350" s="8" t="s">
        <v>79</v>
      </c>
      <c r="F350" s="8" t="s">
        <v>79</v>
      </c>
    </row>
    <row r="351" spans="1:6" ht="15">
      <c r="A351" s="3">
        <v>21916</v>
      </c>
      <c r="B351" s="1" t="s">
        <v>26</v>
      </c>
      <c r="C351" s="4">
        <v>14135</v>
      </c>
      <c r="D351" s="4">
        <v>47594</v>
      </c>
      <c r="E351" s="8" t="s">
        <v>79</v>
      </c>
      <c r="F351" s="8" t="s">
        <v>79</v>
      </c>
    </row>
    <row r="352" spans="1:6" ht="15">
      <c r="A352" s="3">
        <v>21916</v>
      </c>
      <c r="B352" s="1" t="s">
        <v>27</v>
      </c>
      <c r="C352" s="4">
        <v>26212</v>
      </c>
      <c r="D352" s="4">
        <v>93122</v>
      </c>
      <c r="E352" s="8" t="s">
        <v>79</v>
      </c>
      <c r="F352" s="8" t="s">
        <v>79</v>
      </c>
    </row>
    <row r="353" spans="1:6" ht="15">
      <c r="A353" s="3">
        <v>21916</v>
      </c>
      <c r="B353" s="1" t="s">
        <v>28</v>
      </c>
      <c r="C353" s="4">
        <v>9607</v>
      </c>
      <c r="D353" s="4">
        <v>33199</v>
      </c>
      <c r="E353" s="8" t="s">
        <v>79</v>
      </c>
      <c r="F353" s="8" t="s">
        <v>79</v>
      </c>
    </row>
    <row r="354" spans="1:6" ht="15">
      <c r="A354" s="3">
        <v>21916</v>
      </c>
      <c r="B354" s="1" t="s">
        <v>29</v>
      </c>
      <c r="C354" s="4">
        <v>19271</v>
      </c>
      <c r="D354" s="4">
        <v>74685</v>
      </c>
      <c r="E354" s="8" t="s">
        <v>79</v>
      </c>
      <c r="F354" s="8" t="s">
        <v>79</v>
      </c>
    </row>
    <row r="355" spans="1:6" ht="15">
      <c r="A355" s="3">
        <v>21916</v>
      </c>
      <c r="B355" s="1" t="s">
        <v>30</v>
      </c>
      <c r="C355" s="4">
        <v>26258</v>
      </c>
      <c r="D355" s="4">
        <v>99776</v>
      </c>
      <c r="E355" s="8" t="s">
        <v>79</v>
      </c>
      <c r="F355" s="8" t="s">
        <v>79</v>
      </c>
    </row>
    <row r="356" spans="1:6" ht="15">
      <c r="A356" s="3">
        <v>21916</v>
      </c>
      <c r="B356" s="1" t="s">
        <v>31</v>
      </c>
      <c r="C356" s="4">
        <v>1905</v>
      </c>
      <c r="D356" s="4">
        <v>7058</v>
      </c>
      <c r="E356" s="8" t="s">
        <v>79</v>
      </c>
      <c r="F356" s="8" t="s">
        <v>79</v>
      </c>
    </row>
    <row r="357" spans="1:6" ht="15">
      <c r="A357" s="3">
        <v>21916</v>
      </c>
      <c r="B357" s="1" t="s">
        <v>32</v>
      </c>
      <c r="C357" s="4">
        <v>2787</v>
      </c>
      <c r="D357" s="4">
        <v>10640</v>
      </c>
      <c r="E357" s="8" t="s">
        <v>79</v>
      </c>
      <c r="F357" s="8" t="s">
        <v>79</v>
      </c>
    </row>
    <row r="358" spans="1:6" ht="15">
      <c r="A358" s="3">
        <v>21916</v>
      </c>
      <c r="B358" s="1" t="s">
        <v>33</v>
      </c>
      <c r="C358" s="4">
        <v>1080</v>
      </c>
      <c r="D358" s="4">
        <v>3641</v>
      </c>
      <c r="E358" s="8" t="s">
        <v>79</v>
      </c>
      <c r="F358" s="8" t="s">
        <v>79</v>
      </c>
    </row>
    <row r="359" spans="1:6" ht="15">
      <c r="A359" s="3">
        <v>21916</v>
      </c>
      <c r="B359" s="1" t="s">
        <v>34</v>
      </c>
      <c r="C359" s="4">
        <v>1031</v>
      </c>
      <c r="D359" s="4">
        <v>3922</v>
      </c>
      <c r="E359" s="8" t="s">
        <v>79</v>
      </c>
      <c r="F359" s="8" t="s">
        <v>79</v>
      </c>
    </row>
    <row r="360" spans="1:6" ht="15">
      <c r="A360" s="3">
        <v>21916</v>
      </c>
      <c r="B360" s="1" t="s">
        <v>35</v>
      </c>
      <c r="C360" s="4">
        <v>12561</v>
      </c>
      <c r="D360" s="4">
        <v>43108</v>
      </c>
      <c r="E360" s="8" t="s">
        <v>79</v>
      </c>
      <c r="F360" s="8" t="s">
        <v>79</v>
      </c>
    </row>
    <row r="361" spans="1:6" ht="15">
      <c r="A361" s="3">
        <v>21916</v>
      </c>
      <c r="B361" s="1" t="s">
        <v>36</v>
      </c>
      <c r="C361" s="4">
        <v>7304</v>
      </c>
      <c r="D361" s="4">
        <v>28069</v>
      </c>
      <c r="E361" s="8" t="s">
        <v>79</v>
      </c>
      <c r="F361" s="8" t="s">
        <v>79</v>
      </c>
    </row>
    <row r="362" spans="1:6" ht="15">
      <c r="A362" s="3">
        <v>21916</v>
      </c>
      <c r="B362" s="1" t="s">
        <v>37</v>
      </c>
      <c r="C362" s="4">
        <v>65904</v>
      </c>
      <c r="D362" s="4">
        <v>260300</v>
      </c>
      <c r="E362" s="8" t="s">
        <v>79</v>
      </c>
      <c r="F362" s="8" t="s">
        <v>79</v>
      </c>
    </row>
    <row r="363" spans="1:6" ht="15">
      <c r="A363" s="3">
        <v>21916</v>
      </c>
      <c r="B363" s="1" t="s">
        <v>38</v>
      </c>
      <c r="C363" s="4">
        <v>26244</v>
      </c>
      <c r="D363" s="4">
        <v>104147</v>
      </c>
      <c r="E363" s="8" t="s">
        <v>79</v>
      </c>
      <c r="F363" s="8" t="s">
        <v>79</v>
      </c>
    </row>
    <row r="364" spans="1:6" ht="15">
      <c r="A364" s="3">
        <v>21916</v>
      </c>
      <c r="B364" s="1" t="s">
        <v>39</v>
      </c>
      <c r="C364" s="4">
        <v>1783</v>
      </c>
      <c r="D364" s="4">
        <v>6775</v>
      </c>
      <c r="E364" s="8" t="s">
        <v>79</v>
      </c>
      <c r="F364" s="8" t="s">
        <v>79</v>
      </c>
    </row>
    <row r="365" spans="1:6" ht="15">
      <c r="A365" s="3">
        <v>21916</v>
      </c>
      <c r="B365" s="1" t="s">
        <v>40</v>
      </c>
      <c r="C365" s="4">
        <v>24684</v>
      </c>
      <c r="D365" s="4">
        <v>97986</v>
      </c>
      <c r="E365" s="8" t="s">
        <v>79</v>
      </c>
      <c r="F365" s="8" t="s">
        <v>79</v>
      </c>
    </row>
    <row r="366" spans="1:6" ht="15">
      <c r="A366" s="3">
        <v>21916</v>
      </c>
      <c r="B366" s="1" t="s">
        <v>41</v>
      </c>
      <c r="C366" s="4">
        <v>17532</v>
      </c>
      <c r="D366" s="4">
        <v>61659</v>
      </c>
      <c r="E366" s="8" t="s">
        <v>79</v>
      </c>
      <c r="F366" s="8" t="s">
        <v>79</v>
      </c>
    </row>
    <row r="367" spans="1:6" ht="15">
      <c r="A367" s="3">
        <v>21916</v>
      </c>
      <c r="B367" s="1" t="s">
        <v>42</v>
      </c>
      <c r="C367" s="4">
        <v>5513</v>
      </c>
      <c r="D367" s="4">
        <v>20033</v>
      </c>
      <c r="E367" s="8" t="s">
        <v>79</v>
      </c>
      <c r="F367" s="8" t="s">
        <v>79</v>
      </c>
    </row>
    <row r="368" spans="1:6" ht="15">
      <c r="A368" s="3">
        <v>21916</v>
      </c>
      <c r="B368" s="1" t="s">
        <v>43</v>
      </c>
      <c r="C368" s="4">
        <v>48326</v>
      </c>
      <c r="D368" s="4">
        <v>190151</v>
      </c>
      <c r="E368" s="8" t="s">
        <v>79</v>
      </c>
      <c r="F368" s="8" t="s">
        <v>79</v>
      </c>
    </row>
    <row r="369" spans="1:6" ht="15">
      <c r="A369" s="3">
        <v>21916</v>
      </c>
      <c r="B369" s="1" t="s">
        <v>44</v>
      </c>
      <c r="C369" s="4">
        <v>55131</v>
      </c>
      <c r="D369" s="4">
        <v>208128</v>
      </c>
      <c r="E369" s="8" t="s">
        <v>79</v>
      </c>
      <c r="F369" s="8" t="s">
        <v>79</v>
      </c>
    </row>
    <row r="370" spans="1:6" ht="15">
      <c r="A370" s="3">
        <v>21916</v>
      </c>
      <c r="B370" s="1" t="s">
        <v>45</v>
      </c>
      <c r="C370" s="4">
        <v>4402</v>
      </c>
      <c r="D370" s="4">
        <v>16057</v>
      </c>
      <c r="E370" s="8" t="s">
        <v>79</v>
      </c>
      <c r="F370" s="8" t="s">
        <v>79</v>
      </c>
    </row>
    <row r="371" spans="1:6" ht="15">
      <c r="A371" s="3">
        <v>21916</v>
      </c>
      <c r="B371" s="1" t="s">
        <v>46</v>
      </c>
      <c r="C371" s="4">
        <v>9398</v>
      </c>
      <c r="D371" s="4">
        <v>37432</v>
      </c>
      <c r="E371" s="8" t="s">
        <v>79</v>
      </c>
      <c r="F371" s="8" t="s">
        <v>79</v>
      </c>
    </row>
    <row r="372" spans="1:6" ht="15">
      <c r="A372" s="3">
        <v>21916</v>
      </c>
      <c r="B372" s="1" t="s">
        <v>47</v>
      </c>
      <c r="C372" s="4">
        <v>3106</v>
      </c>
      <c r="D372" s="4">
        <v>10685</v>
      </c>
      <c r="E372" s="8" t="s">
        <v>79</v>
      </c>
      <c r="F372" s="8" t="s">
        <v>79</v>
      </c>
    </row>
    <row r="373" spans="1:6" ht="15">
      <c r="A373" s="3">
        <v>21916</v>
      </c>
      <c r="B373" s="1" t="s">
        <v>48</v>
      </c>
      <c r="C373" s="4">
        <v>21930</v>
      </c>
      <c r="D373" s="4">
        <v>80926</v>
      </c>
      <c r="E373" s="8" t="s">
        <v>79</v>
      </c>
      <c r="F373" s="8" t="s">
        <v>79</v>
      </c>
    </row>
    <row r="374" spans="1:6" ht="15">
      <c r="A374" s="3">
        <v>21916</v>
      </c>
      <c r="B374" s="1" t="s">
        <v>49</v>
      </c>
      <c r="C374" s="4">
        <v>21295</v>
      </c>
      <c r="D374" s="4">
        <v>88485</v>
      </c>
      <c r="E374" s="8" t="s">
        <v>79</v>
      </c>
      <c r="F374" s="8" t="s">
        <v>79</v>
      </c>
    </row>
    <row r="375" spans="1:6" ht="15">
      <c r="A375" s="3">
        <v>21916</v>
      </c>
      <c r="B375" s="1" t="s">
        <v>50</v>
      </c>
      <c r="C375" s="4">
        <v>3480</v>
      </c>
      <c r="D375" s="4">
        <v>12403</v>
      </c>
      <c r="E375" s="8" t="s">
        <v>79</v>
      </c>
      <c r="F375" s="8" t="s">
        <v>79</v>
      </c>
    </row>
    <row r="376" spans="1:6" ht="15">
      <c r="A376" s="3">
        <v>21916</v>
      </c>
      <c r="B376" s="1" t="s">
        <v>51</v>
      </c>
      <c r="C376" s="4">
        <v>1219</v>
      </c>
      <c r="D376" s="4">
        <v>4352</v>
      </c>
      <c r="E376" s="8" t="s">
        <v>79</v>
      </c>
      <c r="F376" s="8" t="s">
        <v>79</v>
      </c>
    </row>
    <row r="377" spans="1:6" ht="15">
      <c r="A377" s="3">
        <v>21916</v>
      </c>
      <c r="B377" s="1" t="s">
        <v>52</v>
      </c>
      <c r="C377" s="4">
        <v>224</v>
      </c>
      <c r="D377" s="4">
        <v>772</v>
      </c>
      <c r="E377" s="8" t="s">
        <v>79</v>
      </c>
      <c r="F377" s="8" t="s">
        <v>79</v>
      </c>
    </row>
    <row r="378" spans="1:6" ht="15">
      <c r="A378" s="3">
        <v>21916</v>
      </c>
      <c r="B378" s="1" t="s">
        <v>53</v>
      </c>
      <c r="C378" s="4">
        <v>9373</v>
      </c>
      <c r="D378" s="4">
        <v>37618</v>
      </c>
      <c r="E378" s="8" t="s">
        <v>79</v>
      </c>
      <c r="F378" s="8" t="s">
        <v>79</v>
      </c>
    </row>
    <row r="379" spans="1:6" ht="15">
      <c r="A379" s="3">
        <v>21916</v>
      </c>
      <c r="B379" s="1" t="s">
        <v>54</v>
      </c>
      <c r="C379" s="4">
        <v>11131</v>
      </c>
      <c r="D379" s="4">
        <v>37859</v>
      </c>
      <c r="E379" s="8" t="s">
        <v>79</v>
      </c>
      <c r="F379" s="8" t="s">
        <v>79</v>
      </c>
    </row>
    <row r="380" spans="1:6" ht="15">
      <c r="A380" s="3">
        <v>21916</v>
      </c>
      <c r="B380" s="1" t="s">
        <v>55</v>
      </c>
      <c r="C380" s="4">
        <v>20499</v>
      </c>
      <c r="D380" s="4">
        <v>79586</v>
      </c>
      <c r="E380" s="8" t="s">
        <v>79</v>
      </c>
      <c r="F380" s="8" t="s">
        <v>79</v>
      </c>
    </row>
    <row r="381" spans="1:6" ht="15">
      <c r="A381" s="3">
        <v>21916</v>
      </c>
      <c r="B381" s="1" t="s">
        <v>56</v>
      </c>
      <c r="C381" s="4">
        <v>8839</v>
      </c>
      <c r="D381" s="4">
        <v>32628</v>
      </c>
      <c r="E381" s="8" t="s">
        <v>79</v>
      </c>
      <c r="F381" s="8" t="s">
        <v>79</v>
      </c>
    </row>
    <row r="382" spans="1:6" ht="15">
      <c r="A382" s="3">
        <v>21916</v>
      </c>
      <c r="B382" s="1" t="s">
        <v>57</v>
      </c>
      <c r="C382" s="4">
        <v>753</v>
      </c>
      <c r="D382" s="4">
        <v>2714</v>
      </c>
      <c r="E382" s="8" t="s">
        <v>79</v>
      </c>
      <c r="F382" s="8" t="s">
        <v>79</v>
      </c>
    </row>
    <row r="383" spans="1:6" ht="15">
      <c r="A383" s="3">
        <v>21947</v>
      </c>
      <c r="B383" s="1" t="s">
        <v>4</v>
      </c>
      <c r="C383" s="4">
        <v>21482</v>
      </c>
      <c r="D383" s="4">
        <v>85910</v>
      </c>
      <c r="E383" s="8" t="s">
        <v>79</v>
      </c>
      <c r="F383" s="8" t="s">
        <v>79</v>
      </c>
    </row>
    <row r="384" spans="1:6" ht="15">
      <c r="A384" s="3">
        <v>21947</v>
      </c>
      <c r="B384" s="1" t="s">
        <v>5</v>
      </c>
      <c r="C384" s="4">
        <v>1229</v>
      </c>
      <c r="D384" s="4">
        <v>4229</v>
      </c>
      <c r="E384" s="8" t="s">
        <v>79</v>
      </c>
      <c r="F384" s="8" t="s">
        <v>79</v>
      </c>
    </row>
    <row r="385" spans="1:6" ht="15">
      <c r="A385" s="3">
        <v>21947</v>
      </c>
      <c r="B385" s="1" t="s">
        <v>6</v>
      </c>
      <c r="C385" s="4">
        <v>7154</v>
      </c>
      <c r="D385" s="4">
        <v>28327</v>
      </c>
      <c r="E385" s="8" t="s">
        <v>79</v>
      </c>
      <c r="F385" s="8" t="s">
        <v>79</v>
      </c>
    </row>
    <row r="386" spans="1:6" ht="15">
      <c r="A386" s="3">
        <v>21947</v>
      </c>
      <c r="B386" s="1" t="s">
        <v>7</v>
      </c>
      <c r="C386" s="4">
        <v>7252</v>
      </c>
      <c r="D386" s="4">
        <v>27472</v>
      </c>
      <c r="E386" s="8" t="s">
        <v>79</v>
      </c>
      <c r="F386" s="8" t="s">
        <v>79</v>
      </c>
    </row>
    <row r="387" spans="1:6" ht="15">
      <c r="A387" s="3">
        <v>21947</v>
      </c>
      <c r="B387" s="1" t="s">
        <v>8</v>
      </c>
      <c r="C387" s="4">
        <v>72748</v>
      </c>
      <c r="D387" s="4">
        <v>258211</v>
      </c>
      <c r="E387" s="8" t="s">
        <v>79</v>
      </c>
      <c r="F387" s="8" t="s">
        <v>79</v>
      </c>
    </row>
    <row r="388" spans="1:6" ht="15">
      <c r="A388" s="3">
        <v>21947</v>
      </c>
      <c r="B388" s="1" t="s">
        <v>9</v>
      </c>
      <c r="C388" s="4">
        <v>7177</v>
      </c>
      <c r="D388" s="4">
        <v>27662</v>
      </c>
      <c r="E388" s="8" t="s">
        <v>79</v>
      </c>
      <c r="F388" s="8" t="s">
        <v>79</v>
      </c>
    </row>
    <row r="389" spans="1:6" ht="15">
      <c r="A389" s="3">
        <v>21947</v>
      </c>
      <c r="B389" s="1" t="s">
        <v>10</v>
      </c>
      <c r="C389" s="4">
        <v>7302</v>
      </c>
      <c r="D389" s="4">
        <v>24428</v>
      </c>
      <c r="E389" s="8" t="s">
        <v>79</v>
      </c>
      <c r="F389" s="8" t="s">
        <v>79</v>
      </c>
    </row>
    <row r="390" spans="1:6" ht="15">
      <c r="A390" s="3">
        <v>21947</v>
      </c>
      <c r="B390" s="1" t="s">
        <v>11</v>
      </c>
      <c r="C390" s="4">
        <v>1690</v>
      </c>
      <c r="D390" s="4">
        <v>6377</v>
      </c>
      <c r="E390" s="8" t="s">
        <v>79</v>
      </c>
      <c r="F390" s="8" t="s">
        <v>79</v>
      </c>
    </row>
    <row r="391" spans="1:6" ht="15">
      <c r="A391" s="3">
        <v>21947</v>
      </c>
      <c r="B391" s="1" t="s">
        <v>12</v>
      </c>
      <c r="C391" s="4">
        <v>4288</v>
      </c>
      <c r="D391" s="4">
        <v>19038</v>
      </c>
      <c r="E391" s="8" t="s">
        <v>79</v>
      </c>
      <c r="F391" s="8" t="s">
        <v>79</v>
      </c>
    </row>
    <row r="392" spans="1:6" ht="15">
      <c r="A392" s="3">
        <v>21947</v>
      </c>
      <c r="B392" s="1" t="s">
        <v>13</v>
      </c>
      <c r="C392" s="4">
        <v>26267</v>
      </c>
      <c r="D392" s="4">
        <v>96132</v>
      </c>
      <c r="E392" s="8" t="s">
        <v>79</v>
      </c>
      <c r="F392" s="8" t="s">
        <v>79</v>
      </c>
    </row>
    <row r="393" spans="1:6" ht="15">
      <c r="A393" s="3">
        <v>21947</v>
      </c>
      <c r="B393" s="1" t="s">
        <v>14</v>
      </c>
      <c r="C393" s="4">
        <v>15699</v>
      </c>
      <c r="D393" s="4">
        <v>58517</v>
      </c>
      <c r="E393" s="8" t="s">
        <v>79</v>
      </c>
      <c r="F393" s="8" t="s">
        <v>79</v>
      </c>
    </row>
    <row r="394" spans="1:6" ht="15">
      <c r="A394" s="3">
        <v>21947</v>
      </c>
      <c r="B394" s="1" t="s">
        <v>15</v>
      </c>
      <c r="C394" s="4">
        <v>89</v>
      </c>
      <c r="D394" s="4">
        <v>519</v>
      </c>
      <c r="E394" s="8" t="s">
        <v>79</v>
      </c>
      <c r="F394" s="8" t="s">
        <v>79</v>
      </c>
    </row>
    <row r="395" spans="1:6" ht="15">
      <c r="A395" s="3">
        <v>21947</v>
      </c>
      <c r="B395" s="1" t="s">
        <v>16</v>
      </c>
      <c r="C395" s="4">
        <v>2489</v>
      </c>
      <c r="D395" s="4">
        <v>9748</v>
      </c>
      <c r="E395" s="8" t="s">
        <v>79</v>
      </c>
      <c r="F395" s="8" t="s">
        <v>79</v>
      </c>
    </row>
    <row r="396" spans="1:6" ht="15">
      <c r="A396" s="3">
        <v>21947</v>
      </c>
      <c r="B396" s="1" t="s">
        <v>17</v>
      </c>
      <c r="C396" s="4">
        <v>2061</v>
      </c>
      <c r="D396" s="4">
        <v>7603</v>
      </c>
      <c r="E396" s="8" t="s">
        <v>79</v>
      </c>
      <c r="F396" s="8" t="s">
        <v>79</v>
      </c>
    </row>
    <row r="397" spans="1:6" ht="15">
      <c r="A397" s="3">
        <v>21947</v>
      </c>
      <c r="B397" s="1" t="s">
        <v>18</v>
      </c>
      <c r="C397" s="4">
        <v>34905</v>
      </c>
      <c r="D397" s="4">
        <v>145016</v>
      </c>
      <c r="E397" s="8" t="s">
        <v>79</v>
      </c>
      <c r="F397" s="8" t="s">
        <v>79</v>
      </c>
    </row>
    <row r="398" spans="1:6" ht="15">
      <c r="A398" s="3">
        <v>21947</v>
      </c>
      <c r="B398" s="1" t="s">
        <v>19</v>
      </c>
      <c r="C398" s="4">
        <v>11059</v>
      </c>
      <c r="D398" s="4">
        <v>40740</v>
      </c>
      <c r="E398" s="8" t="s">
        <v>79</v>
      </c>
      <c r="F398" s="8" t="s">
        <v>79</v>
      </c>
    </row>
    <row r="399" spans="1:6" ht="15">
      <c r="A399" s="3">
        <v>21947</v>
      </c>
      <c r="B399" s="1" t="s">
        <v>20</v>
      </c>
      <c r="C399" s="4">
        <v>8641</v>
      </c>
      <c r="D399" s="4">
        <v>32167</v>
      </c>
      <c r="E399" s="8" t="s">
        <v>79</v>
      </c>
      <c r="F399" s="8" t="s">
        <v>79</v>
      </c>
    </row>
    <row r="400" spans="1:6" ht="15">
      <c r="A400" s="3">
        <v>21947</v>
      </c>
      <c r="B400" s="1" t="s">
        <v>21</v>
      </c>
      <c r="C400" s="4">
        <v>6054</v>
      </c>
      <c r="D400" s="4">
        <v>23128</v>
      </c>
      <c r="E400" s="8" t="s">
        <v>79</v>
      </c>
      <c r="F400" s="8" t="s">
        <v>79</v>
      </c>
    </row>
    <row r="401" spans="1:6" ht="15">
      <c r="A401" s="3">
        <v>21947</v>
      </c>
      <c r="B401" s="1" t="s">
        <v>22</v>
      </c>
      <c r="C401" s="4">
        <v>20471</v>
      </c>
      <c r="D401" s="4">
        <v>73379</v>
      </c>
      <c r="E401" s="8" t="s">
        <v>79</v>
      </c>
      <c r="F401" s="8" t="s">
        <v>79</v>
      </c>
    </row>
    <row r="402" spans="1:6" ht="15">
      <c r="A402" s="3">
        <v>21947</v>
      </c>
      <c r="B402" s="1" t="s">
        <v>23</v>
      </c>
      <c r="C402" s="4">
        <v>24495</v>
      </c>
      <c r="D402" s="4">
        <v>100338</v>
      </c>
      <c r="E402" s="8" t="s">
        <v>79</v>
      </c>
      <c r="F402" s="8" t="s">
        <v>79</v>
      </c>
    </row>
    <row r="403" spans="1:6" ht="15">
      <c r="A403" s="3">
        <v>21947</v>
      </c>
      <c r="B403" s="1" t="s">
        <v>24</v>
      </c>
      <c r="C403" s="4">
        <v>5787</v>
      </c>
      <c r="D403" s="4">
        <v>20369</v>
      </c>
      <c r="E403" s="8" t="s">
        <v>79</v>
      </c>
      <c r="F403" s="8" t="s">
        <v>79</v>
      </c>
    </row>
    <row r="404" spans="1:6" ht="15">
      <c r="A404" s="3">
        <v>21947</v>
      </c>
      <c r="B404" s="1" t="s">
        <v>25</v>
      </c>
      <c r="C404" s="4">
        <v>9005</v>
      </c>
      <c r="D404" s="4">
        <v>37444</v>
      </c>
      <c r="E404" s="8" t="s">
        <v>79</v>
      </c>
      <c r="F404" s="8" t="s">
        <v>79</v>
      </c>
    </row>
    <row r="405" spans="1:6" ht="15">
      <c r="A405" s="3">
        <v>21947</v>
      </c>
      <c r="B405" s="1" t="s">
        <v>26</v>
      </c>
      <c r="C405" s="4">
        <v>14181</v>
      </c>
      <c r="D405" s="4">
        <v>47823</v>
      </c>
      <c r="E405" s="8" t="s">
        <v>79</v>
      </c>
      <c r="F405" s="8" t="s">
        <v>79</v>
      </c>
    </row>
    <row r="406" spans="1:6" ht="15">
      <c r="A406" s="3">
        <v>21947</v>
      </c>
      <c r="B406" s="1" t="s">
        <v>27</v>
      </c>
      <c r="C406" s="4">
        <v>26282</v>
      </c>
      <c r="D406" s="4">
        <v>93389</v>
      </c>
      <c r="E406" s="8" t="s">
        <v>79</v>
      </c>
      <c r="F406" s="8" t="s">
        <v>79</v>
      </c>
    </row>
    <row r="407" spans="1:6" ht="15">
      <c r="A407" s="3">
        <v>21947</v>
      </c>
      <c r="B407" s="1" t="s">
        <v>28</v>
      </c>
      <c r="C407" s="4">
        <v>9753</v>
      </c>
      <c r="D407" s="4">
        <v>33711</v>
      </c>
      <c r="E407" s="8" t="s">
        <v>79</v>
      </c>
      <c r="F407" s="8" t="s">
        <v>79</v>
      </c>
    </row>
    <row r="408" spans="1:6" ht="15">
      <c r="A408" s="3">
        <v>21947</v>
      </c>
      <c r="B408" s="1" t="s">
        <v>29</v>
      </c>
      <c r="C408" s="4">
        <v>19347</v>
      </c>
      <c r="D408" s="4">
        <v>75072</v>
      </c>
      <c r="E408" s="8" t="s">
        <v>79</v>
      </c>
      <c r="F408" s="8" t="s">
        <v>79</v>
      </c>
    </row>
    <row r="409" spans="1:6" ht="15">
      <c r="A409" s="3">
        <v>21947</v>
      </c>
      <c r="B409" s="1" t="s">
        <v>30</v>
      </c>
      <c r="C409" s="4">
        <v>26229</v>
      </c>
      <c r="D409" s="4">
        <v>99732</v>
      </c>
      <c r="E409" s="8" t="s">
        <v>79</v>
      </c>
      <c r="F409" s="8" t="s">
        <v>79</v>
      </c>
    </row>
    <row r="410" spans="1:6" ht="15">
      <c r="A410" s="3">
        <v>21947</v>
      </c>
      <c r="B410" s="1" t="s">
        <v>31</v>
      </c>
      <c r="C410" s="4">
        <v>1900</v>
      </c>
      <c r="D410" s="4">
        <v>7045</v>
      </c>
      <c r="E410" s="8" t="s">
        <v>79</v>
      </c>
      <c r="F410" s="8" t="s">
        <v>79</v>
      </c>
    </row>
    <row r="411" spans="1:6" ht="15">
      <c r="A411" s="3">
        <v>21947</v>
      </c>
      <c r="B411" s="1" t="s">
        <v>32</v>
      </c>
      <c r="C411" s="4">
        <v>2806</v>
      </c>
      <c r="D411" s="4">
        <v>10738</v>
      </c>
      <c r="E411" s="8" t="s">
        <v>79</v>
      </c>
      <c r="F411" s="8" t="s">
        <v>79</v>
      </c>
    </row>
    <row r="412" spans="1:6" ht="15">
      <c r="A412" s="3">
        <v>21947</v>
      </c>
      <c r="B412" s="1" t="s">
        <v>33</v>
      </c>
      <c r="C412" s="4">
        <v>1091</v>
      </c>
      <c r="D412" s="4">
        <v>3677</v>
      </c>
      <c r="E412" s="8" t="s">
        <v>79</v>
      </c>
      <c r="F412" s="8" t="s">
        <v>79</v>
      </c>
    </row>
    <row r="413" spans="1:6" ht="15">
      <c r="A413" s="3">
        <v>21947</v>
      </c>
      <c r="B413" s="1" t="s">
        <v>34</v>
      </c>
      <c r="C413" s="4">
        <v>1037</v>
      </c>
      <c r="D413" s="4">
        <v>3943</v>
      </c>
      <c r="E413" s="8" t="s">
        <v>79</v>
      </c>
      <c r="F413" s="8" t="s">
        <v>79</v>
      </c>
    </row>
    <row r="414" spans="1:6" ht="15">
      <c r="A414" s="3">
        <v>21947</v>
      </c>
      <c r="B414" s="1" t="s">
        <v>35</v>
      </c>
      <c r="C414" s="4">
        <v>13051</v>
      </c>
      <c r="D414" s="4">
        <v>45344</v>
      </c>
      <c r="E414" s="8" t="s">
        <v>79</v>
      </c>
      <c r="F414" s="8" t="s">
        <v>79</v>
      </c>
    </row>
    <row r="415" spans="1:6" ht="15">
      <c r="A415" s="3">
        <v>21947</v>
      </c>
      <c r="B415" s="1" t="s">
        <v>36</v>
      </c>
      <c r="C415" s="4">
        <v>7362</v>
      </c>
      <c r="D415" s="4">
        <v>28386</v>
      </c>
      <c r="E415" s="8" t="s">
        <v>79</v>
      </c>
      <c r="F415" s="8" t="s">
        <v>79</v>
      </c>
    </row>
    <row r="416" spans="1:6" ht="15">
      <c r="A416" s="3">
        <v>21947</v>
      </c>
      <c r="B416" s="1" t="s">
        <v>37</v>
      </c>
      <c r="C416" s="4">
        <v>66033</v>
      </c>
      <c r="D416" s="4">
        <v>261170</v>
      </c>
      <c r="E416" s="8" t="s">
        <v>79</v>
      </c>
      <c r="F416" s="8" t="s">
        <v>79</v>
      </c>
    </row>
    <row r="417" spans="1:6" ht="15">
      <c r="A417" s="3">
        <v>21947</v>
      </c>
      <c r="B417" s="1" t="s">
        <v>38</v>
      </c>
      <c r="C417" s="4">
        <v>26526</v>
      </c>
      <c r="D417" s="4">
        <v>105531</v>
      </c>
      <c r="E417" s="8" t="s">
        <v>79</v>
      </c>
      <c r="F417" s="8" t="s">
        <v>79</v>
      </c>
    </row>
    <row r="418" spans="1:6" ht="15">
      <c r="A418" s="3">
        <v>21947</v>
      </c>
      <c r="B418" s="1" t="s">
        <v>39</v>
      </c>
      <c r="C418" s="4">
        <v>1785</v>
      </c>
      <c r="D418" s="4">
        <v>6753</v>
      </c>
      <c r="E418" s="8" t="s">
        <v>79</v>
      </c>
      <c r="F418" s="8" t="s">
        <v>79</v>
      </c>
    </row>
    <row r="419" spans="1:6" ht="15">
      <c r="A419" s="3">
        <v>21947</v>
      </c>
      <c r="B419" s="1" t="s">
        <v>40</v>
      </c>
      <c r="C419" s="4">
        <v>25106</v>
      </c>
      <c r="D419" s="4">
        <v>99698</v>
      </c>
      <c r="E419" s="8" t="s">
        <v>79</v>
      </c>
      <c r="F419" s="8" t="s">
        <v>79</v>
      </c>
    </row>
    <row r="420" spans="1:6" ht="15">
      <c r="A420" s="3">
        <v>21947</v>
      </c>
      <c r="B420" s="1" t="s">
        <v>41</v>
      </c>
      <c r="C420" s="4">
        <v>17627</v>
      </c>
      <c r="D420" s="4">
        <v>62105</v>
      </c>
      <c r="E420" s="8" t="s">
        <v>79</v>
      </c>
      <c r="F420" s="8" t="s">
        <v>79</v>
      </c>
    </row>
    <row r="421" spans="1:6" ht="15">
      <c r="A421" s="3">
        <v>21947</v>
      </c>
      <c r="B421" s="1" t="s">
        <v>42</v>
      </c>
      <c r="C421" s="4">
        <v>5651</v>
      </c>
      <c r="D421" s="4">
        <v>20492</v>
      </c>
      <c r="E421" s="8" t="s">
        <v>79</v>
      </c>
      <c r="F421" s="8" t="s">
        <v>79</v>
      </c>
    </row>
    <row r="422" spans="1:6" ht="15">
      <c r="A422" s="3">
        <v>21947</v>
      </c>
      <c r="B422" s="1" t="s">
        <v>43</v>
      </c>
      <c r="C422" s="4">
        <v>48440</v>
      </c>
      <c r="D422" s="4">
        <v>190684</v>
      </c>
      <c r="E422" s="8" t="s">
        <v>79</v>
      </c>
      <c r="F422" s="8" t="s">
        <v>79</v>
      </c>
    </row>
    <row r="423" spans="1:6" ht="15">
      <c r="A423" s="3">
        <v>21947</v>
      </c>
      <c r="B423" s="1" t="s">
        <v>44</v>
      </c>
      <c r="C423" s="4">
        <v>55303</v>
      </c>
      <c r="D423" s="4">
        <v>209128</v>
      </c>
      <c r="E423" s="8" t="s">
        <v>79</v>
      </c>
      <c r="F423" s="8" t="s">
        <v>79</v>
      </c>
    </row>
    <row r="424" spans="1:6" ht="15">
      <c r="A424" s="3">
        <v>21947</v>
      </c>
      <c r="B424" s="1" t="s">
        <v>45</v>
      </c>
      <c r="C424" s="4">
        <v>4441</v>
      </c>
      <c r="D424" s="4">
        <v>16215</v>
      </c>
      <c r="E424" s="8" t="s">
        <v>79</v>
      </c>
      <c r="F424" s="8" t="s">
        <v>79</v>
      </c>
    </row>
    <row r="425" spans="1:6" ht="15">
      <c r="A425" s="3">
        <v>21947</v>
      </c>
      <c r="B425" s="1" t="s">
        <v>46</v>
      </c>
      <c r="C425" s="4">
        <v>9467</v>
      </c>
      <c r="D425" s="4">
        <v>37680</v>
      </c>
      <c r="E425" s="8" t="s">
        <v>79</v>
      </c>
      <c r="F425" s="8" t="s">
        <v>79</v>
      </c>
    </row>
    <row r="426" spans="1:6" ht="15">
      <c r="A426" s="3">
        <v>21947</v>
      </c>
      <c r="B426" s="1" t="s">
        <v>47</v>
      </c>
      <c r="C426" s="4">
        <v>3133</v>
      </c>
      <c r="D426" s="4">
        <v>10797</v>
      </c>
      <c r="E426" s="8" t="s">
        <v>79</v>
      </c>
      <c r="F426" s="8" t="s">
        <v>79</v>
      </c>
    </row>
    <row r="427" spans="1:6" ht="15">
      <c r="A427" s="3">
        <v>21947</v>
      </c>
      <c r="B427" s="1" t="s">
        <v>48</v>
      </c>
      <c r="C427" s="4">
        <v>22033</v>
      </c>
      <c r="D427" s="4">
        <v>81374</v>
      </c>
      <c r="E427" s="8" t="s">
        <v>79</v>
      </c>
      <c r="F427" s="8" t="s">
        <v>79</v>
      </c>
    </row>
    <row r="428" spans="1:6" ht="15">
      <c r="A428" s="3">
        <v>21947</v>
      </c>
      <c r="B428" s="1" t="s">
        <v>49</v>
      </c>
      <c r="C428" s="4">
        <v>21143</v>
      </c>
      <c r="D428" s="4">
        <v>87929</v>
      </c>
      <c r="E428" s="8" t="s">
        <v>79</v>
      </c>
      <c r="F428" s="8" t="s">
        <v>79</v>
      </c>
    </row>
    <row r="429" spans="1:6" ht="15">
      <c r="A429" s="3">
        <v>21947</v>
      </c>
      <c r="B429" s="1" t="s">
        <v>50</v>
      </c>
      <c r="C429" s="4">
        <v>3492</v>
      </c>
      <c r="D429" s="4">
        <v>12533</v>
      </c>
      <c r="E429" s="8" t="s">
        <v>79</v>
      </c>
      <c r="F429" s="8" t="s">
        <v>79</v>
      </c>
    </row>
    <row r="430" spans="1:6" ht="15">
      <c r="A430" s="3">
        <v>21947</v>
      </c>
      <c r="B430" s="1" t="s">
        <v>51</v>
      </c>
      <c r="C430" s="4">
        <v>1235</v>
      </c>
      <c r="D430" s="4">
        <v>4395</v>
      </c>
      <c r="E430" s="8" t="s">
        <v>79</v>
      </c>
      <c r="F430" s="8" t="s">
        <v>79</v>
      </c>
    </row>
    <row r="431" spans="1:6" ht="15">
      <c r="A431" s="3">
        <v>21947</v>
      </c>
      <c r="B431" s="1" t="s">
        <v>52</v>
      </c>
      <c r="C431" s="4">
        <v>230</v>
      </c>
      <c r="D431" s="4">
        <v>792</v>
      </c>
      <c r="E431" s="8" t="s">
        <v>79</v>
      </c>
      <c r="F431" s="8" t="s">
        <v>79</v>
      </c>
    </row>
    <row r="432" spans="1:6" ht="15">
      <c r="A432" s="3">
        <v>21947</v>
      </c>
      <c r="B432" s="1" t="s">
        <v>53</v>
      </c>
      <c r="C432" s="4">
        <v>9473</v>
      </c>
      <c r="D432" s="4">
        <v>38048</v>
      </c>
      <c r="E432" s="8" t="s">
        <v>79</v>
      </c>
      <c r="F432" s="8" t="s">
        <v>79</v>
      </c>
    </row>
    <row r="433" spans="1:6" ht="15">
      <c r="A433" s="3">
        <v>21947</v>
      </c>
      <c r="B433" s="1" t="s">
        <v>54</v>
      </c>
      <c r="C433" s="4">
        <v>11339</v>
      </c>
      <c r="D433" s="4">
        <v>38596</v>
      </c>
      <c r="E433" s="8" t="s">
        <v>79</v>
      </c>
      <c r="F433" s="8" t="s">
        <v>79</v>
      </c>
    </row>
    <row r="434" spans="1:6" ht="15">
      <c r="A434" s="3">
        <v>21947</v>
      </c>
      <c r="B434" s="1" t="s">
        <v>55</v>
      </c>
      <c r="C434" s="4">
        <v>20502</v>
      </c>
      <c r="D434" s="4">
        <v>79692</v>
      </c>
      <c r="E434" s="8" t="s">
        <v>79</v>
      </c>
      <c r="F434" s="8" t="s">
        <v>79</v>
      </c>
    </row>
    <row r="435" spans="1:6" ht="15">
      <c r="A435" s="3">
        <v>21947</v>
      </c>
      <c r="B435" s="1" t="s">
        <v>56</v>
      </c>
      <c r="C435" s="4">
        <v>8966</v>
      </c>
      <c r="D435" s="4">
        <v>33188</v>
      </c>
      <c r="E435" s="8" t="s">
        <v>79</v>
      </c>
      <c r="F435" s="8" t="s">
        <v>79</v>
      </c>
    </row>
    <row r="436" spans="1:6" ht="15">
      <c r="A436" s="3">
        <v>21947</v>
      </c>
      <c r="B436" s="1" t="s">
        <v>57</v>
      </c>
      <c r="C436" s="4">
        <v>747</v>
      </c>
      <c r="D436" s="4">
        <v>2695</v>
      </c>
      <c r="E436" s="8" t="s">
        <v>79</v>
      </c>
      <c r="F436" s="8" t="s">
        <v>79</v>
      </c>
    </row>
    <row r="437" spans="1:6" ht="15">
      <c r="A437" s="3">
        <v>21976</v>
      </c>
      <c r="B437" s="1" t="s">
        <v>4</v>
      </c>
      <c r="C437" s="4">
        <v>21539</v>
      </c>
      <c r="D437" s="4">
        <v>86194</v>
      </c>
      <c r="E437" s="8" t="s">
        <v>79</v>
      </c>
      <c r="F437" s="8" t="s">
        <v>79</v>
      </c>
    </row>
    <row r="438" spans="1:6" ht="15">
      <c r="A438" s="3">
        <v>21976</v>
      </c>
      <c r="B438" s="1" t="s">
        <v>5</v>
      </c>
      <c r="C438" s="4">
        <v>1243</v>
      </c>
      <c r="D438" s="4">
        <v>4288</v>
      </c>
      <c r="E438" s="8" t="s">
        <v>79</v>
      </c>
      <c r="F438" s="8" t="s">
        <v>79</v>
      </c>
    </row>
    <row r="439" spans="1:6" ht="15">
      <c r="A439" s="3">
        <v>21976</v>
      </c>
      <c r="B439" s="1" t="s">
        <v>6</v>
      </c>
      <c r="C439" s="4">
        <v>7223</v>
      </c>
      <c r="D439" s="4">
        <v>28572</v>
      </c>
      <c r="E439" s="8" t="s">
        <v>79</v>
      </c>
      <c r="F439" s="8" t="s">
        <v>79</v>
      </c>
    </row>
    <row r="440" spans="1:6" ht="15">
      <c r="A440" s="3">
        <v>21976</v>
      </c>
      <c r="B440" s="1" t="s">
        <v>7</v>
      </c>
      <c r="C440" s="4">
        <v>7712</v>
      </c>
      <c r="D440" s="4">
        <v>29371</v>
      </c>
      <c r="E440" s="8" t="s">
        <v>79</v>
      </c>
      <c r="F440" s="8" t="s">
        <v>79</v>
      </c>
    </row>
    <row r="441" spans="1:6" ht="15">
      <c r="A441" s="3">
        <v>21976</v>
      </c>
      <c r="B441" s="1" t="s">
        <v>8</v>
      </c>
      <c r="C441" s="4">
        <v>73865</v>
      </c>
      <c r="D441" s="4">
        <v>262924</v>
      </c>
      <c r="E441" s="8" t="s">
        <v>79</v>
      </c>
      <c r="F441" s="8" t="s">
        <v>79</v>
      </c>
    </row>
    <row r="442" spans="1:6" ht="15">
      <c r="A442" s="3">
        <v>21976</v>
      </c>
      <c r="B442" s="1" t="s">
        <v>9</v>
      </c>
      <c r="C442" s="4">
        <v>7292</v>
      </c>
      <c r="D442" s="4">
        <v>28171</v>
      </c>
      <c r="E442" s="8" t="s">
        <v>79</v>
      </c>
      <c r="F442" s="8" t="s">
        <v>79</v>
      </c>
    </row>
    <row r="443" spans="1:6" ht="15">
      <c r="A443" s="3">
        <v>21976</v>
      </c>
      <c r="B443" s="1" t="s">
        <v>10</v>
      </c>
      <c r="C443" s="4">
        <v>7333</v>
      </c>
      <c r="D443" s="4">
        <v>24561</v>
      </c>
      <c r="E443" s="8" t="s">
        <v>79</v>
      </c>
      <c r="F443" s="8" t="s">
        <v>79</v>
      </c>
    </row>
    <row r="444" spans="1:6" ht="15">
      <c r="A444" s="3">
        <v>21976</v>
      </c>
      <c r="B444" s="1" t="s">
        <v>11</v>
      </c>
      <c r="C444" s="4">
        <v>1721</v>
      </c>
      <c r="D444" s="4">
        <v>6454</v>
      </c>
      <c r="E444" s="8" t="s">
        <v>79</v>
      </c>
      <c r="F444" s="8" t="s">
        <v>79</v>
      </c>
    </row>
    <row r="445" spans="1:6" ht="15">
      <c r="A445" s="3">
        <v>21976</v>
      </c>
      <c r="B445" s="1" t="s">
        <v>12</v>
      </c>
      <c r="C445" s="4">
        <v>4406</v>
      </c>
      <c r="D445" s="4">
        <v>19538</v>
      </c>
      <c r="E445" s="8" t="s">
        <v>79</v>
      </c>
      <c r="F445" s="8" t="s">
        <v>79</v>
      </c>
    </row>
    <row r="446" spans="1:6" ht="15">
      <c r="A446" s="3">
        <v>21976</v>
      </c>
      <c r="B446" s="1" t="s">
        <v>13</v>
      </c>
      <c r="C446" s="4">
        <v>26053</v>
      </c>
      <c r="D446" s="4">
        <v>95325</v>
      </c>
      <c r="E446" s="8" t="s">
        <v>79</v>
      </c>
      <c r="F446" s="8" t="s">
        <v>79</v>
      </c>
    </row>
    <row r="447" spans="1:6" ht="15">
      <c r="A447" s="3">
        <v>21976</v>
      </c>
      <c r="B447" s="1" t="s">
        <v>14</v>
      </c>
      <c r="C447" s="4">
        <v>15746</v>
      </c>
      <c r="D447" s="4">
        <v>58704</v>
      </c>
      <c r="E447" s="8" t="s">
        <v>79</v>
      </c>
      <c r="F447" s="8" t="s">
        <v>79</v>
      </c>
    </row>
    <row r="448" spans="1:6" ht="15">
      <c r="A448" s="3">
        <v>21976</v>
      </c>
      <c r="B448" s="1" t="s">
        <v>15</v>
      </c>
      <c r="C448" s="4">
        <v>87</v>
      </c>
      <c r="D448" s="4">
        <v>499</v>
      </c>
      <c r="E448" s="8" t="s">
        <v>79</v>
      </c>
      <c r="F448" s="8" t="s">
        <v>79</v>
      </c>
    </row>
    <row r="449" spans="1:6" ht="15">
      <c r="A449" s="3">
        <v>21976</v>
      </c>
      <c r="B449" s="1" t="s">
        <v>16</v>
      </c>
      <c r="C449" s="4">
        <v>2493</v>
      </c>
      <c r="D449" s="4">
        <v>9803</v>
      </c>
      <c r="E449" s="8" t="s">
        <v>79</v>
      </c>
      <c r="F449" s="8" t="s">
        <v>79</v>
      </c>
    </row>
    <row r="450" spans="1:6" ht="15">
      <c r="A450" s="3">
        <v>21976</v>
      </c>
      <c r="B450" s="1" t="s">
        <v>17</v>
      </c>
      <c r="C450" s="4">
        <v>2098</v>
      </c>
      <c r="D450" s="4">
        <v>7761</v>
      </c>
      <c r="E450" s="8" t="s">
        <v>79</v>
      </c>
      <c r="F450" s="8" t="s">
        <v>79</v>
      </c>
    </row>
    <row r="451" spans="1:6" ht="15">
      <c r="A451" s="3">
        <v>21976</v>
      </c>
      <c r="B451" s="1" t="s">
        <v>18</v>
      </c>
      <c r="C451" s="4">
        <v>34941</v>
      </c>
      <c r="D451" s="4">
        <v>145506</v>
      </c>
      <c r="E451" s="8" t="s">
        <v>79</v>
      </c>
      <c r="F451" s="8" t="s">
        <v>79</v>
      </c>
    </row>
    <row r="452" spans="1:6" ht="15">
      <c r="A452" s="3">
        <v>21976</v>
      </c>
      <c r="B452" s="1" t="s">
        <v>19</v>
      </c>
      <c r="C452" s="4">
        <v>11136</v>
      </c>
      <c r="D452" s="4">
        <v>41105</v>
      </c>
      <c r="E452" s="8" t="s">
        <v>79</v>
      </c>
      <c r="F452" s="8" t="s">
        <v>79</v>
      </c>
    </row>
    <row r="453" spans="1:6" ht="15">
      <c r="A453" s="3">
        <v>21976</v>
      </c>
      <c r="B453" s="1" t="s">
        <v>20</v>
      </c>
      <c r="C453" s="4">
        <v>8739</v>
      </c>
      <c r="D453" s="4">
        <v>32531</v>
      </c>
      <c r="E453" s="8" t="s">
        <v>79</v>
      </c>
      <c r="F453" s="8" t="s">
        <v>79</v>
      </c>
    </row>
    <row r="454" spans="1:6" ht="15">
      <c r="A454" s="3">
        <v>21976</v>
      </c>
      <c r="B454" s="1" t="s">
        <v>21</v>
      </c>
      <c r="C454" s="4">
        <v>6095</v>
      </c>
      <c r="D454" s="4">
        <v>23315</v>
      </c>
      <c r="E454" s="8" t="s">
        <v>79</v>
      </c>
      <c r="F454" s="8" t="s">
        <v>79</v>
      </c>
    </row>
    <row r="455" spans="1:6" ht="15">
      <c r="A455" s="3">
        <v>21976</v>
      </c>
      <c r="B455" s="1" t="s">
        <v>22</v>
      </c>
      <c r="C455" s="4">
        <v>20501</v>
      </c>
      <c r="D455" s="4">
        <v>73503</v>
      </c>
      <c r="E455" s="8" t="s">
        <v>79</v>
      </c>
      <c r="F455" s="8" t="s">
        <v>79</v>
      </c>
    </row>
    <row r="456" spans="1:6" ht="15">
      <c r="A456" s="3">
        <v>21976</v>
      </c>
      <c r="B456" s="1" t="s">
        <v>23</v>
      </c>
      <c r="C456" s="4">
        <v>25098</v>
      </c>
      <c r="D456" s="4">
        <v>103280</v>
      </c>
      <c r="E456" s="8" t="s">
        <v>79</v>
      </c>
      <c r="F456" s="8" t="s">
        <v>79</v>
      </c>
    </row>
    <row r="457" spans="1:6" ht="15">
      <c r="A457" s="3">
        <v>21976</v>
      </c>
      <c r="B457" s="1" t="s">
        <v>24</v>
      </c>
      <c r="C457" s="4">
        <v>5806</v>
      </c>
      <c r="D457" s="4">
        <v>20495</v>
      </c>
      <c r="E457" s="8" t="s">
        <v>79</v>
      </c>
      <c r="F457" s="8" t="s">
        <v>79</v>
      </c>
    </row>
    <row r="458" spans="1:6" ht="15">
      <c r="A458" s="3">
        <v>21976</v>
      </c>
      <c r="B458" s="1" t="s">
        <v>25</v>
      </c>
      <c r="C458" s="4">
        <v>9083</v>
      </c>
      <c r="D458" s="4">
        <v>37861</v>
      </c>
      <c r="E458" s="8" t="s">
        <v>79</v>
      </c>
      <c r="F458" s="8" t="s">
        <v>79</v>
      </c>
    </row>
    <row r="459" spans="1:6" ht="15">
      <c r="A459" s="3">
        <v>21976</v>
      </c>
      <c r="B459" s="1" t="s">
        <v>26</v>
      </c>
      <c r="C459" s="4">
        <v>14257</v>
      </c>
      <c r="D459" s="4">
        <v>48017</v>
      </c>
      <c r="E459" s="8" t="s">
        <v>79</v>
      </c>
      <c r="F459" s="8" t="s">
        <v>79</v>
      </c>
    </row>
    <row r="460" spans="1:6" ht="15">
      <c r="A460" s="3">
        <v>21976</v>
      </c>
      <c r="B460" s="1" t="s">
        <v>27</v>
      </c>
      <c r="C460" s="4">
        <v>26337</v>
      </c>
      <c r="D460" s="4">
        <v>93783</v>
      </c>
      <c r="E460" s="8" t="s">
        <v>79</v>
      </c>
      <c r="F460" s="8" t="s">
        <v>79</v>
      </c>
    </row>
    <row r="461" spans="1:6" ht="15">
      <c r="A461" s="3">
        <v>21976</v>
      </c>
      <c r="B461" s="1" t="s">
        <v>28</v>
      </c>
      <c r="C461" s="4">
        <v>9800</v>
      </c>
      <c r="D461" s="4">
        <v>33888</v>
      </c>
      <c r="E461" s="8" t="s">
        <v>79</v>
      </c>
      <c r="F461" s="8" t="s">
        <v>79</v>
      </c>
    </row>
    <row r="462" spans="1:6" ht="15">
      <c r="A462" s="3">
        <v>21976</v>
      </c>
      <c r="B462" s="1" t="s">
        <v>29</v>
      </c>
      <c r="C462" s="4">
        <v>19616</v>
      </c>
      <c r="D462" s="4">
        <v>76003</v>
      </c>
      <c r="E462" s="8" t="s">
        <v>79</v>
      </c>
      <c r="F462" s="8" t="s">
        <v>79</v>
      </c>
    </row>
    <row r="463" spans="1:6" ht="15">
      <c r="A463" s="3">
        <v>21976</v>
      </c>
      <c r="B463" s="1" t="s">
        <v>30</v>
      </c>
      <c r="C463" s="4">
        <v>26493</v>
      </c>
      <c r="D463" s="4">
        <v>100714</v>
      </c>
      <c r="E463" s="8" t="s">
        <v>79</v>
      </c>
      <c r="F463" s="8" t="s">
        <v>79</v>
      </c>
    </row>
    <row r="464" spans="1:6" ht="15">
      <c r="A464" s="3">
        <v>21976</v>
      </c>
      <c r="B464" s="1" t="s">
        <v>31</v>
      </c>
      <c r="C464" s="4">
        <v>1911</v>
      </c>
      <c r="D464" s="4">
        <v>7127</v>
      </c>
      <c r="E464" s="8" t="s">
        <v>79</v>
      </c>
      <c r="F464" s="8" t="s">
        <v>79</v>
      </c>
    </row>
    <row r="465" spans="1:6" ht="15">
      <c r="A465" s="3">
        <v>21976</v>
      </c>
      <c r="B465" s="1" t="s">
        <v>32</v>
      </c>
      <c r="C465" s="4">
        <v>2845</v>
      </c>
      <c r="D465" s="4">
        <v>10901</v>
      </c>
      <c r="E465" s="8" t="s">
        <v>79</v>
      </c>
      <c r="F465" s="8" t="s">
        <v>79</v>
      </c>
    </row>
    <row r="466" spans="1:6" ht="15">
      <c r="A466" s="3">
        <v>21976</v>
      </c>
      <c r="B466" s="1" t="s">
        <v>33</v>
      </c>
      <c r="C466" s="4">
        <v>1130</v>
      </c>
      <c r="D466" s="4">
        <v>3785</v>
      </c>
      <c r="E466" s="8" t="s">
        <v>79</v>
      </c>
      <c r="F466" s="8" t="s">
        <v>79</v>
      </c>
    </row>
    <row r="467" spans="1:6" ht="15">
      <c r="A467" s="3">
        <v>21976</v>
      </c>
      <c r="B467" s="1" t="s">
        <v>34</v>
      </c>
      <c r="C467" s="4">
        <v>1044</v>
      </c>
      <c r="D467" s="4">
        <v>3985</v>
      </c>
      <c r="E467" s="8" t="s">
        <v>79</v>
      </c>
      <c r="F467" s="8" t="s">
        <v>79</v>
      </c>
    </row>
    <row r="468" spans="1:6" ht="15">
      <c r="A468" s="3">
        <v>21976</v>
      </c>
      <c r="B468" s="1" t="s">
        <v>35</v>
      </c>
      <c r="C468" s="4">
        <v>13554</v>
      </c>
      <c r="D468" s="4">
        <v>46967</v>
      </c>
      <c r="E468" s="8" t="s">
        <v>79</v>
      </c>
      <c r="F468" s="8" t="s">
        <v>79</v>
      </c>
    </row>
    <row r="469" spans="1:6" ht="15">
      <c r="A469" s="3">
        <v>21976</v>
      </c>
      <c r="B469" s="1" t="s">
        <v>36</v>
      </c>
      <c r="C469" s="4">
        <v>7477</v>
      </c>
      <c r="D469" s="4">
        <v>28926</v>
      </c>
      <c r="E469" s="8" t="s">
        <v>79</v>
      </c>
      <c r="F469" s="8" t="s">
        <v>79</v>
      </c>
    </row>
    <row r="470" spans="1:6" ht="15">
      <c r="A470" s="3">
        <v>21976</v>
      </c>
      <c r="B470" s="1" t="s">
        <v>37</v>
      </c>
      <c r="C470" s="4">
        <v>66932</v>
      </c>
      <c r="D470" s="4">
        <v>264557</v>
      </c>
      <c r="E470" s="8" t="s">
        <v>79</v>
      </c>
      <c r="F470" s="8" t="s">
        <v>79</v>
      </c>
    </row>
    <row r="471" spans="1:6" ht="15">
      <c r="A471" s="3">
        <v>21976</v>
      </c>
      <c r="B471" s="1" t="s">
        <v>38</v>
      </c>
      <c r="C471" s="4">
        <v>26773</v>
      </c>
      <c r="D471" s="4">
        <v>106575</v>
      </c>
      <c r="E471" s="8" t="s">
        <v>79</v>
      </c>
      <c r="F471" s="8" t="s">
        <v>79</v>
      </c>
    </row>
    <row r="472" spans="1:6" ht="15">
      <c r="A472" s="3">
        <v>21976</v>
      </c>
      <c r="B472" s="1" t="s">
        <v>39</v>
      </c>
      <c r="C472" s="4">
        <v>1803</v>
      </c>
      <c r="D472" s="4">
        <v>6848</v>
      </c>
      <c r="E472" s="8" t="s">
        <v>79</v>
      </c>
      <c r="F472" s="8" t="s">
        <v>79</v>
      </c>
    </row>
    <row r="473" spans="1:6" ht="15">
      <c r="A473" s="3">
        <v>21976</v>
      </c>
      <c r="B473" s="1" t="s">
        <v>40</v>
      </c>
      <c r="C473" s="4">
        <v>25469</v>
      </c>
      <c r="D473" s="4">
        <v>101035</v>
      </c>
      <c r="E473" s="8" t="s">
        <v>79</v>
      </c>
      <c r="F473" s="8" t="s">
        <v>79</v>
      </c>
    </row>
    <row r="474" spans="1:6" ht="15">
      <c r="A474" s="3">
        <v>21976</v>
      </c>
      <c r="B474" s="1" t="s">
        <v>41</v>
      </c>
      <c r="C474" s="4">
        <v>17848</v>
      </c>
      <c r="D474" s="4">
        <v>63029</v>
      </c>
      <c r="E474" s="8" t="s">
        <v>79</v>
      </c>
      <c r="F474" s="8" t="s">
        <v>79</v>
      </c>
    </row>
    <row r="475" spans="1:6" ht="15">
      <c r="A475" s="3">
        <v>21976</v>
      </c>
      <c r="B475" s="1" t="s">
        <v>42</v>
      </c>
      <c r="C475" s="4">
        <v>5734</v>
      </c>
      <c r="D475" s="4">
        <v>20749</v>
      </c>
      <c r="E475" s="8" t="s">
        <v>79</v>
      </c>
      <c r="F475" s="8" t="s">
        <v>79</v>
      </c>
    </row>
    <row r="476" spans="1:6" ht="15">
      <c r="A476" s="3">
        <v>21976</v>
      </c>
      <c r="B476" s="1" t="s">
        <v>43</v>
      </c>
      <c r="C476" s="4">
        <v>48933</v>
      </c>
      <c r="D476" s="4">
        <v>192793</v>
      </c>
      <c r="E476" s="8" t="s">
        <v>79</v>
      </c>
      <c r="F476" s="8" t="s">
        <v>79</v>
      </c>
    </row>
    <row r="477" spans="1:6" ht="15">
      <c r="A477" s="3">
        <v>21976</v>
      </c>
      <c r="B477" s="1" t="s">
        <v>44</v>
      </c>
      <c r="C477" s="4">
        <v>55588</v>
      </c>
      <c r="D477" s="4">
        <v>210874</v>
      </c>
      <c r="E477" s="8" t="s">
        <v>79</v>
      </c>
      <c r="F477" s="8" t="s">
        <v>79</v>
      </c>
    </row>
    <row r="478" spans="1:6" ht="15">
      <c r="A478" s="3">
        <v>21976</v>
      </c>
      <c r="B478" s="1" t="s">
        <v>45</v>
      </c>
      <c r="C478" s="4">
        <v>4435</v>
      </c>
      <c r="D478" s="4">
        <v>16192</v>
      </c>
      <c r="E478" s="8" t="s">
        <v>79</v>
      </c>
      <c r="F478" s="8" t="s">
        <v>79</v>
      </c>
    </row>
    <row r="479" spans="1:6" ht="15">
      <c r="A479" s="3">
        <v>21976</v>
      </c>
      <c r="B479" s="1" t="s">
        <v>46</v>
      </c>
      <c r="C479" s="4">
        <v>9495</v>
      </c>
      <c r="D479" s="4">
        <v>37957</v>
      </c>
      <c r="E479" s="8" t="s">
        <v>79</v>
      </c>
      <c r="F479" s="8" t="s">
        <v>79</v>
      </c>
    </row>
    <row r="480" spans="1:6" ht="15">
      <c r="A480" s="3">
        <v>21976</v>
      </c>
      <c r="B480" s="1" t="s">
        <v>47</v>
      </c>
      <c r="C480" s="4">
        <v>3154</v>
      </c>
      <c r="D480" s="4">
        <v>10916</v>
      </c>
      <c r="E480" s="8" t="s">
        <v>79</v>
      </c>
      <c r="F480" s="8" t="s">
        <v>79</v>
      </c>
    </row>
    <row r="481" spans="1:6" ht="15">
      <c r="A481" s="3">
        <v>21976</v>
      </c>
      <c r="B481" s="1" t="s">
        <v>48</v>
      </c>
      <c r="C481" s="4">
        <v>22066</v>
      </c>
      <c r="D481" s="4">
        <v>81606</v>
      </c>
      <c r="E481" s="8" t="s">
        <v>79</v>
      </c>
      <c r="F481" s="8" t="s">
        <v>79</v>
      </c>
    </row>
    <row r="482" spans="1:6" ht="15">
      <c r="A482" s="3">
        <v>21976</v>
      </c>
      <c r="B482" s="1" t="s">
        <v>49</v>
      </c>
      <c r="C482" s="4">
        <v>21049</v>
      </c>
      <c r="D482" s="4">
        <v>87431</v>
      </c>
      <c r="E482" s="8" t="s">
        <v>79</v>
      </c>
      <c r="F482" s="8" t="s">
        <v>79</v>
      </c>
    </row>
    <row r="483" spans="1:6" ht="15">
      <c r="A483" s="3">
        <v>21976</v>
      </c>
      <c r="B483" s="1" t="s">
        <v>50</v>
      </c>
      <c r="C483" s="4">
        <v>3528</v>
      </c>
      <c r="D483" s="4">
        <v>12719</v>
      </c>
      <c r="E483" s="8" t="s">
        <v>79</v>
      </c>
      <c r="F483" s="8" t="s">
        <v>79</v>
      </c>
    </row>
    <row r="484" spans="1:6" ht="15">
      <c r="A484" s="3">
        <v>21976</v>
      </c>
      <c r="B484" s="1" t="s">
        <v>51</v>
      </c>
      <c r="C484" s="4">
        <v>1244</v>
      </c>
      <c r="D484" s="4">
        <v>4432</v>
      </c>
      <c r="E484" s="8" t="s">
        <v>79</v>
      </c>
      <c r="F484" s="8" t="s">
        <v>79</v>
      </c>
    </row>
    <row r="485" spans="1:6" ht="15">
      <c r="A485" s="3">
        <v>21976</v>
      </c>
      <c r="B485" s="1" t="s">
        <v>52</v>
      </c>
      <c r="C485" s="4">
        <v>247</v>
      </c>
      <c r="D485" s="4">
        <v>843</v>
      </c>
      <c r="E485" s="8" t="s">
        <v>79</v>
      </c>
      <c r="F485" s="8" t="s">
        <v>79</v>
      </c>
    </row>
    <row r="486" spans="1:6" ht="15">
      <c r="A486" s="3">
        <v>21976</v>
      </c>
      <c r="B486" s="1" t="s">
        <v>53</v>
      </c>
      <c r="C486" s="4">
        <v>9567</v>
      </c>
      <c r="D486" s="4">
        <v>38273</v>
      </c>
      <c r="E486" s="8" t="s">
        <v>79</v>
      </c>
      <c r="F486" s="8" t="s">
        <v>79</v>
      </c>
    </row>
    <row r="487" spans="1:6" ht="15">
      <c r="A487" s="3">
        <v>21976</v>
      </c>
      <c r="B487" s="1" t="s">
        <v>54</v>
      </c>
      <c r="C487" s="4">
        <v>11491</v>
      </c>
      <c r="D487" s="4">
        <v>39180</v>
      </c>
      <c r="E487" s="8" t="s">
        <v>79</v>
      </c>
      <c r="F487" s="8" t="s">
        <v>79</v>
      </c>
    </row>
    <row r="488" spans="1:6" ht="15">
      <c r="A488" s="3">
        <v>21976</v>
      </c>
      <c r="B488" s="1" t="s">
        <v>55</v>
      </c>
      <c r="C488" s="4">
        <v>20577</v>
      </c>
      <c r="D488" s="4">
        <v>80142</v>
      </c>
      <c r="E488" s="8" t="s">
        <v>79</v>
      </c>
      <c r="F488" s="8" t="s">
        <v>79</v>
      </c>
    </row>
    <row r="489" spans="1:6" ht="15">
      <c r="A489" s="3">
        <v>21976</v>
      </c>
      <c r="B489" s="1" t="s">
        <v>56</v>
      </c>
      <c r="C489" s="4">
        <v>9032</v>
      </c>
      <c r="D489" s="4">
        <v>33498</v>
      </c>
      <c r="E489" s="8" t="s">
        <v>79</v>
      </c>
      <c r="F489" s="8" t="s">
        <v>79</v>
      </c>
    </row>
    <row r="490" spans="1:6" ht="15">
      <c r="A490" s="3">
        <v>21976</v>
      </c>
      <c r="B490" s="1" t="s">
        <v>57</v>
      </c>
      <c r="C490" s="4">
        <v>748</v>
      </c>
      <c r="D490" s="4">
        <v>2681</v>
      </c>
      <c r="E490" s="8" t="s">
        <v>79</v>
      </c>
      <c r="F490" s="8" t="s">
        <v>79</v>
      </c>
    </row>
    <row r="491" spans="1:6" ht="15">
      <c r="A491" s="3">
        <v>22007</v>
      </c>
      <c r="B491" s="1" t="s">
        <v>4</v>
      </c>
      <c r="C491" s="4">
        <v>21482</v>
      </c>
      <c r="D491" s="4">
        <v>85998</v>
      </c>
      <c r="E491" s="9">
        <v>67252</v>
      </c>
      <c r="F491" s="4">
        <v>18746</v>
      </c>
    </row>
    <row r="492" spans="1:6" ht="15">
      <c r="A492" s="3">
        <v>22007</v>
      </c>
      <c r="B492" s="1" t="s">
        <v>5</v>
      </c>
      <c r="C492" s="4">
        <v>1246</v>
      </c>
      <c r="D492" s="4">
        <v>4307</v>
      </c>
      <c r="E492" s="9">
        <v>3229</v>
      </c>
      <c r="F492" s="4">
        <v>1078</v>
      </c>
    </row>
    <row r="493" spans="1:6" ht="15">
      <c r="A493" s="3">
        <v>22007</v>
      </c>
      <c r="B493" s="1" t="s">
        <v>6</v>
      </c>
      <c r="C493" s="4">
        <v>7310</v>
      </c>
      <c r="D493" s="4">
        <v>28928</v>
      </c>
      <c r="E493" s="9">
        <v>22334</v>
      </c>
      <c r="F493" s="4">
        <v>6594</v>
      </c>
    </row>
    <row r="494" spans="1:6" ht="15">
      <c r="A494" s="3">
        <v>22007</v>
      </c>
      <c r="B494" s="1" t="s">
        <v>7</v>
      </c>
      <c r="C494" s="4">
        <v>7845</v>
      </c>
      <c r="D494" s="4">
        <v>29891</v>
      </c>
      <c r="E494" s="9">
        <v>23433</v>
      </c>
      <c r="F494" s="4">
        <v>6458</v>
      </c>
    </row>
    <row r="495" spans="1:6" ht="15">
      <c r="A495" s="3">
        <v>22007</v>
      </c>
      <c r="B495" s="1" t="s">
        <v>8</v>
      </c>
      <c r="C495" s="4">
        <v>74918</v>
      </c>
      <c r="D495" s="4">
        <v>266394</v>
      </c>
      <c r="E495" s="9">
        <v>208539</v>
      </c>
      <c r="F495" s="4">
        <v>57855</v>
      </c>
    </row>
    <row r="496" spans="1:6" ht="15">
      <c r="A496" s="3">
        <v>22007</v>
      </c>
      <c r="B496" s="1" t="s">
        <v>9</v>
      </c>
      <c r="C496" s="4">
        <v>7330</v>
      </c>
      <c r="D496" s="4">
        <v>28355</v>
      </c>
      <c r="E496" s="9">
        <v>22224</v>
      </c>
      <c r="F496" s="4">
        <v>6131</v>
      </c>
    </row>
    <row r="497" spans="1:6" ht="15">
      <c r="A497" s="3">
        <v>22007</v>
      </c>
      <c r="B497" s="1" t="s">
        <v>10</v>
      </c>
      <c r="C497" s="4">
        <v>7465</v>
      </c>
      <c r="D497" s="4">
        <v>24949</v>
      </c>
      <c r="E497" s="9">
        <v>18738</v>
      </c>
      <c r="F497" s="4">
        <v>6211</v>
      </c>
    </row>
    <row r="498" spans="1:6" ht="15">
      <c r="A498" s="3">
        <v>22007</v>
      </c>
      <c r="B498" s="1" t="s">
        <v>11</v>
      </c>
      <c r="C498" s="4">
        <v>1726</v>
      </c>
      <c r="D498" s="4">
        <v>6482</v>
      </c>
      <c r="E498" s="9">
        <v>5001</v>
      </c>
      <c r="F498" s="4">
        <v>1481</v>
      </c>
    </row>
    <row r="499" spans="1:6" ht="15">
      <c r="A499" s="3">
        <v>22007</v>
      </c>
      <c r="B499" s="1" t="s">
        <v>12</v>
      </c>
      <c r="C499" s="4">
        <v>4433</v>
      </c>
      <c r="D499" s="4">
        <v>19795</v>
      </c>
      <c r="E499" s="9">
        <v>15672</v>
      </c>
      <c r="F499" s="4">
        <v>4123</v>
      </c>
    </row>
    <row r="500" spans="1:6" ht="15">
      <c r="A500" s="3">
        <v>22007</v>
      </c>
      <c r="B500" s="1" t="s">
        <v>13</v>
      </c>
      <c r="C500" s="4">
        <v>25883</v>
      </c>
      <c r="D500" s="4">
        <v>94659</v>
      </c>
      <c r="E500" s="9">
        <v>73962</v>
      </c>
      <c r="F500" s="4">
        <v>20697</v>
      </c>
    </row>
    <row r="501" spans="1:6" ht="15">
      <c r="A501" s="3">
        <v>22007</v>
      </c>
      <c r="B501" s="1" t="s">
        <v>14</v>
      </c>
      <c r="C501" s="4">
        <v>15903</v>
      </c>
      <c r="D501" s="4">
        <v>59334</v>
      </c>
      <c r="E501" s="9">
        <v>45877</v>
      </c>
      <c r="F501" s="4">
        <v>13457</v>
      </c>
    </row>
    <row r="502" spans="1:6" ht="15">
      <c r="A502" s="3">
        <v>22007</v>
      </c>
      <c r="B502" s="1" t="s">
        <v>15</v>
      </c>
      <c r="C502" s="4">
        <v>91</v>
      </c>
      <c r="D502" s="4">
        <v>525</v>
      </c>
      <c r="E502" s="9">
        <v>440</v>
      </c>
      <c r="F502" s="4">
        <v>85</v>
      </c>
    </row>
    <row r="503" spans="1:6" ht="15">
      <c r="A503" s="3">
        <v>22007</v>
      </c>
      <c r="B503" s="1" t="s">
        <v>16</v>
      </c>
      <c r="C503" s="4">
        <v>2472</v>
      </c>
      <c r="D503" s="4">
        <v>9644</v>
      </c>
      <c r="E503" s="9">
        <v>7652</v>
      </c>
      <c r="F503" s="4">
        <v>1992</v>
      </c>
    </row>
    <row r="504" spans="1:6" ht="15">
      <c r="A504" s="3">
        <v>22007</v>
      </c>
      <c r="B504" s="1" t="s">
        <v>17</v>
      </c>
      <c r="C504" s="4">
        <v>2156</v>
      </c>
      <c r="D504" s="4">
        <v>7958</v>
      </c>
      <c r="E504" s="9">
        <v>5862</v>
      </c>
      <c r="F504" s="4">
        <v>2096</v>
      </c>
    </row>
    <row r="505" spans="1:6" ht="15">
      <c r="A505" s="3">
        <v>22007</v>
      </c>
      <c r="B505" s="1" t="s">
        <v>18</v>
      </c>
      <c r="C505" s="4">
        <v>35319</v>
      </c>
      <c r="D505" s="4">
        <v>147308</v>
      </c>
      <c r="E505" s="9">
        <v>113947</v>
      </c>
      <c r="F505" s="4">
        <v>33361</v>
      </c>
    </row>
    <row r="506" spans="1:6" ht="15">
      <c r="A506" s="3">
        <v>22007</v>
      </c>
      <c r="B506" s="1" t="s">
        <v>19</v>
      </c>
      <c r="C506" s="4">
        <v>11504</v>
      </c>
      <c r="D506" s="4">
        <v>42237</v>
      </c>
      <c r="E506" s="9">
        <v>31911</v>
      </c>
      <c r="F506" s="4">
        <v>10326</v>
      </c>
    </row>
    <row r="507" spans="1:6" ht="15">
      <c r="A507" s="3">
        <v>22007</v>
      </c>
      <c r="B507" s="1" t="s">
        <v>20</v>
      </c>
      <c r="C507" s="4">
        <v>9018</v>
      </c>
      <c r="D507" s="4">
        <v>33437</v>
      </c>
      <c r="E507" s="9">
        <v>25163</v>
      </c>
      <c r="F507" s="4">
        <v>8274</v>
      </c>
    </row>
    <row r="508" spans="1:6" ht="15">
      <c r="A508" s="3">
        <v>22007</v>
      </c>
      <c r="B508" s="1" t="s">
        <v>21</v>
      </c>
      <c r="C508" s="4">
        <v>6197</v>
      </c>
      <c r="D508" s="4">
        <v>23639</v>
      </c>
      <c r="E508" s="9">
        <v>18563</v>
      </c>
      <c r="F508" s="4">
        <v>5076</v>
      </c>
    </row>
    <row r="509" spans="1:6" ht="15">
      <c r="A509" s="3">
        <v>22007</v>
      </c>
      <c r="B509" s="1" t="s">
        <v>22</v>
      </c>
      <c r="C509" s="4">
        <v>20525</v>
      </c>
      <c r="D509" s="4">
        <v>73522</v>
      </c>
      <c r="E509" s="9">
        <v>55248</v>
      </c>
      <c r="F509" s="4">
        <v>18274</v>
      </c>
    </row>
    <row r="510" spans="1:6" ht="15">
      <c r="A510" s="3">
        <v>22007</v>
      </c>
      <c r="B510" s="1" t="s">
        <v>23</v>
      </c>
      <c r="C510" s="4">
        <v>25080</v>
      </c>
      <c r="D510" s="4">
        <v>102966</v>
      </c>
      <c r="E510" s="9">
        <v>79960</v>
      </c>
      <c r="F510" s="4">
        <v>23006</v>
      </c>
    </row>
    <row r="511" spans="1:6" ht="15">
      <c r="A511" s="3">
        <v>22007</v>
      </c>
      <c r="B511" s="1" t="s">
        <v>24</v>
      </c>
      <c r="C511" s="4">
        <v>5792</v>
      </c>
      <c r="D511" s="4">
        <v>20436</v>
      </c>
      <c r="E511" s="9">
        <v>15096</v>
      </c>
      <c r="F511" s="4">
        <v>5340</v>
      </c>
    </row>
    <row r="512" spans="1:6" ht="15">
      <c r="A512" s="3">
        <v>22007</v>
      </c>
      <c r="B512" s="1" t="s">
        <v>25</v>
      </c>
      <c r="C512" s="4">
        <v>8926</v>
      </c>
      <c r="D512" s="4">
        <v>37187</v>
      </c>
      <c r="E512" s="9">
        <v>29155</v>
      </c>
      <c r="F512" s="4">
        <v>8032</v>
      </c>
    </row>
    <row r="513" spans="1:6" ht="15">
      <c r="A513" s="3">
        <v>22007</v>
      </c>
      <c r="B513" s="1" t="s">
        <v>26</v>
      </c>
      <c r="C513" s="4">
        <v>14460</v>
      </c>
      <c r="D513" s="4">
        <v>48696</v>
      </c>
      <c r="E513" s="9">
        <v>36510</v>
      </c>
      <c r="F513" s="4">
        <v>12186</v>
      </c>
    </row>
    <row r="514" spans="1:6" ht="15">
      <c r="A514" s="3">
        <v>22007</v>
      </c>
      <c r="B514" s="1" t="s">
        <v>27</v>
      </c>
      <c r="C514" s="4">
        <v>26540</v>
      </c>
      <c r="D514" s="4">
        <v>94694</v>
      </c>
      <c r="E514" s="9">
        <v>69627</v>
      </c>
      <c r="F514" s="4">
        <v>25067</v>
      </c>
    </row>
    <row r="515" spans="1:6" ht="15">
      <c r="A515" s="3">
        <v>22007</v>
      </c>
      <c r="B515" s="1" t="s">
        <v>28</v>
      </c>
      <c r="C515" s="4">
        <v>10047</v>
      </c>
      <c r="D515" s="4">
        <v>34577</v>
      </c>
      <c r="E515" s="9">
        <v>26902</v>
      </c>
      <c r="F515" s="4">
        <v>7675</v>
      </c>
    </row>
    <row r="516" spans="1:6" ht="15">
      <c r="A516" s="3">
        <v>22007</v>
      </c>
      <c r="B516" s="1" t="s">
        <v>29</v>
      </c>
      <c r="C516" s="4">
        <v>19795</v>
      </c>
      <c r="D516" s="4">
        <v>76727</v>
      </c>
      <c r="E516" s="9">
        <v>60174</v>
      </c>
      <c r="F516" s="4">
        <v>16553</v>
      </c>
    </row>
    <row r="517" spans="1:6" ht="15">
      <c r="A517" s="3">
        <v>22007</v>
      </c>
      <c r="B517" s="1" t="s">
        <v>30</v>
      </c>
      <c r="C517" s="4">
        <v>26776</v>
      </c>
      <c r="D517" s="4">
        <v>101814</v>
      </c>
      <c r="E517" s="9">
        <v>77170</v>
      </c>
      <c r="F517" s="4">
        <v>24644</v>
      </c>
    </row>
    <row r="518" spans="1:6" ht="15">
      <c r="A518" s="3">
        <v>22007</v>
      </c>
      <c r="B518" s="1" t="s">
        <v>31</v>
      </c>
      <c r="C518" s="4">
        <v>1924</v>
      </c>
      <c r="D518" s="4">
        <v>7171</v>
      </c>
      <c r="E518" s="9">
        <v>5622</v>
      </c>
      <c r="F518" s="4">
        <v>1549</v>
      </c>
    </row>
    <row r="519" spans="1:6" ht="15">
      <c r="A519" s="3">
        <v>22007</v>
      </c>
      <c r="B519" s="1" t="s">
        <v>32</v>
      </c>
      <c r="C519" s="4">
        <v>2851</v>
      </c>
      <c r="D519" s="4">
        <v>10876</v>
      </c>
      <c r="E519" s="9">
        <v>8334</v>
      </c>
      <c r="F519" s="4">
        <v>2542</v>
      </c>
    </row>
    <row r="520" spans="1:6" ht="15">
      <c r="A520" s="3">
        <v>22007</v>
      </c>
      <c r="B520" s="1" t="s">
        <v>33</v>
      </c>
      <c r="C520" s="4">
        <v>1129</v>
      </c>
      <c r="D520" s="4">
        <v>3775</v>
      </c>
      <c r="E520" s="9">
        <v>2937</v>
      </c>
      <c r="F520" s="4">
        <v>838</v>
      </c>
    </row>
    <row r="521" spans="1:6" ht="15">
      <c r="A521" s="3">
        <v>22007</v>
      </c>
      <c r="B521" s="1" t="s">
        <v>34</v>
      </c>
      <c r="C521" s="4">
        <v>1054</v>
      </c>
      <c r="D521" s="4">
        <v>4028</v>
      </c>
      <c r="E521" s="9">
        <v>3040</v>
      </c>
      <c r="F521" s="4">
        <v>988</v>
      </c>
    </row>
    <row r="522" spans="1:6" ht="15">
      <c r="A522" s="3">
        <v>22007</v>
      </c>
      <c r="B522" s="1" t="s">
        <v>35</v>
      </c>
      <c r="C522" s="4">
        <v>13934</v>
      </c>
      <c r="D522" s="4">
        <v>48233</v>
      </c>
      <c r="E522" s="9">
        <v>36523</v>
      </c>
      <c r="F522" s="4">
        <v>11710</v>
      </c>
    </row>
    <row r="523" spans="1:6" ht="15">
      <c r="A523" s="3">
        <v>22007</v>
      </c>
      <c r="B523" s="1" t="s">
        <v>36</v>
      </c>
      <c r="C523" s="4">
        <v>7535</v>
      </c>
      <c r="D523" s="4">
        <v>29214</v>
      </c>
      <c r="E523" s="9">
        <v>22472</v>
      </c>
      <c r="F523" s="4">
        <v>6742</v>
      </c>
    </row>
    <row r="524" spans="1:6" ht="15">
      <c r="A524" s="3">
        <v>22007</v>
      </c>
      <c r="B524" s="1" t="s">
        <v>37</v>
      </c>
      <c r="C524" s="4">
        <v>67152</v>
      </c>
      <c r="D524" s="4">
        <v>265002</v>
      </c>
      <c r="E524" s="9">
        <v>200345</v>
      </c>
      <c r="F524" s="4">
        <v>64657</v>
      </c>
    </row>
    <row r="525" spans="1:6" ht="15">
      <c r="A525" s="3">
        <v>22007</v>
      </c>
      <c r="B525" s="1" t="s">
        <v>38</v>
      </c>
      <c r="C525" s="4">
        <v>26928</v>
      </c>
      <c r="D525" s="4">
        <v>107167</v>
      </c>
      <c r="E525" s="9">
        <v>82786</v>
      </c>
      <c r="F525" s="4">
        <v>24381</v>
      </c>
    </row>
    <row r="526" spans="1:6" ht="15">
      <c r="A526" s="3">
        <v>22007</v>
      </c>
      <c r="B526" s="1" t="s">
        <v>39</v>
      </c>
      <c r="C526" s="4">
        <v>1843</v>
      </c>
      <c r="D526" s="4">
        <v>6968</v>
      </c>
      <c r="E526" s="9">
        <v>5426</v>
      </c>
      <c r="F526" s="4">
        <v>1542</v>
      </c>
    </row>
    <row r="527" spans="1:6" ht="15">
      <c r="A527" s="3">
        <v>22007</v>
      </c>
      <c r="B527" s="1" t="s">
        <v>40</v>
      </c>
      <c r="C527" s="4">
        <v>25782</v>
      </c>
      <c r="D527" s="4">
        <v>102447</v>
      </c>
      <c r="E527" s="9">
        <v>78256</v>
      </c>
      <c r="F527" s="4">
        <v>24191</v>
      </c>
    </row>
    <row r="528" spans="1:6" ht="15">
      <c r="A528" s="3">
        <v>22007</v>
      </c>
      <c r="B528" s="1" t="s">
        <v>41</v>
      </c>
      <c r="C528" s="4">
        <v>17914</v>
      </c>
      <c r="D528" s="4">
        <v>63377</v>
      </c>
      <c r="E528" s="9">
        <v>48140</v>
      </c>
      <c r="F528" s="4">
        <v>15237</v>
      </c>
    </row>
    <row r="529" spans="1:6" ht="15">
      <c r="A529" s="3">
        <v>22007</v>
      </c>
      <c r="B529" s="1" t="s">
        <v>42</v>
      </c>
      <c r="C529" s="4">
        <v>5938</v>
      </c>
      <c r="D529" s="4">
        <v>21262</v>
      </c>
      <c r="E529" s="9">
        <v>16074</v>
      </c>
      <c r="F529" s="4">
        <v>5188</v>
      </c>
    </row>
    <row r="530" spans="1:6" ht="15">
      <c r="A530" s="3">
        <v>22007</v>
      </c>
      <c r="B530" s="1" t="s">
        <v>43</v>
      </c>
      <c r="C530" s="4">
        <v>48726</v>
      </c>
      <c r="D530" s="4">
        <v>192383</v>
      </c>
      <c r="E530" s="9">
        <v>146451</v>
      </c>
      <c r="F530" s="4">
        <v>45932</v>
      </c>
    </row>
    <row r="531" spans="1:6" ht="15">
      <c r="A531" s="3">
        <v>22007</v>
      </c>
      <c r="B531" s="1" t="s">
        <v>44</v>
      </c>
      <c r="C531" s="4">
        <v>55909</v>
      </c>
      <c r="D531" s="4">
        <v>212628</v>
      </c>
      <c r="E531" s="9">
        <v>170612</v>
      </c>
      <c r="F531" s="4">
        <v>42016</v>
      </c>
    </row>
    <row r="532" spans="1:6" ht="15">
      <c r="A532" s="3">
        <v>22007</v>
      </c>
      <c r="B532" s="1" t="s">
        <v>45</v>
      </c>
      <c r="C532" s="4">
        <v>4437</v>
      </c>
      <c r="D532" s="4">
        <v>16245</v>
      </c>
      <c r="E532" s="9">
        <v>12265</v>
      </c>
      <c r="F532" s="4">
        <v>3980</v>
      </c>
    </row>
    <row r="533" spans="1:6" ht="15">
      <c r="A533" s="3">
        <v>22007</v>
      </c>
      <c r="B533" s="1" t="s">
        <v>46</v>
      </c>
      <c r="C533" s="4">
        <v>9561</v>
      </c>
      <c r="D533" s="4">
        <v>38124</v>
      </c>
      <c r="E533" s="9">
        <v>30076</v>
      </c>
      <c r="F533" s="4">
        <v>8048</v>
      </c>
    </row>
    <row r="534" spans="1:6" ht="15">
      <c r="A534" s="3">
        <v>22007</v>
      </c>
      <c r="B534" s="1" t="s">
        <v>47</v>
      </c>
      <c r="C534" s="4">
        <v>3143</v>
      </c>
      <c r="D534" s="4">
        <v>10884</v>
      </c>
      <c r="E534" s="9">
        <v>8173</v>
      </c>
      <c r="F534" s="4">
        <v>2711</v>
      </c>
    </row>
    <row r="535" spans="1:6" ht="15">
      <c r="A535" s="3">
        <v>22007</v>
      </c>
      <c r="B535" s="1" t="s">
        <v>48</v>
      </c>
      <c r="C535" s="4">
        <v>22296</v>
      </c>
      <c r="D535" s="4">
        <v>82460</v>
      </c>
      <c r="E535" s="9">
        <v>62304</v>
      </c>
      <c r="F535" s="4">
        <v>20156</v>
      </c>
    </row>
    <row r="536" spans="1:6" ht="15">
      <c r="A536" s="3">
        <v>22007</v>
      </c>
      <c r="B536" s="1" t="s">
        <v>49</v>
      </c>
      <c r="C536" s="4">
        <v>20915</v>
      </c>
      <c r="D536" s="4">
        <v>86831</v>
      </c>
      <c r="E536" s="9">
        <v>66264</v>
      </c>
      <c r="F536" s="4">
        <v>20567</v>
      </c>
    </row>
    <row r="537" spans="1:6" ht="15">
      <c r="A537" s="3">
        <v>22007</v>
      </c>
      <c r="B537" s="1" t="s">
        <v>50</v>
      </c>
      <c r="C537" s="4">
        <v>3490</v>
      </c>
      <c r="D537" s="4">
        <v>12551</v>
      </c>
      <c r="E537" s="9">
        <v>9375</v>
      </c>
      <c r="F537" s="4">
        <v>3176</v>
      </c>
    </row>
    <row r="538" spans="1:6" ht="15">
      <c r="A538" s="3">
        <v>22007</v>
      </c>
      <c r="B538" s="1" t="s">
        <v>51</v>
      </c>
      <c r="C538" s="4">
        <v>1255</v>
      </c>
      <c r="D538" s="4">
        <v>4459</v>
      </c>
      <c r="E538" s="9">
        <v>3344</v>
      </c>
      <c r="F538" s="4">
        <v>1115</v>
      </c>
    </row>
    <row r="539" spans="1:6" ht="15">
      <c r="A539" s="3">
        <v>22007</v>
      </c>
      <c r="B539" s="1" t="s">
        <v>52</v>
      </c>
      <c r="C539" s="4">
        <v>263</v>
      </c>
      <c r="D539" s="4">
        <v>908</v>
      </c>
      <c r="E539" s="9">
        <v>758</v>
      </c>
      <c r="F539" s="4">
        <v>150</v>
      </c>
    </row>
    <row r="540" spans="1:6" ht="15">
      <c r="A540" s="3">
        <v>22007</v>
      </c>
      <c r="B540" s="1" t="s">
        <v>53</v>
      </c>
      <c r="C540" s="4">
        <v>9674</v>
      </c>
      <c r="D540" s="4">
        <v>38777</v>
      </c>
      <c r="E540" s="9">
        <v>30516</v>
      </c>
      <c r="F540" s="4">
        <v>8261</v>
      </c>
    </row>
    <row r="541" spans="1:6" ht="15">
      <c r="A541" s="3">
        <v>22007</v>
      </c>
      <c r="B541" s="1" t="s">
        <v>54</v>
      </c>
      <c r="C541" s="4">
        <v>11637</v>
      </c>
      <c r="D541" s="4">
        <v>39815</v>
      </c>
      <c r="E541" s="9">
        <v>31071</v>
      </c>
      <c r="F541" s="4">
        <v>8744</v>
      </c>
    </row>
    <row r="542" spans="1:6" ht="15">
      <c r="A542" s="3">
        <v>22007</v>
      </c>
      <c r="B542" s="1" t="s">
        <v>55</v>
      </c>
      <c r="C542" s="4">
        <v>20698</v>
      </c>
      <c r="D542" s="4">
        <v>80700</v>
      </c>
      <c r="E542" s="9">
        <v>62965</v>
      </c>
      <c r="F542" s="4">
        <v>17735</v>
      </c>
    </row>
    <row r="543" spans="1:6" ht="15">
      <c r="A543" s="3">
        <v>22007</v>
      </c>
      <c r="B543" s="1" t="s">
        <v>56</v>
      </c>
      <c r="C543" s="4">
        <v>9387</v>
      </c>
      <c r="D543" s="4">
        <v>34578</v>
      </c>
      <c r="E543" s="9">
        <v>26355</v>
      </c>
      <c r="F543" s="4">
        <v>8223</v>
      </c>
    </row>
    <row r="544" spans="1:6" ht="15">
      <c r="A544" s="3">
        <v>22007</v>
      </c>
      <c r="B544" s="1" t="s">
        <v>57</v>
      </c>
      <c r="C544" s="4">
        <v>747</v>
      </c>
      <c r="D544" s="4">
        <v>2662</v>
      </c>
      <c r="E544" s="9">
        <v>2030</v>
      </c>
      <c r="F544" s="4">
        <v>632</v>
      </c>
    </row>
    <row r="545" spans="1:6" ht="15">
      <c r="A545" s="3">
        <v>22037</v>
      </c>
      <c r="B545" s="1" t="s">
        <v>4</v>
      </c>
      <c r="C545" s="4">
        <v>21457</v>
      </c>
      <c r="D545" s="4">
        <v>86006</v>
      </c>
      <c r="E545" s="9">
        <v>67303</v>
      </c>
      <c r="F545" s="5">
        <v>18703</v>
      </c>
    </row>
    <row r="546" spans="1:6" ht="15">
      <c r="A546" s="3">
        <v>22037</v>
      </c>
      <c r="B546" s="1" t="s">
        <v>5</v>
      </c>
      <c r="C546" s="4">
        <v>1230</v>
      </c>
      <c r="D546" s="4">
        <v>4227</v>
      </c>
      <c r="E546" s="9">
        <v>3164</v>
      </c>
      <c r="F546" s="5">
        <v>1063</v>
      </c>
    </row>
    <row r="547" spans="1:6" ht="15">
      <c r="A547" s="3">
        <v>22037</v>
      </c>
      <c r="B547" s="1" t="s">
        <v>6</v>
      </c>
      <c r="C547" s="4">
        <v>7326</v>
      </c>
      <c r="D547" s="4">
        <v>29223</v>
      </c>
      <c r="E547" s="9">
        <v>22399</v>
      </c>
      <c r="F547" s="5">
        <v>6824</v>
      </c>
    </row>
    <row r="548" spans="1:6" ht="15">
      <c r="A548" s="3">
        <v>22037</v>
      </c>
      <c r="B548" s="1" t="s">
        <v>7</v>
      </c>
      <c r="C548" s="4">
        <v>7809</v>
      </c>
      <c r="D548" s="4">
        <v>29838</v>
      </c>
      <c r="E548" s="9">
        <v>23398</v>
      </c>
      <c r="F548" s="5">
        <v>6440</v>
      </c>
    </row>
    <row r="549" spans="1:6" ht="15">
      <c r="A549" s="3">
        <v>22037</v>
      </c>
      <c r="B549" s="1" t="s">
        <v>8</v>
      </c>
      <c r="C549" s="4">
        <v>75258</v>
      </c>
      <c r="D549" s="4">
        <v>267301</v>
      </c>
      <c r="E549" s="9">
        <v>209379</v>
      </c>
      <c r="F549" s="5">
        <v>57922</v>
      </c>
    </row>
    <row r="550" spans="1:6" ht="15">
      <c r="A550" s="3">
        <v>22037</v>
      </c>
      <c r="B550" s="1" t="s">
        <v>9</v>
      </c>
      <c r="C550" s="4">
        <v>7372</v>
      </c>
      <c r="D550" s="4">
        <v>28512</v>
      </c>
      <c r="E550" s="9">
        <v>22357</v>
      </c>
      <c r="F550" s="5">
        <v>6155</v>
      </c>
    </row>
    <row r="551" spans="1:6" ht="15">
      <c r="A551" s="3">
        <v>22037</v>
      </c>
      <c r="B551" s="1" t="s">
        <v>10</v>
      </c>
      <c r="C551" s="4">
        <v>7486</v>
      </c>
      <c r="D551" s="4">
        <v>25194</v>
      </c>
      <c r="E551" s="9">
        <v>18917</v>
      </c>
      <c r="F551" s="5">
        <v>6277</v>
      </c>
    </row>
    <row r="552" spans="1:6" ht="15">
      <c r="A552" s="3">
        <v>22037</v>
      </c>
      <c r="B552" s="1" t="s">
        <v>11</v>
      </c>
      <c r="C552" s="4">
        <v>1671</v>
      </c>
      <c r="D552" s="4">
        <v>6321</v>
      </c>
      <c r="E552" s="9">
        <v>4885</v>
      </c>
      <c r="F552" s="5">
        <v>1436</v>
      </c>
    </row>
    <row r="553" spans="1:6" ht="15">
      <c r="A553" s="3">
        <v>22037</v>
      </c>
      <c r="B553" s="1" t="s">
        <v>12</v>
      </c>
      <c r="C553" s="4">
        <v>4501</v>
      </c>
      <c r="D553" s="4">
        <v>20105</v>
      </c>
      <c r="E553" s="9">
        <v>15917</v>
      </c>
      <c r="F553" s="5">
        <v>4188</v>
      </c>
    </row>
    <row r="554" spans="1:6" ht="15">
      <c r="A554" s="3">
        <v>22037</v>
      </c>
      <c r="B554" s="1" t="s">
        <v>13</v>
      </c>
      <c r="C554" s="4">
        <v>25470</v>
      </c>
      <c r="D554" s="4">
        <v>93008</v>
      </c>
      <c r="E554" s="9">
        <v>72742</v>
      </c>
      <c r="F554" s="5">
        <v>20266</v>
      </c>
    </row>
    <row r="555" spans="1:6" ht="15">
      <c r="A555" s="3">
        <v>22037</v>
      </c>
      <c r="B555" s="1" t="s">
        <v>14</v>
      </c>
      <c r="C555" s="4">
        <v>15745</v>
      </c>
      <c r="D555" s="4">
        <v>58641</v>
      </c>
      <c r="E555" s="9">
        <v>45361</v>
      </c>
      <c r="F555" s="5">
        <v>13280</v>
      </c>
    </row>
    <row r="556" spans="1:6" ht="15">
      <c r="A556" s="3">
        <v>22037</v>
      </c>
      <c r="B556" s="1" t="s">
        <v>15</v>
      </c>
      <c r="C556" s="4">
        <v>91</v>
      </c>
      <c r="D556" s="4">
        <v>511</v>
      </c>
      <c r="E556" s="9">
        <v>427</v>
      </c>
      <c r="F556" s="5">
        <v>84</v>
      </c>
    </row>
    <row r="557" spans="1:6" ht="15">
      <c r="A557" s="3">
        <v>22037</v>
      </c>
      <c r="B557" s="1" t="s">
        <v>16</v>
      </c>
      <c r="C557" s="4">
        <v>2445</v>
      </c>
      <c r="D557" s="4">
        <v>9538</v>
      </c>
      <c r="E557" s="9">
        <v>7585</v>
      </c>
      <c r="F557" s="5">
        <v>1953</v>
      </c>
    </row>
    <row r="558" spans="1:6" ht="15">
      <c r="A558" s="3">
        <v>22037</v>
      </c>
      <c r="B558" s="1" t="s">
        <v>17</v>
      </c>
      <c r="C558" s="4">
        <v>2159</v>
      </c>
      <c r="D558" s="4">
        <v>7994</v>
      </c>
      <c r="E558" s="9">
        <v>5894</v>
      </c>
      <c r="F558" s="5">
        <v>2100</v>
      </c>
    </row>
    <row r="559" spans="1:6" ht="15">
      <c r="A559" s="3">
        <v>22037</v>
      </c>
      <c r="B559" s="1" t="s">
        <v>18</v>
      </c>
      <c r="C559" s="4">
        <v>35441</v>
      </c>
      <c r="D559" s="4">
        <v>148003</v>
      </c>
      <c r="E559" s="9">
        <v>114556</v>
      </c>
      <c r="F559" s="5">
        <v>33447</v>
      </c>
    </row>
    <row r="560" spans="1:6" ht="15">
      <c r="A560" s="3">
        <v>22037</v>
      </c>
      <c r="B560" s="1" t="s">
        <v>19</v>
      </c>
      <c r="C560" s="4">
        <v>11535</v>
      </c>
      <c r="D560" s="4">
        <v>42450</v>
      </c>
      <c r="E560" s="9">
        <v>32088</v>
      </c>
      <c r="F560" s="5">
        <v>10362</v>
      </c>
    </row>
    <row r="561" spans="1:6" ht="15">
      <c r="A561" s="3">
        <v>22037</v>
      </c>
      <c r="B561" s="1" t="s">
        <v>20</v>
      </c>
      <c r="C561" s="4">
        <v>9139</v>
      </c>
      <c r="D561" s="4">
        <v>33835</v>
      </c>
      <c r="E561" s="9">
        <v>25506</v>
      </c>
      <c r="F561" s="5">
        <v>8329</v>
      </c>
    </row>
    <row r="562" spans="1:6" ht="15">
      <c r="A562" s="3">
        <v>22037</v>
      </c>
      <c r="B562" s="1" t="s">
        <v>21</v>
      </c>
      <c r="C562" s="4">
        <v>6189</v>
      </c>
      <c r="D562" s="4">
        <v>23595</v>
      </c>
      <c r="E562" s="9">
        <v>18539</v>
      </c>
      <c r="F562" s="5">
        <v>5056</v>
      </c>
    </row>
    <row r="563" spans="1:6" ht="15">
      <c r="A563" s="3">
        <v>22037</v>
      </c>
      <c r="B563" s="1" t="s">
        <v>22</v>
      </c>
      <c r="C563" s="4">
        <v>20436</v>
      </c>
      <c r="D563" s="4">
        <v>73326</v>
      </c>
      <c r="E563" s="9">
        <v>55129</v>
      </c>
      <c r="F563" s="5">
        <v>18197</v>
      </c>
    </row>
    <row r="564" spans="1:6" ht="15">
      <c r="A564" s="3">
        <v>22037</v>
      </c>
      <c r="B564" s="1" t="s">
        <v>23</v>
      </c>
      <c r="C564" s="4">
        <v>25167</v>
      </c>
      <c r="D564" s="4">
        <v>103234</v>
      </c>
      <c r="E564" s="9">
        <v>80152</v>
      </c>
      <c r="F564" s="5">
        <v>23082</v>
      </c>
    </row>
    <row r="565" spans="1:6" ht="15">
      <c r="A565" s="3">
        <v>22037</v>
      </c>
      <c r="B565" s="1" t="s">
        <v>24</v>
      </c>
      <c r="C565" s="4">
        <v>5806</v>
      </c>
      <c r="D565" s="4">
        <v>20464</v>
      </c>
      <c r="E565" s="9">
        <v>15122</v>
      </c>
      <c r="F565" s="5">
        <v>5342</v>
      </c>
    </row>
    <row r="566" spans="1:6" ht="15">
      <c r="A566" s="3">
        <v>22037</v>
      </c>
      <c r="B566" s="1" t="s">
        <v>25</v>
      </c>
      <c r="C566" s="4">
        <v>8710</v>
      </c>
      <c r="D566" s="4">
        <v>36280</v>
      </c>
      <c r="E566" s="9">
        <v>28466</v>
      </c>
      <c r="F566" s="5">
        <v>7814</v>
      </c>
    </row>
    <row r="567" spans="1:6" ht="15">
      <c r="A567" s="3">
        <v>22037</v>
      </c>
      <c r="B567" s="1" t="s">
        <v>26</v>
      </c>
      <c r="C567" s="4">
        <v>14547</v>
      </c>
      <c r="D567" s="4">
        <v>49054</v>
      </c>
      <c r="E567" s="9">
        <v>36822</v>
      </c>
      <c r="F567" s="5">
        <v>12232</v>
      </c>
    </row>
    <row r="568" spans="1:6" ht="15">
      <c r="A568" s="3">
        <v>22037</v>
      </c>
      <c r="B568" s="1" t="s">
        <v>27</v>
      </c>
      <c r="C568" s="4">
        <v>26694</v>
      </c>
      <c r="D568" s="4">
        <v>95274</v>
      </c>
      <c r="E568" s="9">
        <v>70063</v>
      </c>
      <c r="F568" s="5">
        <v>25211</v>
      </c>
    </row>
    <row r="569" spans="1:6" ht="15">
      <c r="A569" s="3">
        <v>22037</v>
      </c>
      <c r="B569" s="1" t="s">
        <v>28</v>
      </c>
      <c r="C569" s="4">
        <v>10081</v>
      </c>
      <c r="D569" s="4">
        <v>34664</v>
      </c>
      <c r="E569" s="9">
        <v>26978</v>
      </c>
      <c r="F569" s="5">
        <v>7686</v>
      </c>
    </row>
    <row r="570" spans="1:6" ht="15">
      <c r="A570" s="3">
        <v>22037</v>
      </c>
      <c r="B570" s="1" t="s">
        <v>29</v>
      </c>
      <c r="C570" s="4">
        <v>19848</v>
      </c>
      <c r="D570" s="4">
        <v>76872</v>
      </c>
      <c r="E570" s="9">
        <v>60276</v>
      </c>
      <c r="F570" s="5">
        <v>16596</v>
      </c>
    </row>
    <row r="571" spans="1:6" ht="15">
      <c r="A571" s="3">
        <v>22037</v>
      </c>
      <c r="B571" s="1" t="s">
        <v>30</v>
      </c>
      <c r="C571" s="4">
        <v>26618</v>
      </c>
      <c r="D571" s="4">
        <v>101274</v>
      </c>
      <c r="E571" s="9">
        <v>76763</v>
      </c>
      <c r="F571" s="5">
        <v>24511</v>
      </c>
    </row>
    <row r="572" spans="1:6" ht="15">
      <c r="A572" s="3">
        <v>22037</v>
      </c>
      <c r="B572" s="1" t="s">
        <v>31</v>
      </c>
      <c r="C572" s="4">
        <v>1917</v>
      </c>
      <c r="D572" s="4">
        <v>7120</v>
      </c>
      <c r="E572" s="9">
        <v>5585</v>
      </c>
      <c r="F572" s="5">
        <v>1535</v>
      </c>
    </row>
    <row r="573" spans="1:6" ht="15">
      <c r="A573" s="3">
        <v>22037</v>
      </c>
      <c r="B573" s="1" t="s">
        <v>32</v>
      </c>
      <c r="C573" s="4">
        <v>2845</v>
      </c>
      <c r="D573" s="4">
        <v>10868</v>
      </c>
      <c r="E573" s="9">
        <v>8337</v>
      </c>
      <c r="F573" s="5">
        <v>2531</v>
      </c>
    </row>
    <row r="574" spans="1:6" ht="15">
      <c r="A574" s="3">
        <v>22037</v>
      </c>
      <c r="B574" s="1" t="s">
        <v>33</v>
      </c>
      <c r="C574" s="4">
        <v>1125</v>
      </c>
      <c r="D574" s="4">
        <v>3774</v>
      </c>
      <c r="E574" s="9">
        <v>2940</v>
      </c>
      <c r="F574" s="5">
        <v>834</v>
      </c>
    </row>
    <row r="575" spans="1:6" ht="15">
      <c r="A575" s="3">
        <v>22037</v>
      </c>
      <c r="B575" s="1" t="s">
        <v>34</v>
      </c>
      <c r="C575" s="4">
        <v>1052</v>
      </c>
      <c r="D575" s="4">
        <v>4001</v>
      </c>
      <c r="E575" s="9">
        <v>3016</v>
      </c>
      <c r="F575" s="5">
        <v>985</v>
      </c>
    </row>
    <row r="576" spans="1:6" ht="15">
      <c r="A576" s="3">
        <v>22037</v>
      </c>
      <c r="B576" s="1" t="s">
        <v>35</v>
      </c>
      <c r="C576" s="4">
        <v>14343</v>
      </c>
      <c r="D576" s="4">
        <v>49899</v>
      </c>
      <c r="E576" s="9">
        <v>37841</v>
      </c>
      <c r="F576" s="5">
        <v>12058</v>
      </c>
    </row>
    <row r="577" spans="1:6" ht="15">
      <c r="A577" s="3">
        <v>22037</v>
      </c>
      <c r="B577" s="1" t="s">
        <v>36</v>
      </c>
      <c r="C577" s="4">
        <v>7635</v>
      </c>
      <c r="D577" s="4">
        <v>29689</v>
      </c>
      <c r="E577" s="9">
        <v>22863</v>
      </c>
      <c r="F577" s="5">
        <v>6826</v>
      </c>
    </row>
    <row r="578" spans="1:6" ht="15">
      <c r="A578" s="3">
        <v>22037</v>
      </c>
      <c r="B578" s="1" t="s">
        <v>37</v>
      </c>
      <c r="C578" s="4">
        <v>66913</v>
      </c>
      <c r="D578" s="4">
        <v>264898</v>
      </c>
      <c r="E578" s="9">
        <v>200373</v>
      </c>
      <c r="F578" s="5">
        <v>64525</v>
      </c>
    </row>
    <row r="579" spans="1:6" ht="15">
      <c r="A579" s="3">
        <v>22037</v>
      </c>
      <c r="B579" s="1" t="s">
        <v>38</v>
      </c>
      <c r="C579" s="4">
        <v>26949</v>
      </c>
      <c r="D579" s="4">
        <v>107133</v>
      </c>
      <c r="E579" s="9">
        <v>82781</v>
      </c>
      <c r="F579" s="5">
        <v>24352</v>
      </c>
    </row>
    <row r="580" spans="1:6" ht="15">
      <c r="A580" s="3">
        <v>22037</v>
      </c>
      <c r="B580" s="1" t="s">
        <v>39</v>
      </c>
      <c r="C580" s="4">
        <v>1855</v>
      </c>
      <c r="D580" s="4">
        <v>6943</v>
      </c>
      <c r="E580" s="9">
        <v>5406</v>
      </c>
      <c r="F580" s="5">
        <v>1537</v>
      </c>
    </row>
    <row r="581" spans="1:6" ht="15">
      <c r="A581" s="3">
        <v>22037</v>
      </c>
      <c r="B581" s="1" t="s">
        <v>40</v>
      </c>
      <c r="C581" s="4">
        <v>26164</v>
      </c>
      <c r="D581" s="4">
        <v>104046</v>
      </c>
      <c r="E581" s="9">
        <v>79471</v>
      </c>
      <c r="F581" s="5">
        <v>24575</v>
      </c>
    </row>
    <row r="582" spans="1:6" ht="15">
      <c r="A582" s="3">
        <v>22037</v>
      </c>
      <c r="B582" s="1" t="s">
        <v>41</v>
      </c>
      <c r="C582" s="4">
        <v>18076</v>
      </c>
      <c r="D582" s="4">
        <v>63977</v>
      </c>
      <c r="E582" s="9">
        <v>48580</v>
      </c>
      <c r="F582" s="5">
        <v>15397</v>
      </c>
    </row>
    <row r="583" spans="1:6" ht="15">
      <c r="A583" s="3">
        <v>22037</v>
      </c>
      <c r="B583" s="1" t="s">
        <v>42</v>
      </c>
      <c r="C583" s="4">
        <v>6036</v>
      </c>
      <c r="D583" s="4">
        <v>21631</v>
      </c>
      <c r="E583" s="9">
        <v>16381</v>
      </c>
      <c r="F583" s="5">
        <v>5250</v>
      </c>
    </row>
    <row r="584" spans="1:6" ht="15">
      <c r="A584" s="3">
        <v>22037</v>
      </c>
      <c r="B584" s="1" t="s">
        <v>43</v>
      </c>
      <c r="C584" s="4">
        <v>48232</v>
      </c>
      <c r="D584" s="4">
        <v>190449</v>
      </c>
      <c r="E584" s="9">
        <v>144995</v>
      </c>
      <c r="F584" s="5">
        <v>45454</v>
      </c>
    </row>
    <row r="585" spans="1:6" ht="15">
      <c r="A585" s="3">
        <v>22037</v>
      </c>
      <c r="B585" s="1" t="s">
        <v>44</v>
      </c>
      <c r="C585" s="4">
        <v>56185</v>
      </c>
      <c r="D585" s="4">
        <v>214049</v>
      </c>
      <c r="E585" s="9">
        <v>171809</v>
      </c>
      <c r="F585" s="5">
        <v>42240</v>
      </c>
    </row>
    <row r="586" spans="1:6" ht="15">
      <c r="A586" s="3">
        <v>22037</v>
      </c>
      <c r="B586" s="1" t="s">
        <v>45</v>
      </c>
      <c r="C586" s="4">
        <v>4434</v>
      </c>
      <c r="D586" s="4">
        <v>16219</v>
      </c>
      <c r="E586" s="9">
        <v>12233</v>
      </c>
      <c r="F586" s="5">
        <v>3986</v>
      </c>
    </row>
    <row r="587" spans="1:6" ht="15">
      <c r="A587" s="3">
        <v>22037</v>
      </c>
      <c r="B587" s="1" t="s">
        <v>46</v>
      </c>
      <c r="C587" s="4">
        <v>9545</v>
      </c>
      <c r="D587" s="4">
        <v>38027</v>
      </c>
      <c r="E587" s="9">
        <v>30020</v>
      </c>
      <c r="F587" s="5">
        <v>8007</v>
      </c>
    </row>
    <row r="588" spans="1:6" ht="15">
      <c r="A588" s="3">
        <v>22037</v>
      </c>
      <c r="B588" s="1" t="s">
        <v>47</v>
      </c>
      <c r="C588" s="4">
        <v>3151</v>
      </c>
      <c r="D588" s="4">
        <v>10858</v>
      </c>
      <c r="E588" s="9">
        <v>8149</v>
      </c>
      <c r="F588" s="5">
        <v>2709</v>
      </c>
    </row>
    <row r="589" spans="1:6" ht="15">
      <c r="A589" s="3">
        <v>22037</v>
      </c>
      <c r="B589" s="1" t="s">
        <v>48</v>
      </c>
      <c r="C589" s="4">
        <v>22237</v>
      </c>
      <c r="D589" s="4">
        <v>82333</v>
      </c>
      <c r="E589" s="9">
        <v>62244</v>
      </c>
      <c r="F589" s="5">
        <v>20089</v>
      </c>
    </row>
    <row r="590" spans="1:6" ht="15">
      <c r="A590" s="3">
        <v>22037</v>
      </c>
      <c r="B590" s="1" t="s">
        <v>49</v>
      </c>
      <c r="C590" s="4">
        <v>20608</v>
      </c>
      <c r="D590" s="4">
        <v>85644</v>
      </c>
      <c r="E590" s="9">
        <v>65374</v>
      </c>
      <c r="F590" s="5">
        <v>20270</v>
      </c>
    </row>
    <row r="591" spans="1:6" ht="15">
      <c r="A591" s="3">
        <v>22037</v>
      </c>
      <c r="B591" s="1" t="s">
        <v>50</v>
      </c>
      <c r="C591" s="4">
        <v>3492</v>
      </c>
      <c r="D591" s="4">
        <v>12632</v>
      </c>
      <c r="E591" s="9">
        <v>9447</v>
      </c>
      <c r="F591" s="5">
        <v>3185</v>
      </c>
    </row>
    <row r="592" spans="1:6" ht="15">
      <c r="A592" s="3">
        <v>22037</v>
      </c>
      <c r="B592" s="1" t="s">
        <v>51</v>
      </c>
      <c r="C592" s="4">
        <v>1272</v>
      </c>
      <c r="D592" s="4">
        <v>4528</v>
      </c>
      <c r="E592" s="9">
        <v>3394</v>
      </c>
      <c r="F592" s="5">
        <v>1134</v>
      </c>
    </row>
    <row r="593" spans="1:6" ht="15">
      <c r="A593" s="3">
        <v>22037</v>
      </c>
      <c r="B593" s="1" t="s">
        <v>52</v>
      </c>
      <c r="C593" s="4">
        <v>266</v>
      </c>
      <c r="D593" s="4">
        <v>919</v>
      </c>
      <c r="E593" s="9">
        <v>770</v>
      </c>
      <c r="F593" s="5">
        <v>149</v>
      </c>
    </row>
    <row r="594" spans="1:6" ht="15">
      <c r="A594" s="3">
        <v>22037</v>
      </c>
      <c r="B594" s="1" t="s">
        <v>53</v>
      </c>
      <c r="C594" s="4">
        <v>9649</v>
      </c>
      <c r="D594" s="4">
        <v>38687</v>
      </c>
      <c r="E594" s="9">
        <v>30455</v>
      </c>
      <c r="F594" s="5">
        <v>8232</v>
      </c>
    </row>
    <row r="595" spans="1:6" ht="15">
      <c r="A595" s="3">
        <v>22037</v>
      </c>
      <c r="B595" s="1" t="s">
        <v>54</v>
      </c>
      <c r="C595" s="4">
        <v>11719</v>
      </c>
      <c r="D595" s="4">
        <v>40107</v>
      </c>
      <c r="E595" s="9">
        <v>31285</v>
      </c>
      <c r="F595" s="5">
        <v>8822</v>
      </c>
    </row>
    <row r="596" spans="1:6" ht="15">
      <c r="A596" s="3">
        <v>22037</v>
      </c>
      <c r="B596" s="1" t="s">
        <v>55</v>
      </c>
      <c r="C596" s="4">
        <v>20687</v>
      </c>
      <c r="D596" s="4">
        <v>80660</v>
      </c>
      <c r="E596" s="9">
        <v>62935</v>
      </c>
      <c r="F596" s="5">
        <v>17725</v>
      </c>
    </row>
    <row r="597" spans="1:6" ht="15">
      <c r="A597" s="3">
        <v>22037</v>
      </c>
      <c r="B597" s="1" t="s">
        <v>56</v>
      </c>
      <c r="C597" s="4">
        <v>9477</v>
      </c>
      <c r="D597" s="4">
        <v>34898</v>
      </c>
      <c r="E597" s="9">
        <v>26590</v>
      </c>
      <c r="F597" s="5">
        <v>8308</v>
      </c>
    </row>
    <row r="598" spans="1:6" ht="15">
      <c r="A598" s="3">
        <v>22037</v>
      </c>
      <c r="B598" s="1" t="s">
        <v>57</v>
      </c>
      <c r="C598" s="4">
        <v>736</v>
      </c>
      <c r="D598" s="4">
        <v>2644</v>
      </c>
      <c r="E598" s="9">
        <v>2021</v>
      </c>
      <c r="F598" s="5">
        <v>623</v>
      </c>
    </row>
    <row r="599" spans="1:6" ht="15">
      <c r="A599" s="3">
        <v>22068</v>
      </c>
      <c r="B599" s="1" t="s">
        <v>4</v>
      </c>
      <c r="C599" s="4">
        <v>21374</v>
      </c>
      <c r="D599" s="4">
        <v>85686</v>
      </c>
      <c r="E599" s="9">
        <v>67058</v>
      </c>
      <c r="F599" s="5">
        <v>18628</v>
      </c>
    </row>
    <row r="600" spans="1:6" ht="15">
      <c r="A600" s="3">
        <v>22068</v>
      </c>
      <c r="B600" s="1" t="s">
        <v>5</v>
      </c>
      <c r="C600" s="4">
        <v>1226</v>
      </c>
      <c r="D600" s="4">
        <v>4228</v>
      </c>
      <c r="E600" s="9">
        <v>3167</v>
      </c>
      <c r="F600" s="5">
        <v>1061</v>
      </c>
    </row>
    <row r="601" spans="1:6" ht="15">
      <c r="A601" s="3">
        <v>22068</v>
      </c>
      <c r="B601" s="1" t="s">
        <v>6</v>
      </c>
      <c r="C601" s="4">
        <v>7348</v>
      </c>
      <c r="D601" s="4">
        <v>29284</v>
      </c>
      <c r="E601" s="9">
        <v>22433</v>
      </c>
      <c r="F601" s="5">
        <v>6851</v>
      </c>
    </row>
    <row r="602" spans="1:6" ht="15">
      <c r="A602" s="3">
        <v>22068</v>
      </c>
      <c r="B602" s="1" t="s">
        <v>7</v>
      </c>
      <c r="C602" s="4">
        <v>7099</v>
      </c>
      <c r="D602" s="4">
        <v>27035</v>
      </c>
      <c r="E602" s="9">
        <v>21214</v>
      </c>
      <c r="F602" s="5">
        <v>5821</v>
      </c>
    </row>
    <row r="603" spans="1:6" ht="15">
      <c r="A603" s="3">
        <v>22068</v>
      </c>
      <c r="B603" s="1" t="s">
        <v>8</v>
      </c>
      <c r="C603" s="4">
        <v>75539</v>
      </c>
      <c r="D603" s="4">
        <v>268457</v>
      </c>
      <c r="E603" s="9">
        <v>210367</v>
      </c>
      <c r="F603" s="5">
        <v>58090</v>
      </c>
    </row>
    <row r="604" spans="1:6" ht="15">
      <c r="A604" s="3">
        <v>22068</v>
      </c>
      <c r="B604" s="1" t="s">
        <v>9</v>
      </c>
      <c r="C604" s="4">
        <v>7343</v>
      </c>
      <c r="D604" s="4">
        <v>28435</v>
      </c>
      <c r="E604" s="9">
        <v>22312</v>
      </c>
      <c r="F604" s="5">
        <v>6123</v>
      </c>
    </row>
    <row r="605" spans="1:6" ht="15">
      <c r="A605" s="3">
        <v>22068</v>
      </c>
      <c r="B605" s="1" t="s">
        <v>10</v>
      </c>
      <c r="C605" s="4">
        <v>7445</v>
      </c>
      <c r="D605" s="4">
        <v>25115</v>
      </c>
      <c r="E605" s="9">
        <v>18846</v>
      </c>
      <c r="F605" s="5">
        <v>6269</v>
      </c>
    </row>
    <row r="606" spans="1:6" ht="15">
      <c r="A606" s="3">
        <v>22068</v>
      </c>
      <c r="B606" s="1" t="s">
        <v>11</v>
      </c>
      <c r="C606" s="4">
        <v>1632</v>
      </c>
      <c r="D606" s="4">
        <v>6220</v>
      </c>
      <c r="E606" s="9">
        <v>4796</v>
      </c>
      <c r="F606" s="5">
        <v>1424</v>
      </c>
    </row>
    <row r="607" spans="1:6" ht="15">
      <c r="A607" s="3">
        <v>22068</v>
      </c>
      <c r="B607" s="1" t="s">
        <v>12</v>
      </c>
      <c r="C607" s="4">
        <v>4578</v>
      </c>
      <c r="D607" s="4">
        <v>20434</v>
      </c>
      <c r="E607" s="9">
        <v>16174</v>
      </c>
      <c r="F607" s="5">
        <v>4260</v>
      </c>
    </row>
    <row r="608" spans="1:6" ht="15">
      <c r="A608" s="3">
        <v>22068</v>
      </c>
      <c r="B608" s="1" t="s">
        <v>13</v>
      </c>
      <c r="C608" s="4">
        <v>24987</v>
      </c>
      <c r="D608" s="4">
        <v>91249</v>
      </c>
      <c r="E608" s="9">
        <v>71520</v>
      </c>
      <c r="F608" s="5">
        <v>19729</v>
      </c>
    </row>
    <row r="609" spans="1:6" ht="15">
      <c r="A609" s="3">
        <v>22068</v>
      </c>
      <c r="B609" s="1" t="s">
        <v>14</v>
      </c>
      <c r="C609" s="4">
        <v>15183</v>
      </c>
      <c r="D609" s="4">
        <v>56387</v>
      </c>
      <c r="E609" s="9">
        <v>43666</v>
      </c>
      <c r="F609" s="5">
        <v>12721</v>
      </c>
    </row>
    <row r="610" spans="1:6" ht="15">
      <c r="A610" s="3">
        <v>22068</v>
      </c>
      <c r="B610" s="1" t="s">
        <v>15</v>
      </c>
      <c r="C610" s="4">
        <v>98</v>
      </c>
      <c r="D610" s="4">
        <v>552</v>
      </c>
      <c r="E610" s="9">
        <v>461</v>
      </c>
      <c r="F610" s="5">
        <v>91</v>
      </c>
    </row>
    <row r="611" spans="1:6" ht="15">
      <c r="A611" s="3">
        <v>22068</v>
      </c>
      <c r="B611" s="1" t="s">
        <v>16</v>
      </c>
      <c r="C611" s="4">
        <v>2405</v>
      </c>
      <c r="D611" s="4">
        <v>9357</v>
      </c>
      <c r="E611" s="9">
        <v>7448</v>
      </c>
      <c r="F611" s="5">
        <v>1909</v>
      </c>
    </row>
    <row r="612" spans="1:6" ht="15">
      <c r="A612" s="3">
        <v>22068</v>
      </c>
      <c r="B612" s="1" t="s">
        <v>17</v>
      </c>
      <c r="C612" s="4">
        <v>2133</v>
      </c>
      <c r="D612" s="4">
        <v>7891</v>
      </c>
      <c r="E612" s="9">
        <v>5817</v>
      </c>
      <c r="F612" s="5">
        <v>2074</v>
      </c>
    </row>
    <row r="613" spans="1:6" ht="15">
      <c r="A613" s="3">
        <v>22068</v>
      </c>
      <c r="B613" s="1" t="s">
        <v>18</v>
      </c>
      <c r="C613" s="4">
        <v>35564</v>
      </c>
      <c r="D613" s="4">
        <v>148900</v>
      </c>
      <c r="E613" s="9">
        <v>115355</v>
      </c>
      <c r="F613" s="5">
        <v>33545</v>
      </c>
    </row>
    <row r="614" spans="1:6" ht="15">
      <c r="A614" s="3">
        <v>22068</v>
      </c>
      <c r="B614" s="1" t="s">
        <v>19</v>
      </c>
      <c r="C614" s="4">
        <v>11501</v>
      </c>
      <c r="D614" s="4">
        <v>42423</v>
      </c>
      <c r="E614" s="9">
        <v>32096</v>
      </c>
      <c r="F614" s="5">
        <v>10327</v>
      </c>
    </row>
    <row r="615" spans="1:6" ht="15">
      <c r="A615" s="3">
        <v>22068</v>
      </c>
      <c r="B615" s="1" t="s">
        <v>20</v>
      </c>
      <c r="C615" s="4">
        <v>9169</v>
      </c>
      <c r="D615" s="4">
        <v>33892</v>
      </c>
      <c r="E615" s="9">
        <v>25577</v>
      </c>
      <c r="F615" s="5">
        <v>8315</v>
      </c>
    </row>
    <row r="616" spans="1:6" ht="15">
      <c r="A616" s="3">
        <v>22068</v>
      </c>
      <c r="B616" s="1" t="s">
        <v>21</v>
      </c>
      <c r="C616" s="4">
        <v>6161</v>
      </c>
      <c r="D616" s="4">
        <v>23277</v>
      </c>
      <c r="E616" s="9">
        <v>18267</v>
      </c>
      <c r="F616" s="5">
        <v>5010</v>
      </c>
    </row>
    <row r="617" spans="1:6" ht="15">
      <c r="A617" s="3">
        <v>22068</v>
      </c>
      <c r="B617" s="1" t="s">
        <v>22</v>
      </c>
      <c r="C617" s="4">
        <v>20226</v>
      </c>
      <c r="D617" s="4">
        <v>72642</v>
      </c>
      <c r="E617" s="9">
        <v>54643</v>
      </c>
      <c r="F617" s="5">
        <v>17999</v>
      </c>
    </row>
    <row r="618" spans="1:6" ht="15">
      <c r="A618" s="3">
        <v>22068</v>
      </c>
      <c r="B618" s="1" t="s">
        <v>23</v>
      </c>
      <c r="C618" s="4">
        <v>25114</v>
      </c>
      <c r="D618" s="4">
        <v>102962</v>
      </c>
      <c r="E618" s="9">
        <v>79951</v>
      </c>
      <c r="F618" s="5">
        <v>23011</v>
      </c>
    </row>
    <row r="619" spans="1:6" ht="15">
      <c r="A619" s="3">
        <v>22068</v>
      </c>
      <c r="B619" s="1" t="s">
        <v>24</v>
      </c>
      <c r="C619" s="4">
        <v>5788</v>
      </c>
      <c r="D619" s="4">
        <v>20443</v>
      </c>
      <c r="E619" s="9">
        <v>15109</v>
      </c>
      <c r="F619" s="5">
        <v>5334</v>
      </c>
    </row>
    <row r="620" spans="1:6" ht="15">
      <c r="A620" s="3">
        <v>22068</v>
      </c>
      <c r="B620" s="1" t="s">
        <v>25</v>
      </c>
      <c r="C620" s="4">
        <v>8610</v>
      </c>
      <c r="D620" s="4">
        <v>35913</v>
      </c>
      <c r="E620" s="9">
        <v>28207</v>
      </c>
      <c r="F620" s="5">
        <v>7706</v>
      </c>
    </row>
    <row r="621" spans="1:6" ht="15">
      <c r="A621" s="3">
        <v>22068</v>
      </c>
      <c r="B621" s="1" t="s">
        <v>26</v>
      </c>
      <c r="C621" s="4">
        <v>14499</v>
      </c>
      <c r="D621" s="4">
        <v>48944</v>
      </c>
      <c r="E621" s="9">
        <v>36796</v>
      </c>
      <c r="F621" s="5">
        <v>12148</v>
      </c>
    </row>
    <row r="622" spans="1:6" ht="15">
      <c r="A622" s="3">
        <v>22068</v>
      </c>
      <c r="B622" s="1" t="s">
        <v>27</v>
      </c>
      <c r="C622" s="4">
        <v>26747</v>
      </c>
      <c r="D622" s="4">
        <v>95465</v>
      </c>
      <c r="E622" s="9">
        <v>70207</v>
      </c>
      <c r="F622" s="5">
        <v>25258</v>
      </c>
    </row>
    <row r="623" spans="1:6" ht="15">
      <c r="A623" s="3">
        <v>22068</v>
      </c>
      <c r="B623" s="1" t="s">
        <v>28</v>
      </c>
      <c r="C623" s="4">
        <v>10123</v>
      </c>
      <c r="D623" s="4">
        <v>34789</v>
      </c>
      <c r="E623" s="9">
        <v>27081</v>
      </c>
      <c r="F623" s="5">
        <v>7708</v>
      </c>
    </row>
    <row r="624" spans="1:6" ht="15">
      <c r="A624" s="3">
        <v>22068</v>
      </c>
      <c r="B624" s="1" t="s">
        <v>29</v>
      </c>
      <c r="C624" s="4">
        <v>19902</v>
      </c>
      <c r="D624" s="4">
        <v>77033</v>
      </c>
      <c r="E624" s="9">
        <v>60414</v>
      </c>
      <c r="F624" s="5">
        <v>16619</v>
      </c>
    </row>
    <row r="625" spans="1:6" ht="15">
      <c r="A625" s="3">
        <v>22068</v>
      </c>
      <c r="B625" s="1" t="s">
        <v>30</v>
      </c>
      <c r="C625" s="4">
        <v>26905</v>
      </c>
      <c r="D625" s="4">
        <v>102383</v>
      </c>
      <c r="E625" s="9">
        <v>77598</v>
      </c>
      <c r="F625" s="5">
        <v>24785</v>
      </c>
    </row>
    <row r="626" spans="1:6" ht="15">
      <c r="A626" s="3">
        <v>22068</v>
      </c>
      <c r="B626" s="1" t="s">
        <v>31</v>
      </c>
      <c r="C626" s="4">
        <v>1886</v>
      </c>
      <c r="D626" s="4">
        <v>7008</v>
      </c>
      <c r="E626" s="9">
        <v>5506</v>
      </c>
      <c r="F626" s="5">
        <v>1502</v>
      </c>
    </row>
    <row r="627" spans="1:6" ht="15">
      <c r="A627" s="3">
        <v>22068</v>
      </c>
      <c r="B627" s="1" t="s">
        <v>32</v>
      </c>
      <c r="C627" s="4">
        <v>2791</v>
      </c>
      <c r="D627" s="4">
        <v>10668</v>
      </c>
      <c r="E627" s="9">
        <v>8183</v>
      </c>
      <c r="F627" s="5">
        <v>2485</v>
      </c>
    </row>
    <row r="628" spans="1:6" ht="15">
      <c r="A628" s="3">
        <v>22068</v>
      </c>
      <c r="B628" s="1" t="s">
        <v>33</v>
      </c>
      <c r="C628" s="4">
        <v>1146</v>
      </c>
      <c r="D628" s="4">
        <v>3871</v>
      </c>
      <c r="E628" s="9">
        <v>3019</v>
      </c>
      <c r="F628" s="5">
        <v>852</v>
      </c>
    </row>
    <row r="629" spans="1:6" ht="15">
      <c r="A629" s="3">
        <v>22068</v>
      </c>
      <c r="B629" s="1" t="s">
        <v>34</v>
      </c>
      <c r="C629" s="4">
        <v>1061</v>
      </c>
      <c r="D629" s="4">
        <v>4066</v>
      </c>
      <c r="E629" s="9">
        <v>3075</v>
      </c>
      <c r="F629" s="5">
        <v>991</v>
      </c>
    </row>
    <row r="630" spans="1:6" ht="15">
      <c r="A630" s="3">
        <v>22068</v>
      </c>
      <c r="B630" s="1" t="s">
        <v>35</v>
      </c>
      <c r="C630" s="4">
        <v>14672</v>
      </c>
      <c r="D630" s="4">
        <v>51192</v>
      </c>
      <c r="E630" s="9">
        <v>38820</v>
      </c>
      <c r="F630" s="5">
        <v>12372</v>
      </c>
    </row>
    <row r="631" spans="1:6" ht="15">
      <c r="A631" s="3">
        <v>22068</v>
      </c>
      <c r="B631" s="1" t="s">
        <v>36</v>
      </c>
      <c r="C631" s="4">
        <v>7774</v>
      </c>
      <c r="D631" s="4">
        <v>30388</v>
      </c>
      <c r="E631" s="9">
        <v>23447</v>
      </c>
      <c r="F631" s="5">
        <v>6941</v>
      </c>
    </row>
    <row r="632" spans="1:6" ht="15">
      <c r="A632" s="3">
        <v>22068</v>
      </c>
      <c r="B632" s="1" t="s">
        <v>37</v>
      </c>
      <c r="C632" s="4">
        <v>66748</v>
      </c>
      <c r="D632" s="4">
        <v>264718</v>
      </c>
      <c r="E632" s="9">
        <v>200402</v>
      </c>
      <c r="F632" s="5">
        <v>64316</v>
      </c>
    </row>
    <row r="633" spans="1:6" ht="15">
      <c r="A633" s="3">
        <v>22068</v>
      </c>
      <c r="B633" s="1" t="s">
        <v>38</v>
      </c>
      <c r="C633" s="4">
        <v>26840</v>
      </c>
      <c r="D633" s="4">
        <v>106448</v>
      </c>
      <c r="E633" s="9">
        <v>82204</v>
      </c>
      <c r="F633" s="5">
        <v>24244</v>
      </c>
    </row>
    <row r="634" spans="1:6" ht="15">
      <c r="A634" s="3">
        <v>22068</v>
      </c>
      <c r="B634" s="1" t="s">
        <v>39</v>
      </c>
      <c r="C634" s="4">
        <v>1846</v>
      </c>
      <c r="D634" s="4">
        <v>6920</v>
      </c>
      <c r="E634" s="9">
        <v>5386</v>
      </c>
      <c r="F634" s="5">
        <v>1534</v>
      </c>
    </row>
    <row r="635" spans="1:6" ht="15">
      <c r="A635" s="3">
        <v>22068</v>
      </c>
      <c r="B635" s="1" t="s">
        <v>40</v>
      </c>
      <c r="C635" s="4">
        <v>26274</v>
      </c>
      <c r="D635" s="4">
        <v>104623</v>
      </c>
      <c r="E635" s="9">
        <v>79951</v>
      </c>
      <c r="F635" s="5">
        <v>24672</v>
      </c>
    </row>
    <row r="636" spans="1:6" ht="15">
      <c r="A636" s="3">
        <v>22068</v>
      </c>
      <c r="B636" s="1" t="s">
        <v>41</v>
      </c>
      <c r="C636" s="4">
        <v>18111</v>
      </c>
      <c r="D636" s="4">
        <v>64243</v>
      </c>
      <c r="E636" s="9">
        <v>48802</v>
      </c>
      <c r="F636" s="5">
        <v>15441</v>
      </c>
    </row>
    <row r="637" spans="1:6" ht="15">
      <c r="A637" s="3">
        <v>22068</v>
      </c>
      <c r="B637" s="1" t="s">
        <v>42</v>
      </c>
      <c r="C637" s="4">
        <v>5899</v>
      </c>
      <c r="D637" s="4">
        <v>21151</v>
      </c>
      <c r="E637" s="9">
        <v>16001</v>
      </c>
      <c r="F637" s="5">
        <v>5150</v>
      </c>
    </row>
    <row r="638" spans="1:6" ht="15">
      <c r="A638" s="3">
        <v>22068</v>
      </c>
      <c r="B638" s="1" t="s">
        <v>43</v>
      </c>
      <c r="C638" s="4">
        <v>48044</v>
      </c>
      <c r="D638" s="4">
        <v>189637</v>
      </c>
      <c r="E638" s="9">
        <v>144405</v>
      </c>
      <c r="F638" s="5">
        <v>45232</v>
      </c>
    </row>
    <row r="639" spans="1:6" ht="15">
      <c r="A639" s="3">
        <v>22068</v>
      </c>
      <c r="B639" s="1" t="s">
        <v>44</v>
      </c>
      <c r="C639" s="4">
        <v>56396</v>
      </c>
      <c r="D639" s="4">
        <v>217178</v>
      </c>
      <c r="E639" s="9">
        <v>172673</v>
      </c>
      <c r="F639" s="5">
        <v>44505</v>
      </c>
    </row>
    <row r="640" spans="1:6" ht="15">
      <c r="A640" s="3">
        <v>22068</v>
      </c>
      <c r="B640" s="1" t="s">
        <v>45</v>
      </c>
      <c r="C640" s="4">
        <v>4406</v>
      </c>
      <c r="D640" s="4">
        <v>16050</v>
      </c>
      <c r="E640" s="9">
        <v>12099</v>
      </c>
      <c r="F640" s="5">
        <v>3951</v>
      </c>
    </row>
    <row r="641" spans="1:6" ht="15">
      <c r="A641" s="3">
        <v>22068</v>
      </c>
      <c r="B641" s="1" t="s">
        <v>46</v>
      </c>
      <c r="C641" s="4">
        <v>9527</v>
      </c>
      <c r="D641" s="4">
        <v>37927</v>
      </c>
      <c r="E641" s="9">
        <v>29949</v>
      </c>
      <c r="F641" s="5">
        <v>7978</v>
      </c>
    </row>
    <row r="642" spans="1:6" ht="15">
      <c r="A642" s="3">
        <v>22068</v>
      </c>
      <c r="B642" s="1" t="s">
        <v>47</v>
      </c>
      <c r="C642" s="4">
        <v>3162</v>
      </c>
      <c r="D642" s="4">
        <v>10947</v>
      </c>
      <c r="E642" s="9">
        <v>8216</v>
      </c>
      <c r="F642" s="5">
        <v>2731</v>
      </c>
    </row>
    <row r="643" spans="1:6" ht="15">
      <c r="A643" s="3">
        <v>22068</v>
      </c>
      <c r="B643" s="1" t="s">
        <v>48</v>
      </c>
      <c r="C643" s="4">
        <v>22065</v>
      </c>
      <c r="D643" s="4">
        <v>81592</v>
      </c>
      <c r="E643" s="9">
        <v>61687</v>
      </c>
      <c r="F643" s="5">
        <v>19905</v>
      </c>
    </row>
    <row r="644" spans="1:6" ht="15">
      <c r="A644" s="3">
        <v>22068</v>
      </c>
      <c r="B644" s="1" t="s">
        <v>49</v>
      </c>
      <c r="C644" s="4">
        <v>20158</v>
      </c>
      <c r="D644" s="4">
        <v>83826</v>
      </c>
      <c r="E644" s="9">
        <v>64000</v>
      </c>
      <c r="F644" s="5">
        <v>19826</v>
      </c>
    </row>
    <row r="645" spans="1:6" ht="15">
      <c r="A645" s="3">
        <v>22068</v>
      </c>
      <c r="B645" s="1" t="s">
        <v>50</v>
      </c>
      <c r="C645" s="4">
        <v>3482</v>
      </c>
      <c r="D645" s="4">
        <v>12583</v>
      </c>
      <c r="E645" s="9">
        <v>9399</v>
      </c>
      <c r="F645" s="5">
        <v>3184</v>
      </c>
    </row>
    <row r="646" spans="1:6" ht="15">
      <c r="A646" s="3">
        <v>22068</v>
      </c>
      <c r="B646" s="1" t="s">
        <v>51</v>
      </c>
      <c r="C646" s="4">
        <v>1271</v>
      </c>
      <c r="D646" s="4">
        <v>4532</v>
      </c>
      <c r="E646" s="9">
        <v>3396</v>
      </c>
      <c r="F646" s="5">
        <v>1136</v>
      </c>
    </row>
    <row r="647" spans="1:6" ht="15">
      <c r="A647" s="3">
        <v>22068</v>
      </c>
      <c r="B647" s="1" t="s">
        <v>52</v>
      </c>
      <c r="C647" s="4">
        <v>268</v>
      </c>
      <c r="D647" s="4">
        <v>922</v>
      </c>
      <c r="E647" s="9">
        <v>768</v>
      </c>
      <c r="F647" s="5">
        <v>154</v>
      </c>
    </row>
    <row r="648" spans="1:6" ht="15">
      <c r="A648" s="3">
        <v>22068</v>
      </c>
      <c r="B648" s="1" t="s">
        <v>53</v>
      </c>
      <c r="C648" s="4">
        <v>9478</v>
      </c>
      <c r="D648" s="4">
        <v>38015</v>
      </c>
      <c r="E648" s="9">
        <v>29933</v>
      </c>
      <c r="F648" s="5">
        <v>8082</v>
      </c>
    </row>
    <row r="649" spans="1:6" ht="15">
      <c r="A649" s="3">
        <v>22068</v>
      </c>
      <c r="B649" s="1" t="s">
        <v>54</v>
      </c>
      <c r="C649" s="4">
        <v>11722</v>
      </c>
      <c r="D649" s="4">
        <v>40188</v>
      </c>
      <c r="E649" s="9">
        <v>31347</v>
      </c>
      <c r="F649" s="5">
        <v>8841</v>
      </c>
    </row>
    <row r="650" spans="1:6" ht="15">
      <c r="A650" s="3">
        <v>22068</v>
      </c>
      <c r="B650" s="1" t="s">
        <v>55</v>
      </c>
      <c r="C650" s="4">
        <v>20572</v>
      </c>
      <c r="D650" s="4">
        <v>80285</v>
      </c>
      <c r="E650" s="9">
        <v>62667</v>
      </c>
      <c r="F650" s="5">
        <v>17618</v>
      </c>
    </row>
    <row r="651" spans="1:6" ht="15">
      <c r="A651" s="3">
        <v>22068</v>
      </c>
      <c r="B651" s="1" t="s">
        <v>56</v>
      </c>
      <c r="C651" s="4">
        <v>9420</v>
      </c>
      <c r="D651" s="4">
        <v>34548</v>
      </c>
      <c r="E651" s="9">
        <v>26336</v>
      </c>
      <c r="F651" s="5">
        <v>8212</v>
      </c>
    </row>
    <row r="652" spans="1:6" ht="15">
      <c r="A652" s="3">
        <v>22068</v>
      </c>
      <c r="B652" s="1" t="s">
        <v>57</v>
      </c>
      <c r="C652" s="4">
        <v>717</v>
      </c>
      <c r="D652" s="4">
        <v>2561</v>
      </c>
      <c r="E652" s="9">
        <v>1951</v>
      </c>
      <c r="F652" s="5">
        <v>610</v>
      </c>
    </row>
    <row r="653" spans="1:6" ht="15">
      <c r="A653" s="3">
        <v>22098</v>
      </c>
      <c r="B653" s="1" t="s">
        <v>4</v>
      </c>
      <c r="C653" s="4">
        <v>21206</v>
      </c>
      <c r="D653" s="4">
        <v>85160</v>
      </c>
      <c r="E653" s="9">
        <v>66658</v>
      </c>
      <c r="F653" s="5">
        <v>18502</v>
      </c>
    </row>
    <row r="654" spans="1:6" ht="15">
      <c r="A654" s="3">
        <v>22098</v>
      </c>
      <c r="B654" s="1" t="s">
        <v>5</v>
      </c>
      <c r="C654" s="4">
        <v>1207</v>
      </c>
      <c r="D654" s="4">
        <v>4169</v>
      </c>
      <c r="E654" s="9">
        <v>3137</v>
      </c>
      <c r="F654" s="5">
        <v>1032</v>
      </c>
    </row>
    <row r="655" spans="1:6" ht="15">
      <c r="A655" s="3">
        <v>22098</v>
      </c>
      <c r="B655" s="1" t="s">
        <v>6</v>
      </c>
      <c r="C655" s="4">
        <v>7438</v>
      </c>
      <c r="D655" s="4">
        <v>29674</v>
      </c>
      <c r="E655" s="9">
        <v>22739</v>
      </c>
      <c r="F655" s="5">
        <v>6935</v>
      </c>
    </row>
    <row r="656" spans="1:6" ht="15">
      <c r="A656" s="3">
        <v>22098</v>
      </c>
      <c r="B656" s="1" t="s">
        <v>7</v>
      </c>
      <c r="C656" s="4">
        <v>6546</v>
      </c>
      <c r="D656" s="4">
        <v>24715</v>
      </c>
      <c r="E656" s="9">
        <v>19365</v>
      </c>
      <c r="F656" s="5">
        <v>5350</v>
      </c>
    </row>
    <row r="657" spans="1:6" ht="15">
      <c r="A657" s="3">
        <v>22098</v>
      </c>
      <c r="B657" s="1" t="s">
        <v>8</v>
      </c>
      <c r="C657" s="4">
        <v>75433</v>
      </c>
      <c r="D657" s="4">
        <v>268385</v>
      </c>
      <c r="E657" s="9">
        <v>210462</v>
      </c>
      <c r="F657" s="5">
        <v>57923</v>
      </c>
    </row>
    <row r="658" spans="1:6" ht="15">
      <c r="A658" s="3">
        <v>22098</v>
      </c>
      <c r="B658" s="1" t="s">
        <v>9</v>
      </c>
      <c r="C658" s="4">
        <v>7291</v>
      </c>
      <c r="D658" s="4">
        <v>28324</v>
      </c>
      <c r="E658" s="9">
        <v>22223</v>
      </c>
      <c r="F658" s="5">
        <v>6101</v>
      </c>
    </row>
    <row r="659" spans="1:6" ht="15">
      <c r="A659" s="3">
        <v>22098</v>
      </c>
      <c r="B659" s="1" t="s">
        <v>10</v>
      </c>
      <c r="C659" s="4">
        <v>7420</v>
      </c>
      <c r="D659" s="4">
        <v>25189</v>
      </c>
      <c r="E659" s="9">
        <v>18902</v>
      </c>
      <c r="F659" s="5">
        <v>6287</v>
      </c>
    </row>
    <row r="660" spans="1:6" ht="15">
      <c r="A660" s="3">
        <v>22098</v>
      </c>
      <c r="B660" s="1" t="s">
        <v>11</v>
      </c>
      <c r="C660" s="4">
        <v>1602</v>
      </c>
      <c r="D660" s="4">
        <v>6152</v>
      </c>
      <c r="E660" s="9">
        <v>4750</v>
      </c>
      <c r="F660" s="5">
        <v>1402</v>
      </c>
    </row>
    <row r="661" spans="1:6" ht="15">
      <c r="A661" s="3">
        <v>22098</v>
      </c>
      <c r="B661" s="1" t="s">
        <v>12</v>
      </c>
      <c r="C661" s="4">
        <v>4650</v>
      </c>
      <c r="D661" s="4">
        <v>20748</v>
      </c>
      <c r="E661" s="9">
        <v>16426</v>
      </c>
      <c r="F661" s="5">
        <v>4322</v>
      </c>
    </row>
    <row r="662" spans="1:6" ht="15">
      <c r="A662" s="3">
        <v>22098</v>
      </c>
      <c r="B662" s="1" t="s">
        <v>13</v>
      </c>
      <c r="C662" s="4">
        <v>24249</v>
      </c>
      <c r="D662" s="4">
        <v>88552</v>
      </c>
      <c r="E662" s="9">
        <v>69532</v>
      </c>
      <c r="F662" s="5">
        <v>19020</v>
      </c>
    </row>
    <row r="663" spans="1:6" ht="15">
      <c r="A663" s="3">
        <v>22098</v>
      </c>
      <c r="B663" s="1" t="s">
        <v>14</v>
      </c>
      <c r="C663" s="4">
        <v>15022</v>
      </c>
      <c r="D663" s="4">
        <v>55634</v>
      </c>
      <c r="E663" s="9">
        <v>43087</v>
      </c>
      <c r="F663" s="5">
        <v>12547</v>
      </c>
    </row>
    <row r="664" spans="1:6" ht="15">
      <c r="A664" s="3">
        <v>22098</v>
      </c>
      <c r="B664" s="1" t="s">
        <v>15</v>
      </c>
      <c r="C664" s="4">
        <v>103</v>
      </c>
      <c r="D664" s="4">
        <v>601</v>
      </c>
      <c r="E664" s="9">
        <v>503</v>
      </c>
      <c r="F664" s="5">
        <v>98</v>
      </c>
    </row>
    <row r="665" spans="1:6" ht="15">
      <c r="A665" s="3">
        <v>22098</v>
      </c>
      <c r="B665" s="1" t="s">
        <v>16</v>
      </c>
      <c r="C665" s="4">
        <v>2365</v>
      </c>
      <c r="D665" s="4">
        <v>9211</v>
      </c>
      <c r="E665" s="9">
        <v>7331</v>
      </c>
      <c r="F665" s="5">
        <v>1880</v>
      </c>
    </row>
    <row r="666" spans="1:6" ht="15">
      <c r="A666" s="3">
        <v>22098</v>
      </c>
      <c r="B666" s="1" t="s">
        <v>17</v>
      </c>
      <c r="C666" s="4">
        <v>2141</v>
      </c>
      <c r="D666" s="4">
        <v>7930</v>
      </c>
      <c r="E666" s="9">
        <v>5847</v>
      </c>
      <c r="F666" s="5">
        <v>2083</v>
      </c>
    </row>
    <row r="667" spans="1:6" ht="15">
      <c r="A667" s="3">
        <v>22098</v>
      </c>
      <c r="B667" s="1" t="s">
        <v>18</v>
      </c>
      <c r="C667" s="4">
        <v>35752</v>
      </c>
      <c r="D667" s="4">
        <v>149791</v>
      </c>
      <c r="E667" s="9">
        <v>116079</v>
      </c>
      <c r="F667" s="5">
        <v>33712</v>
      </c>
    </row>
    <row r="668" spans="1:6" ht="15">
      <c r="A668" s="3">
        <v>22098</v>
      </c>
      <c r="B668" s="1" t="s">
        <v>19</v>
      </c>
      <c r="C668" s="4">
        <v>11456</v>
      </c>
      <c r="D668" s="4">
        <v>42197</v>
      </c>
      <c r="E668" s="9">
        <v>31955</v>
      </c>
      <c r="F668" s="5">
        <v>10242</v>
      </c>
    </row>
    <row r="669" spans="1:6" ht="15">
      <c r="A669" s="3">
        <v>22098</v>
      </c>
      <c r="B669" s="1" t="s">
        <v>20</v>
      </c>
      <c r="C669" s="4">
        <v>9174</v>
      </c>
      <c r="D669" s="4">
        <v>33887</v>
      </c>
      <c r="E669" s="9">
        <v>25562</v>
      </c>
      <c r="F669" s="5">
        <v>8325</v>
      </c>
    </row>
    <row r="670" spans="1:6" ht="15">
      <c r="A670" s="3">
        <v>22098</v>
      </c>
      <c r="B670" s="1" t="s">
        <v>21</v>
      </c>
      <c r="C670" s="4">
        <v>6133</v>
      </c>
      <c r="D670" s="4">
        <v>23437</v>
      </c>
      <c r="E670" s="9">
        <v>18442</v>
      </c>
      <c r="F670" s="5">
        <v>4995</v>
      </c>
    </row>
    <row r="671" spans="1:6" ht="15">
      <c r="A671" s="3">
        <v>22098</v>
      </c>
      <c r="B671" s="1" t="s">
        <v>22</v>
      </c>
      <c r="C671" s="4">
        <v>20388</v>
      </c>
      <c r="D671" s="4">
        <v>73245</v>
      </c>
      <c r="E671" s="9">
        <v>55052</v>
      </c>
      <c r="F671" s="5">
        <v>18193</v>
      </c>
    </row>
    <row r="672" spans="1:6" ht="15">
      <c r="A672" s="3">
        <v>22098</v>
      </c>
      <c r="B672" s="1" t="s">
        <v>23</v>
      </c>
      <c r="C672" s="4">
        <v>24943</v>
      </c>
      <c r="D672" s="4">
        <v>102288</v>
      </c>
      <c r="E672" s="9">
        <v>79410</v>
      </c>
      <c r="F672" s="5">
        <v>22878</v>
      </c>
    </row>
    <row r="673" spans="1:6" ht="15">
      <c r="A673" s="3">
        <v>22098</v>
      </c>
      <c r="B673" s="1" t="s">
        <v>24</v>
      </c>
      <c r="C673" s="4">
        <v>5712</v>
      </c>
      <c r="D673" s="4">
        <v>20192</v>
      </c>
      <c r="E673" s="9">
        <v>14933</v>
      </c>
      <c r="F673" s="5">
        <v>5259</v>
      </c>
    </row>
    <row r="674" spans="1:6" ht="15">
      <c r="A674" s="3">
        <v>22098</v>
      </c>
      <c r="B674" s="1" t="s">
        <v>25</v>
      </c>
      <c r="C674" s="4">
        <v>8512</v>
      </c>
      <c r="D674" s="4">
        <v>35498</v>
      </c>
      <c r="E674" s="9">
        <v>27899</v>
      </c>
      <c r="F674" s="5">
        <v>7599</v>
      </c>
    </row>
    <row r="675" spans="1:6" ht="15">
      <c r="A675" s="3">
        <v>22098</v>
      </c>
      <c r="B675" s="1" t="s">
        <v>26</v>
      </c>
      <c r="C675" s="4">
        <v>14418</v>
      </c>
      <c r="D675" s="4">
        <v>48919</v>
      </c>
      <c r="E675" s="9">
        <v>36809</v>
      </c>
      <c r="F675" s="5">
        <v>12110</v>
      </c>
    </row>
    <row r="676" spans="1:6" ht="15">
      <c r="A676" s="3">
        <v>22098</v>
      </c>
      <c r="B676" s="1" t="s">
        <v>27</v>
      </c>
      <c r="C676" s="4">
        <v>26683</v>
      </c>
      <c r="D676" s="4">
        <v>95454</v>
      </c>
      <c r="E676" s="9">
        <v>70250</v>
      </c>
      <c r="F676" s="5">
        <v>25204</v>
      </c>
    </row>
    <row r="677" spans="1:6" ht="15">
      <c r="A677" s="3">
        <v>22098</v>
      </c>
      <c r="B677" s="1" t="s">
        <v>28</v>
      </c>
      <c r="C677" s="4">
        <v>10059</v>
      </c>
      <c r="D677" s="4">
        <v>34666</v>
      </c>
      <c r="E677" s="9">
        <v>26989</v>
      </c>
      <c r="F677" s="5">
        <v>7677</v>
      </c>
    </row>
    <row r="678" spans="1:6" ht="15">
      <c r="A678" s="3">
        <v>22098</v>
      </c>
      <c r="B678" s="1" t="s">
        <v>29</v>
      </c>
      <c r="C678" s="4">
        <v>19864</v>
      </c>
      <c r="D678" s="4">
        <v>76972</v>
      </c>
      <c r="E678" s="9">
        <v>60395</v>
      </c>
      <c r="F678" s="5">
        <v>16577</v>
      </c>
    </row>
    <row r="679" spans="1:6" ht="15">
      <c r="A679" s="3">
        <v>22098</v>
      </c>
      <c r="B679" s="1" t="s">
        <v>30</v>
      </c>
      <c r="C679" s="4">
        <v>26330</v>
      </c>
      <c r="D679" s="4">
        <v>100186</v>
      </c>
      <c r="E679" s="9">
        <v>75937</v>
      </c>
      <c r="F679" s="5">
        <v>24249</v>
      </c>
    </row>
    <row r="680" spans="1:6" ht="15">
      <c r="A680" s="3">
        <v>22098</v>
      </c>
      <c r="B680" s="1" t="s">
        <v>31</v>
      </c>
      <c r="C680" s="4">
        <v>1826</v>
      </c>
      <c r="D680" s="4">
        <v>6855</v>
      </c>
      <c r="E680" s="9">
        <v>5404</v>
      </c>
      <c r="F680" s="5">
        <v>1451</v>
      </c>
    </row>
    <row r="681" spans="1:6" ht="15">
      <c r="A681" s="3">
        <v>22098</v>
      </c>
      <c r="B681" s="1" t="s">
        <v>32</v>
      </c>
      <c r="C681" s="4">
        <v>2791</v>
      </c>
      <c r="D681" s="4">
        <v>10605</v>
      </c>
      <c r="E681" s="9">
        <v>8129</v>
      </c>
      <c r="F681" s="5">
        <v>2476</v>
      </c>
    </row>
    <row r="682" spans="1:6" ht="15">
      <c r="A682" s="3">
        <v>22098</v>
      </c>
      <c r="B682" s="1" t="s">
        <v>33</v>
      </c>
      <c r="C682" s="4">
        <v>1165</v>
      </c>
      <c r="D682" s="4">
        <v>3963</v>
      </c>
      <c r="E682" s="9">
        <v>3097</v>
      </c>
      <c r="F682" s="5">
        <v>866</v>
      </c>
    </row>
    <row r="683" spans="1:6" ht="15">
      <c r="A683" s="3">
        <v>22098</v>
      </c>
      <c r="B683" s="1" t="s">
        <v>34</v>
      </c>
      <c r="C683" s="4">
        <v>1052</v>
      </c>
      <c r="D683" s="4">
        <v>3992</v>
      </c>
      <c r="E683" s="9">
        <v>3004</v>
      </c>
      <c r="F683" s="5">
        <v>988</v>
      </c>
    </row>
    <row r="684" spans="1:6" ht="15">
      <c r="A684" s="3">
        <v>22098</v>
      </c>
      <c r="B684" s="1" t="s">
        <v>35</v>
      </c>
      <c r="C684" s="4">
        <v>14960</v>
      </c>
      <c r="D684" s="4">
        <v>52150</v>
      </c>
      <c r="E684" s="9">
        <v>39519</v>
      </c>
      <c r="F684" s="5">
        <v>12631</v>
      </c>
    </row>
    <row r="685" spans="1:6" ht="15">
      <c r="A685" s="3">
        <v>22098</v>
      </c>
      <c r="B685" s="1" t="s">
        <v>36</v>
      </c>
      <c r="C685" s="4">
        <v>7799</v>
      </c>
      <c r="D685" s="4">
        <v>30687</v>
      </c>
      <c r="E685" s="9">
        <v>23722</v>
      </c>
      <c r="F685" s="5">
        <v>6965</v>
      </c>
    </row>
    <row r="686" spans="1:6" ht="15">
      <c r="A686" s="3">
        <v>22098</v>
      </c>
      <c r="B686" s="1" t="s">
        <v>37</v>
      </c>
      <c r="C686" s="4">
        <v>66402</v>
      </c>
      <c r="D686" s="4">
        <v>263756</v>
      </c>
      <c r="E686" s="9">
        <v>199807</v>
      </c>
      <c r="F686" s="5">
        <v>63949</v>
      </c>
    </row>
    <row r="687" spans="1:6" ht="15">
      <c r="A687" s="3">
        <v>22098</v>
      </c>
      <c r="B687" s="1" t="s">
        <v>38</v>
      </c>
      <c r="C687" s="4">
        <v>25844</v>
      </c>
      <c r="D687" s="4">
        <v>102205</v>
      </c>
      <c r="E687" s="9">
        <v>78908</v>
      </c>
      <c r="F687" s="5">
        <v>23297</v>
      </c>
    </row>
    <row r="688" spans="1:6" ht="15">
      <c r="A688" s="3">
        <v>22098</v>
      </c>
      <c r="B688" s="1" t="s">
        <v>39</v>
      </c>
      <c r="C688" s="4">
        <v>1855</v>
      </c>
      <c r="D688" s="4">
        <v>6953</v>
      </c>
      <c r="E688" s="9">
        <v>5439</v>
      </c>
      <c r="F688" s="5">
        <v>1514</v>
      </c>
    </row>
    <row r="689" spans="1:6" ht="15">
      <c r="A689" s="3">
        <v>22098</v>
      </c>
      <c r="B689" s="1" t="s">
        <v>40</v>
      </c>
      <c r="C689" s="4">
        <v>26461</v>
      </c>
      <c r="D689" s="4">
        <v>105428</v>
      </c>
      <c r="E689" s="9">
        <v>80554</v>
      </c>
      <c r="F689" s="5">
        <v>24874</v>
      </c>
    </row>
    <row r="690" spans="1:6" ht="15">
      <c r="A690" s="3">
        <v>22098</v>
      </c>
      <c r="B690" s="1" t="s">
        <v>41</v>
      </c>
      <c r="C690" s="4">
        <v>17993</v>
      </c>
      <c r="D690" s="4">
        <v>63929</v>
      </c>
      <c r="E690" s="9">
        <v>48587</v>
      </c>
      <c r="F690" s="5">
        <v>15342</v>
      </c>
    </row>
    <row r="691" spans="1:6" ht="15">
      <c r="A691" s="3">
        <v>22098</v>
      </c>
      <c r="B691" s="1" t="s">
        <v>42</v>
      </c>
      <c r="C691" s="4">
        <v>5677</v>
      </c>
      <c r="D691" s="4">
        <v>19818</v>
      </c>
      <c r="E691" s="9">
        <v>14926</v>
      </c>
      <c r="F691" s="5">
        <v>4892</v>
      </c>
    </row>
    <row r="692" spans="1:6" ht="15">
      <c r="A692" s="3">
        <v>22098</v>
      </c>
      <c r="B692" s="1" t="s">
        <v>43</v>
      </c>
      <c r="C692" s="4">
        <v>47905</v>
      </c>
      <c r="D692" s="4">
        <v>188893</v>
      </c>
      <c r="E692" s="9">
        <v>143791</v>
      </c>
      <c r="F692" s="5">
        <v>45102</v>
      </c>
    </row>
    <row r="693" spans="1:6" ht="15">
      <c r="A693" s="3">
        <v>22098</v>
      </c>
      <c r="B693" s="1" t="s">
        <v>44</v>
      </c>
      <c r="C693" s="4">
        <v>56658</v>
      </c>
      <c r="D693" s="4">
        <v>216967</v>
      </c>
      <c r="E693" s="9">
        <v>174190</v>
      </c>
      <c r="F693" s="5">
        <v>42777</v>
      </c>
    </row>
    <row r="694" spans="1:6" ht="15">
      <c r="A694" s="3">
        <v>22098</v>
      </c>
      <c r="B694" s="1" t="s">
        <v>45</v>
      </c>
      <c r="C694" s="4">
        <v>4424</v>
      </c>
      <c r="D694" s="4">
        <v>16166</v>
      </c>
      <c r="E694" s="9">
        <v>12193</v>
      </c>
      <c r="F694" s="5">
        <v>3973</v>
      </c>
    </row>
    <row r="695" spans="1:6" ht="15">
      <c r="A695" s="3">
        <v>22098</v>
      </c>
      <c r="B695" s="1" t="s">
        <v>46</v>
      </c>
      <c r="C695" s="4">
        <v>9366</v>
      </c>
      <c r="D695" s="4">
        <v>37276</v>
      </c>
      <c r="E695" s="9">
        <v>29456</v>
      </c>
      <c r="F695" s="5">
        <v>7820</v>
      </c>
    </row>
    <row r="696" spans="1:6" ht="15">
      <c r="A696" s="3">
        <v>22098</v>
      </c>
      <c r="B696" s="1" t="s">
        <v>47</v>
      </c>
      <c r="C696" s="4">
        <v>3160</v>
      </c>
      <c r="D696" s="4">
        <v>10976</v>
      </c>
      <c r="E696" s="9">
        <v>8247</v>
      </c>
      <c r="F696" s="5">
        <v>2729</v>
      </c>
    </row>
    <row r="697" spans="1:6" ht="15">
      <c r="A697" s="3">
        <v>22098</v>
      </c>
      <c r="B697" s="1" t="s">
        <v>48</v>
      </c>
      <c r="C697" s="4">
        <v>21921</v>
      </c>
      <c r="D697" s="4">
        <v>81186</v>
      </c>
      <c r="E697" s="9">
        <v>61423</v>
      </c>
      <c r="F697" s="5">
        <v>19763</v>
      </c>
    </row>
    <row r="698" spans="1:6" ht="15">
      <c r="A698" s="3">
        <v>22098</v>
      </c>
      <c r="B698" s="1" t="s">
        <v>49</v>
      </c>
      <c r="C698" s="4">
        <v>19604</v>
      </c>
      <c r="D698" s="4">
        <v>81573</v>
      </c>
      <c r="E698" s="9">
        <v>62305</v>
      </c>
      <c r="F698" s="5">
        <v>19268</v>
      </c>
    </row>
    <row r="699" spans="1:6" ht="15">
      <c r="A699" s="3">
        <v>22098</v>
      </c>
      <c r="B699" s="1" t="s">
        <v>50</v>
      </c>
      <c r="C699" s="4">
        <v>3443</v>
      </c>
      <c r="D699" s="4">
        <v>12452</v>
      </c>
      <c r="E699" s="9">
        <v>9317</v>
      </c>
      <c r="F699" s="5">
        <v>3135</v>
      </c>
    </row>
    <row r="700" spans="1:6" ht="15">
      <c r="A700" s="3">
        <v>22098</v>
      </c>
      <c r="B700" s="1" t="s">
        <v>51</v>
      </c>
      <c r="C700" s="4">
        <v>1264</v>
      </c>
      <c r="D700" s="4">
        <v>4520</v>
      </c>
      <c r="E700" s="9">
        <v>3393</v>
      </c>
      <c r="F700" s="5">
        <v>1127</v>
      </c>
    </row>
    <row r="701" spans="1:6" ht="15">
      <c r="A701" s="3">
        <v>22098</v>
      </c>
      <c r="B701" s="1" t="s">
        <v>52</v>
      </c>
      <c r="C701" s="4">
        <v>262</v>
      </c>
      <c r="D701" s="4">
        <v>919</v>
      </c>
      <c r="E701" s="9">
        <v>767</v>
      </c>
      <c r="F701" s="5">
        <v>152</v>
      </c>
    </row>
    <row r="702" spans="1:6" ht="15">
      <c r="A702" s="3">
        <v>22098</v>
      </c>
      <c r="B702" s="1" t="s">
        <v>53</v>
      </c>
      <c r="C702" s="4">
        <v>9418</v>
      </c>
      <c r="D702" s="4">
        <v>37708</v>
      </c>
      <c r="E702" s="9">
        <v>29700</v>
      </c>
      <c r="F702" s="5">
        <v>8008</v>
      </c>
    </row>
    <row r="703" spans="1:6" ht="15">
      <c r="A703" s="3">
        <v>22098</v>
      </c>
      <c r="B703" s="1" t="s">
        <v>54</v>
      </c>
      <c r="C703" s="4">
        <v>11551</v>
      </c>
      <c r="D703" s="4">
        <v>39766</v>
      </c>
      <c r="E703" s="9">
        <v>30995</v>
      </c>
      <c r="F703" s="5">
        <v>8771</v>
      </c>
    </row>
    <row r="704" spans="1:6" ht="15">
      <c r="A704" s="3">
        <v>22098</v>
      </c>
      <c r="B704" s="1" t="s">
        <v>55</v>
      </c>
      <c r="C704" s="4">
        <v>20377</v>
      </c>
      <c r="D704" s="4">
        <v>79540</v>
      </c>
      <c r="E704" s="9">
        <v>62088</v>
      </c>
      <c r="F704" s="5">
        <v>17452</v>
      </c>
    </row>
    <row r="705" spans="1:6" ht="15">
      <c r="A705" s="3">
        <v>22098</v>
      </c>
      <c r="B705" s="1" t="s">
        <v>56</v>
      </c>
      <c r="C705" s="4">
        <v>9349</v>
      </c>
      <c r="D705" s="4">
        <v>34366</v>
      </c>
      <c r="E705" s="9">
        <v>26221</v>
      </c>
      <c r="F705" s="5">
        <v>8145</v>
      </c>
    </row>
    <row r="706" spans="1:6" ht="15">
      <c r="A706" s="3">
        <v>22098</v>
      </c>
      <c r="B706" s="1" t="s">
        <v>57</v>
      </c>
      <c r="C706" s="4">
        <v>699</v>
      </c>
      <c r="D706" s="4">
        <v>2519</v>
      </c>
      <c r="E706" s="9">
        <v>1920</v>
      </c>
      <c r="F706" s="5">
        <v>599</v>
      </c>
    </row>
    <row r="707" spans="1:6" ht="15">
      <c r="A707" s="3">
        <v>22129</v>
      </c>
      <c r="B707" s="1" t="s">
        <v>4</v>
      </c>
      <c r="C707" s="4">
        <v>21075</v>
      </c>
      <c r="D707" s="4">
        <v>84704</v>
      </c>
      <c r="E707" s="9">
        <v>66321</v>
      </c>
      <c r="F707" s="5">
        <v>18383</v>
      </c>
    </row>
    <row r="708" spans="1:6" ht="15">
      <c r="A708" s="3">
        <v>22129</v>
      </c>
      <c r="B708" s="1" t="s">
        <v>5</v>
      </c>
      <c r="C708" s="4">
        <v>1194</v>
      </c>
      <c r="D708" s="4">
        <v>4071</v>
      </c>
      <c r="E708" s="9">
        <v>3056</v>
      </c>
      <c r="F708" s="5">
        <v>1015</v>
      </c>
    </row>
    <row r="709" spans="1:6" ht="15">
      <c r="A709" s="3">
        <v>22129</v>
      </c>
      <c r="B709" s="1" t="s">
        <v>6</v>
      </c>
      <c r="C709" s="4">
        <v>7534</v>
      </c>
      <c r="D709" s="4">
        <v>30098</v>
      </c>
      <c r="E709" s="9">
        <v>23076</v>
      </c>
      <c r="F709" s="5">
        <v>7022</v>
      </c>
    </row>
    <row r="710" spans="1:6" ht="15">
      <c r="A710" s="3">
        <v>22129</v>
      </c>
      <c r="B710" s="1" t="s">
        <v>7</v>
      </c>
      <c r="C710" s="4">
        <v>6653</v>
      </c>
      <c r="D710" s="4">
        <v>25213</v>
      </c>
      <c r="E710" s="9">
        <v>19782</v>
      </c>
      <c r="F710" s="5">
        <v>5431</v>
      </c>
    </row>
    <row r="711" spans="1:6" ht="15">
      <c r="A711" s="3">
        <v>22129</v>
      </c>
      <c r="B711" s="1" t="s">
        <v>8</v>
      </c>
      <c r="C711" s="4">
        <v>75808</v>
      </c>
      <c r="D711" s="4">
        <v>269972</v>
      </c>
      <c r="E711" s="9">
        <v>211678</v>
      </c>
      <c r="F711" s="5">
        <v>58294</v>
      </c>
    </row>
    <row r="712" spans="1:6" ht="15">
      <c r="A712" s="3">
        <v>22129</v>
      </c>
      <c r="B712" s="1" t="s">
        <v>9</v>
      </c>
      <c r="C712" s="4">
        <v>7314</v>
      </c>
      <c r="D712" s="4">
        <v>28328</v>
      </c>
      <c r="E712" s="9">
        <v>22224</v>
      </c>
      <c r="F712" s="5">
        <v>6104</v>
      </c>
    </row>
    <row r="713" spans="1:6" ht="15">
      <c r="A713" s="3">
        <v>22129</v>
      </c>
      <c r="B713" s="1" t="s">
        <v>10</v>
      </c>
      <c r="C713" s="4">
        <v>7462</v>
      </c>
      <c r="D713" s="4">
        <v>25402</v>
      </c>
      <c r="E713" s="9">
        <v>19052</v>
      </c>
      <c r="F713" s="5">
        <v>6350</v>
      </c>
    </row>
    <row r="714" spans="1:6" ht="15">
      <c r="A714" s="3">
        <v>22129</v>
      </c>
      <c r="B714" s="1" t="s">
        <v>11</v>
      </c>
      <c r="C714" s="4">
        <v>1628</v>
      </c>
      <c r="D714" s="4">
        <v>6270</v>
      </c>
      <c r="E714" s="9">
        <v>4846</v>
      </c>
      <c r="F714" s="5">
        <v>1424</v>
      </c>
    </row>
    <row r="715" spans="1:6" ht="15">
      <c r="A715" s="3">
        <v>22129</v>
      </c>
      <c r="B715" s="1" t="s">
        <v>12</v>
      </c>
      <c r="C715" s="4">
        <v>4762</v>
      </c>
      <c r="D715" s="4">
        <v>21260</v>
      </c>
      <c r="E715" s="9">
        <v>16831</v>
      </c>
      <c r="F715" s="5">
        <v>4429</v>
      </c>
    </row>
    <row r="716" spans="1:6" ht="15">
      <c r="A716" s="3">
        <v>22129</v>
      </c>
      <c r="B716" s="1" t="s">
        <v>13</v>
      </c>
      <c r="C716" s="4">
        <v>23899</v>
      </c>
      <c r="D716" s="4">
        <v>87078</v>
      </c>
      <c r="E716" s="9">
        <v>68504</v>
      </c>
      <c r="F716" s="5">
        <v>18574</v>
      </c>
    </row>
    <row r="717" spans="1:6" ht="15">
      <c r="A717" s="3">
        <v>22129</v>
      </c>
      <c r="B717" s="1" t="s">
        <v>14</v>
      </c>
      <c r="C717" s="4">
        <v>14934</v>
      </c>
      <c r="D717" s="4">
        <v>55212</v>
      </c>
      <c r="E717" s="9">
        <v>42755</v>
      </c>
      <c r="F717" s="5">
        <v>12457</v>
      </c>
    </row>
    <row r="718" spans="1:6" ht="15">
      <c r="A718" s="3">
        <v>22129</v>
      </c>
      <c r="B718" s="1" t="s">
        <v>15</v>
      </c>
      <c r="C718" s="4">
        <v>110</v>
      </c>
      <c r="D718" s="4">
        <v>637</v>
      </c>
      <c r="E718" s="9">
        <v>534</v>
      </c>
      <c r="F718" s="5">
        <v>103</v>
      </c>
    </row>
    <row r="719" spans="1:6" ht="15">
      <c r="A719" s="3">
        <v>22129</v>
      </c>
      <c r="B719" s="1" t="s">
        <v>16</v>
      </c>
      <c r="C719" s="4">
        <v>2355</v>
      </c>
      <c r="D719" s="4">
        <v>9103</v>
      </c>
      <c r="E719" s="9">
        <v>7220</v>
      </c>
      <c r="F719" s="5">
        <v>1883</v>
      </c>
    </row>
    <row r="720" spans="1:6" ht="15">
      <c r="A720" s="3">
        <v>22129</v>
      </c>
      <c r="B720" s="1" t="s">
        <v>17</v>
      </c>
      <c r="C720" s="4">
        <v>2190</v>
      </c>
      <c r="D720" s="4">
        <v>8163</v>
      </c>
      <c r="E720" s="9">
        <v>6033</v>
      </c>
      <c r="F720" s="5">
        <v>2130</v>
      </c>
    </row>
    <row r="721" spans="1:6" ht="15">
      <c r="A721" s="3">
        <v>22129</v>
      </c>
      <c r="B721" s="1" t="s">
        <v>18</v>
      </c>
      <c r="C721" s="4">
        <v>35891</v>
      </c>
      <c r="D721" s="4">
        <v>150652</v>
      </c>
      <c r="E721" s="9">
        <v>116824</v>
      </c>
      <c r="F721" s="5">
        <v>33828</v>
      </c>
    </row>
    <row r="722" spans="1:6" ht="15">
      <c r="A722" s="3">
        <v>22129</v>
      </c>
      <c r="B722" s="1" t="s">
        <v>19</v>
      </c>
      <c r="C722" s="4">
        <v>11379</v>
      </c>
      <c r="D722" s="4">
        <v>41990</v>
      </c>
      <c r="E722" s="9">
        <v>31784</v>
      </c>
      <c r="F722" s="5">
        <v>10206</v>
      </c>
    </row>
    <row r="723" spans="1:6" ht="15">
      <c r="A723" s="3">
        <v>22129</v>
      </c>
      <c r="B723" s="1" t="s">
        <v>20</v>
      </c>
      <c r="C723" s="4">
        <v>9271</v>
      </c>
      <c r="D723" s="4">
        <v>34235</v>
      </c>
      <c r="E723" s="9">
        <v>25839</v>
      </c>
      <c r="F723" s="5">
        <v>8396</v>
      </c>
    </row>
    <row r="724" spans="1:6" ht="15">
      <c r="A724" s="3">
        <v>22129</v>
      </c>
      <c r="B724" s="1" t="s">
        <v>21</v>
      </c>
      <c r="C724" s="4">
        <v>6100</v>
      </c>
      <c r="D724" s="4">
        <v>23315</v>
      </c>
      <c r="E724" s="9">
        <v>18399</v>
      </c>
      <c r="F724" s="5">
        <v>4916</v>
      </c>
    </row>
    <row r="725" spans="1:6" ht="15">
      <c r="A725" s="3">
        <v>22129</v>
      </c>
      <c r="B725" s="1" t="s">
        <v>22</v>
      </c>
      <c r="C725" s="4">
        <v>20395</v>
      </c>
      <c r="D725" s="4">
        <v>73283</v>
      </c>
      <c r="E725" s="9">
        <v>55105</v>
      </c>
      <c r="F725" s="5">
        <v>18178</v>
      </c>
    </row>
    <row r="726" spans="1:6" ht="15">
      <c r="A726" s="3">
        <v>22129</v>
      </c>
      <c r="B726" s="1" t="s">
        <v>23</v>
      </c>
      <c r="C726" s="4">
        <v>18539</v>
      </c>
      <c r="D726" s="4">
        <v>72250</v>
      </c>
      <c r="E726" s="9">
        <v>55660</v>
      </c>
      <c r="F726" s="5">
        <v>16590</v>
      </c>
    </row>
    <row r="727" spans="1:6" ht="15">
      <c r="A727" s="3">
        <v>22129</v>
      </c>
      <c r="B727" s="1" t="s">
        <v>24</v>
      </c>
      <c r="C727" s="4">
        <v>5702</v>
      </c>
      <c r="D727" s="4">
        <v>20190</v>
      </c>
      <c r="E727" s="9">
        <v>14936</v>
      </c>
      <c r="F727" s="5">
        <v>5254</v>
      </c>
    </row>
    <row r="728" spans="1:6" ht="15">
      <c r="A728" s="3">
        <v>22129</v>
      </c>
      <c r="B728" s="1" t="s">
        <v>25</v>
      </c>
      <c r="C728" s="4">
        <v>8497</v>
      </c>
      <c r="D728" s="4">
        <v>35466</v>
      </c>
      <c r="E728" s="9">
        <v>27868</v>
      </c>
      <c r="F728" s="5">
        <v>7598</v>
      </c>
    </row>
    <row r="729" spans="1:6" ht="15">
      <c r="A729" s="3">
        <v>22129</v>
      </c>
      <c r="B729" s="1" t="s">
        <v>26</v>
      </c>
      <c r="C729" s="4">
        <v>14364</v>
      </c>
      <c r="D729" s="4">
        <v>48758</v>
      </c>
      <c r="E729" s="9">
        <v>36751</v>
      </c>
      <c r="F729" s="5">
        <v>12007</v>
      </c>
    </row>
    <row r="730" spans="1:6" ht="15">
      <c r="A730" s="3">
        <v>22129</v>
      </c>
      <c r="B730" s="1" t="s">
        <v>27</v>
      </c>
      <c r="C730" s="4">
        <v>26685</v>
      </c>
      <c r="D730" s="4">
        <v>95626</v>
      </c>
      <c r="E730" s="9">
        <v>70398</v>
      </c>
      <c r="F730" s="5">
        <v>25228</v>
      </c>
    </row>
    <row r="731" spans="1:6" ht="15">
      <c r="A731" s="3">
        <v>22129</v>
      </c>
      <c r="B731" s="1" t="s">
        <v>28</v>
      </c>
      <c r="C731" s="4">
        <v>10023</v>
      </c>
      <c r="D731" s="4">
        <v>34631</v>
      </c>
      <c r="E731" s="9">
        <v>26986</v>
      </c>
      <c r="F731" s="5">
        <v>7645</v>
      </c>
    </row>
    <row r="732" spans="1:6" ht="15">
      <c r="A732" s="3">
        <v>22129</v>
      </c>
      <c r="B732" s="1" t="s">
        <v>29</v>
      </c>
      <c r="C732" s="4">
        <v>19892</v>
      </c>
      <c r="D732" s="4">
        <v>77138</v>
      </c>
      <c r="E732" s="9">
        <v>60546</v>
      </c>
      <c r="F732" s="5">
        <v>16592</v>
      </c>
    </row>
    <row r="733" spans="1:6" ht="15">
      <c r="A733" s="3">
        <v>22129</v>
      </c>
      <c r="B733" s="1" t="s">
        <v>30</v>
      </c>
      <c r="C733" s="4">
        <v>26253</v>
      </c>
      <c r="D733" s="4">
        <v>99936</v>
      </c>
      <c r="E733" s="9">
        <v>75781</v>
      </c>
      <c r="F733" s="5">
        <v>24155</v>
      </c>
    </row>
    <row r="734" spans="1:6" ht="15">
      <c r="A734" s="3">
        <v>22129</v>
      </c>
      <c r="B734" s="1" t="s">
        <v>31</v>
      </c>
      <c r="C734" s="4">
        <v>1811</v>
      </c>
      <c r="D734" s="4">
        <v>6818</v>
      </c>
      <c r="E734" s="9">
        <v>5380</v>
      </c>
      <c r="F734" s="5">
        <v>1438</v>
      </c>
    </row>
    <row r="735" spans="1:6" ht="15">
      <c r="A735" s="3">
        <v>22129</v>
      </c>
      <c r="B735" s="1" t="s">
        <v>32</v>
      </c>
      <c r="C735" s="4">
        <v>2811</v>
      </c>
      <c r="D735" s="4">
        <v>10701</v>
      </c>
      <c r="E735" s="9">
        <v>8198</v>
      </c>
      <c r="F735" s="5">
        <v>2503</v>
      </c>
    </row>
    <row r="736" spans="1:6" ht="15">
      <c r="A736" s="3">
        <v>22129</v>
      </c>
      <c r="B736" s="1" t="s">
        <v>33</v>
      </c>
      <c r="C736" s="4">
        <v>1170</v>
      </c>
      <c r="D736" s="4">
        <v>3986</v>
      </c>
      <c r="E736" s="9">
        <v>3124</v>
      </c>
      <c r="F736" s="5">
        <v>862</v>
      </c>
    </row>
    <row r="737" spans="1:6" ht="15">
      <c r="A737" s="3">
        <v>22129</v>
      </c>
      <c r="B737" s="1" t="s">
        <v>34</v>
      </c>
      <c r="C737" s="4">
        <v>1010</v>
      </c>
      <c r="D737" s="4">
        <v>3881</v>
      </c>
      <c r="E737" s="9">
        <v>2928</v>
      </c>
      <c r="F737" s="5">
        <v>953</v>
      </c>
    </row>
    <row r="738" spans="1:6" ht="15">
      <c r="A738" s="3">
        <v>22129</v>
      </c>
      <c r="B738" s="1" t="s">
        <v>35</v>
      </c>
      <c r="C738" s="4">
        <v>15225</v>
      </c>
      <c r="D738" s="4">
        <v>53163</v>
      </c>
      <c r="E738" s="9">
        <v>40299</v>
      </c>
      <c r="F738" s="5">
        <v>12864</v>
      </c>
    </row>
    <row r="739" spans="1:6" ht="15">
      <c r="A739" s="3">
        <v>22129</v>
      </c>
      <c r="B739" s="1" t="s">
        <v>36</v>
      </c>
      <c r="C739" s="4">
        <v>7844</v>
      </c>
      <c r="D739" s="4">
        <v>30894</v>
      </c>
      <c r="E739" s="9">
        <v>23893</v>
      </c>
      <c r="F739" s="5">
        <v>7001</v>
      </c>
    </row>
    <row r="740" spans="1:6" ht="15">
      <c r="A740" s="3">
        <v>22129</v>
      </c>
      <c r="B740" s="1" t="s">
        <v>37</v>
      </c>
      <c r="C740" s="4">
        <v>67109</v>
      </c>
      <c r="D740" s="4">
        <v>266544</v>
      </c>
      <c r="E740" s="9">
        <v>201854</v>
      </c>
      <c r="F740" s="5">
        <v>64690</v>
      </c>
    </row>
    <row r="741" spans="1:6" ht="15">
      <c r="A741" s="3">
        <v>22129</v>
      </c>
      <c r="B741" s="1" t="s">
        <v>38</v>
      </c>
      <c r="C741" s="4">
        <v>25658</v>
      </c>
      <c r="D741" s="4">
        <v>101445</v>
      </c>
      <c r="E741" s="9">
        <v>78317</v>
      </c>
      <c r="F741" s="5">
        <v>23128</v>
      </c>
    </row>
    <row r="742" spans="1:6" ht="15">
      <c r="A742" s="3">
        <v>22129</v>
      </c>
      <c r="B742" s="1" t="s">
        <v>39</v>
      </c>
      <c r="C742" s="4">
        <v>1824</v>
      </c>
      <c r="D742" s="4">
        <v>6872</v>
      </c>
      <c r="E742" s="9">
        <v>5365</v>
      </c>
      <c r="F742" s="5">
        <v>1507</v>
      </c>
    </row>
    <row r="743" spans="1:6" ht="15">
      <c r="A743" s="3">
        <v>22129</v>
      </c>
      <c r="B743" s="1" t="s">
        <v>40</v>
      </c>
      <c r="C743" s="4">
        <v>26636</v>
      </c>
      <c r="D743" s="4">
        <v>106221</v>
      </c>
      <c r="E743" s="9">
        <v>81173</v>
      </c>
      <c r="F743" s="5">
        <v>25048</v>
      </c>
    </row>
    <row r="744" spans="1:6" ht="15">
      <c r="A744" s="3">
        <v>22129</v>
      </c>
      <c r="B744" s="1" t="s">
        <v>41</v>
      </c>
      <c r="C744" s="4">
        <v>18074</v>
      </c>
      <c r="D744" s="4">
        <v>64300</v>
      </c>
      <c r="E744" s="9">
        <v>48880</v>
      </c>
      <c r="F744" s="5">
        <v>15420</v>
      </c>
    </row>
    <row r="745" spans="1:6" ht="15">
      <c r="A745" s="3">
        <v>22129</v>
      </c>
      <c r="B745" s="1" t="s">
        <v>42</v>
      </c>
      <c r="C745" s="4">
        <v>5680</v>
      </c>
      <c r="D745" s="4">
        <v>19820</v>
      </c>
      <c r="E745" s="9">
        <v>14930</v>
      </c>
      <c r="F745" s="5">
        <v>4890</v>
      </c>
    </row>
    <row r="746" spans="1:6" ht="15">
      <c r="A746" s="3">
        <v>22129</v>
      </c>
      <c r="B746" s="1" t="s">
        <v>43</v>
      </c>
      <c r="C746" s="4">
        <v>48279</v>
      </c>
      <c r="D746" s="4">
        <v>190371</v>
      </c>
      <c r="E746" s="9">
        <v>144953</v>
      </c>
      <c r="F746" s="5">
        <v>45418</v>
      </c>
    </row>
    <row r="747" spans="1:6" ht="15">
      <c r="A747" s="3">
        <v>22129</v>
      </c>
      <c r="B747" s="1" t="s">
        <v>44</v>
      </c>
      <c r="C747" s="4">
        <v>56703</v>
      </c>
      <c r="D747" s="4">
        <v>217102</v>
      </c>
      <c r="E747" s="9">
        <v>174276</v>
      </c>
      <c r="F747" s="5">
        <v>42826</v>
      </c>
    </row>
    <row r="748" spans="1:6" ht="15">
      <c r="A748" s="3">
        <v>22129</v>
      </c>
      <c r="B748" s="1" t="s">
        <v>45</v>
      </c>
      <c r="C748" s="4">
        <v>4457</v>
      </c>
      <c r="D748" s="4">
        <v>16284</v>
      </c>
      <c r="E748" s="9">
        <v>12273</v>
      </c>
      <c r="F748" s="5">
        <v>4011</v>
      </c>
    </row>
    <row r="749" spans="1:6" ht="15">
      <c r="A749" s="3">
        <v>22129</v>
      </c>
      <c r="B749" s="1" t="s">
        <v>46</v>
      </c>
      <c r="C749" s="4">
        <v>9282</v>
      </c>
      <c r="D749" s="4">
        <v>36951</v>
      </c>
      <c r="E749" s="9">
        <v>29229</v>
      </c>
      <c r="F749" s="5">
        <v>7722</v>
      </c>
    </row>
    <row r="750" spans="1:6" ht="15">
      <c r="A750" s="3">
        <v>22129</v>
      </c>
      <c r="B750" s="1" t="s">
        <v>47</v>
      </c>
      <c r="C750" s="4">
        <v>3158</v>
      </c>
      <c r="D750" s="4">
        <v>10919</v>
      </c>
      <c r="E750" s="9">
        <v>8202</v>
      </c>
      <c r="F750" s="5">
        <v>2717</v>
      </c>
    </row>
    <row r="751" spans="1:6" ht="15">
      <c r="A751" s="3">
        <v>22129</v>
      </c>
      <c r="B751" s="1" t="s">
        <v>48</v>
      </c>
      <c r="C751" s="4">
        <v>21904</v>
      </c>
      <c r="D751" s="4">
        <v>81257</v>
      </c>
      <c r="E751" s="9">
        <v>61521</v>
      </c>
      <c r="F751" s="5">
        <v>19736</v>
      </c>
    </row>
    <row r="752" spans="1:6" ht="15">
      <c r="A752" s="3">
        <v>22129</v>
      </c>
      <c r="B752" s="1" t="s">
        <v>49</v>
      </c>
      <c r="C752" s="4">
        <v>19298</v>
      </c>
      <c r="D752" s="4">
        <v>80292</v>
      </c>
      <c r="E752" s="9">
        <v>61337</v>
      </c>
      <c r="F752" s="5">
        <v>18955</v>
      </c>
    </row>
    <row r="753" spans="1:6" ht="15">
      <c r="A753" s="3">
        <v>22129</v>
      </c>
      <c r="B753" s="1" t="s">
        <v>50</v>
      </c>
      <c r="C753" s="4">
        <v>3487</v>
      </c>
      <c r="D753" s="4">
        <v>12589</v>
      </c>
      <c r="E753" s="9">
        <v>9410</v>
      </c>
      <c r="F753" s="5">
        <v>3179</v>
      </c>
    </row>
    <row r="754" spans="1:6" ht="15">
      <c r="A754" s="3">
        <v>22129</v>
      </c>
      <c r="B754" s="1" t="s">
        <v>51</v>
      </c>
      <c r="C754" s="4">
        <v>1243</v>
      </c>
      <c r="D754" s="4">
        <v>4411</v>
      </c>
      <c r="E754" s="9">
        <v>3306</v>
      </c>
      <c r="F754" s="5">
        <v>1105</v>
      </c>
    </row>
    <row r="755" spans="1:6" ht="15">
      <c r="A755" s="3">
        <v>22129</v>
      </c>
      <c r="B755" s="1" t="s">
        <v>52</v>
      </c>
      <c r="C755" s="4">
        <v>262</v>
      </c>
      <c r="D755" s="4">
        <v>932</v>
      </c>
      <c r="E755" s="9">
        <v>779</v>
      </c>
      <c r="F755" s="5">
        <v>153</v>
      </c>
    </row>
    <row r="756" spans="1:6" ht="15">
      <c r="A756" s="3">
        <v>22129</v>
      </c>
      <c r="B756" s="1" t="s">
        <v>53</v>
      </c>
      <c r="C756" s="4">
        <v>9416</v>
      </c>
      <c r="D756" s="4">
        <v>37884</v>
      </c>
      <c r="E756" s="9">
        <v>29824</v>
      </c>
      <c r="F756" s="5">
        <v>8060</v>
      </c>
    </row>
    <row r="757" spans="1:6" ht="15">
      <c r="A757" s="3">
        <v>22129</v>
      </c>
      <c r="B757" s="1" t="s">
        <v>54</v>
      </c>
      <c r="C757" s="4">
        <v>11650</v>
      </c>
      <c r="D757" s="4">
        <v>40170</v>
      </c>
      <c r="E757" s="9">
        <v>31269</v>
      </c>
      <c r="F757" s="5">
        <v>8901</v>
      </c>
    </row>
    <row r="758" spans="1:6" ht="15">
      <c r="A758" s="3">
        <v>22129</v>
      </c>
      <c r="B758" s="1" t="s">
        <v>55</v>
      </c>
      <c r="C758" s="4">
        <v>20202</v>
      </c>
      <c r="D758" s="4">
        <v>78845</v>
      </c>
      <c r="E758" s="9">
        <v>61566</v>
      </c>
      <c r="F758" s="5">
        <v>17279</v>
      </c>
    </row>
    <row r="759" spans="1:6" ht="15">
      <c r="A759" s="3">
        <v>22129</v>
      </c>
      <c r="B759" s="1" t="s">
        <v>56</v>
      </c>
      <c r="C759" s="4">
        <v>9301</v>
      </c>
      <c r="D759" s="4">
        <v>34207</v>
      </c>
      <c r="E759" s="9">
        <v>26082</v>
      </c>
      <c r="F759" s="5">
        <v>8125</v>
      </c>
    </row>
    <row r="760" spans="1:6" ht="15">
      <c r="A760" s="3">
        <v>22129</v>
      </c>
      <c r="B760" s="1" t="s">
        <v>57</v>
      </c>
      <c r="C760" s="4">
        <v>702</v>
      </c>
      <c r="D760" s="4">
        <v>2539</v>
      </c>
      <c r="E760" s="9">
        <v>1937</v>
      </c>
      <c r="F760" s="5">
        <v>602</v>
      </c>
    </row>
    <row r="761" spans="1:6" ht="15">
      <c r="A761" s="3">
        <v>22160</v>
      </c>
      <c r="B761" s="1" t="s">
        <v>4</v>
      </c>
      <c r="C761" s="4">
        <v>20985</v>
      </c>
      <c r="D761" s="4">
        <v>84369</v>
      </c>
      <c r="E761" s="9">
        <v>66067</v>
      </c>
      <c r="F761" s="5">
        <v>18302</v>
      </c>
    </row>
    <row r="762" spans="1:6" ht="15">
      <c r="A762" s="3">
        <v>22160</v>
      </c>
      <c r="B762" s="1" t="s">
        <v>5</v>
      </c>
      <c r="C762" s="4">
        <v>1167</v>
      </c>
      <c r="D762" s="4">
        <v>3960</v>
      </c>
      <c r="E762" s="9">
        <v>2967</v>
      </c>
      <c r="F762" s="5">
        <v>993</v>
      </c>
    </row>
    <row r="763" spans="1:6" ht="15">
      <c r="A763" s="3">
        <v>22160</v>
      </c>
      <c r="B763" s="1" t="s">
        <v>6</v>
      </c>
      <c r="C763" s="4">
        <v>7549</v>
      </c>
      <c r="D763" s="4">
        <v>30379</v>
      </c>
      <c r="E763" s="9">
        <v>23328</v>
      </c>
      <c r="F763" s="5">
        <v>7051</v>
      </c>
    </row>
    <row r="764" spans="1:6" ht="15">
      <c r="A764" s="3">
        <v>22160</v>
      </c>
      <c r="B764" s="1" t="s">
        <v>7</v>
      </c>
      <c r="C764" s="4">
        <v>6703</v>
      </c>
      <c r="D764" s="4">
        <v>25276</v>
      </c>
      <c r="E764" s="9">
        <v>19847</v>
      </c>
      <c r="F764" s="5">
        <v>5429</v>
      </c>
    </row>
    <row r="765" spans="1:6" ht="15">
      <c r="A765" s="3">
        <v>22160</v>
      </c>
      <c r="B765" s="1" t="s">
        <v>8</v>
      </c>
      <c r="C765" s="4">
        <v>75964</v>
      </c>
      <c r="D765" s="4">
        <v>271098</v>
      </c>
      <c r="E765" s="9">
        <v>212782</v>
      </c>
      <c r="F765" s="5">
        <v>58316</v>
      </c>
    </row>
    <row r="766" spans="1:6" ht="15">
      <c r="A766" s="3">
        <v>22160</v>
      </c>
      <c r="B766" s="1" t="s">
        <v>9</v>
      </c>
      <c r="C766" s="4">
        <v>7377</v>
      </c>
      <c r="D766" s="4">
        <v>28737</v>
      </c>
      <c r="E766" s="9">
        <v>22588</v>
      </c>
      <c r="F766" s="5">
        <v>6149</v>
      </c>
    </row>
    <row r="767" spans="1:6" ht="15">
      <c r="A767" s="3">
        <v>22160</v>
      </c>
      <c r="B767" s="1" t="s">
        <v>10</v>
      </c>
      <c r="C767" s="4">
        <v>7523</v>
      </c>
      <c r="D767" s="4">
        <v>25746</v>
      </c>
      <c r="E767" s="9">
        <v>19315</v>
      </c>
      <c r="F767" s="5">
        <v>6431</v>
      </c>
    </row>
    <row r="768" spans="1:6" ht="15">
      <c r="A768" s="3">
        <v>22160</v>
      </c>
      <c r="B768" s="1" t="s">
        <v>11</v>
      </c>
      <c r="C768" s="4">
        <v>1637</v>
      </c>
      <c r="D768" s="4">
        <v>6268</v>
      </c>
      <c r="E768" s="9">
        <v>4845</v>
      </c>
      <c r="F768" s="5">
        <v>1423</v>
      </c>
    </row>
    <row r="769" spans="1:6" ht="15">
      <c r="A769" s="3">
        <v>22160</v>
      </c>
      <c r="B769" s="1" t="s">
        <v>12</v>
      </c>
      <c r="C769" s="4">
        <v>4809</v>
      </c>
      <c r="D769" s="4">
        <v>21508</v>
      </c>
      <c r="E769" s="9">
        <v>17028</v>
      </c>
      <c r="F769" s="5">
        <v>4480</v>
      </c>
    </row>
    <row r="770" spans="1:6" ht="15">
      <c r="A770" s="3">
        <v>22160</v>
      </c>
      <c r="B770" s="1" t="s">
        <v>13</v>
      </c>
      <c r="C770" s="4">
        <v>23595</v>
      </c>
      <c r="D770" s="4">
        <v>85669</v>
      </c>
      <c r="E770" s="9">
        <v>67520</v>
      </c>
      <c r="F770" s="5">
        <v>18149</v>
      </c>
    </row>
    <row r="771" spans="1:6" ht="15">
      <c r="A771" s="3">
        <v>22160</v>
      </c>
      <c r="B771" s="1" t="s">
        <v>14</v>
      </c>
      <c r="C771" s="4">
        <v>14941</v>
      </c>
      <c r="D771" s="4">
        <v>55153</v>
      </c>
      <c r="E771" s="9">
        <v>42713</v>
      </c>
      <c r="F771" s="5">
        <v>12440</v>
      </c>
    </row>
    <row r="772" spans="1:6" ht="15">
      <c r="A772" s="3">
        <v>22160</v>
      </c>
      <c r="B772" s="1" t="s">
        <v>15</v>
      </c>
      <c r="C772" s="4">
        <v>110</v>
      </c>
      <c r="D772" s="4">
        <v>639</v>
      </c>
      <c r="E772" s="9">
        <v>536</v>
      </c>
      <c r="F772" s="5">
        <v>103</v>
      </c>
    </row>
    <row r="773" spans="1:6" ht="15">
      <c r="A773" s="3">
        <v>22160</v>
      </c>
      <c r="B773" s="1" t="s">
        <v>16</v>
      </c>
      <c r="C773" s="4">
        <v>2389</v>
      </c>
      <c r="D773" s="4">
        <v>9219</v>
      </c>
      <c r="E773" s="9">
        <v>7314</v>
      </c>
      <c r="F773" s="5">
        <v>1905</v>
      </c>
    </row>
    <row r="774" spans="1:6" ht="15">
      <c r="A774" s="3">
        <v>22160</v>
      </c>
      <c r="B774" s="1" t="s">
        <v>17</v>
      </c>
      <c r="C774" s="4">
        <v>2195</v>
      </c>
      <c r="D774" s="4">
        <v>8191</v>
      </c>
      <c r="E774" s="9">
        <v>6055</v>
      </c>
      <c r="F774" s="5">
        <v>2136</v>
      </c>
    </row>
    <row r="775" spans="1:6" ht="15">
      <c r="A775" s="3">
        <v>22160</v>
      </c>
      <c r="B775" s="1" t="s">
        <v>18</v>
      </c>
      <c r="C775" s="4">
        <v>36090</v>
      </c>
      <c r="D775" s="4">
        <v>151814</v>
      </c>
      <c r="E775" s="9">
        <v>117828</v>
      </c>
      <c r="F775" s="5">
        <v>33986</v>
      </c>
    </row>
    <row r="776" spans="1:6" ht="15">
      <c r="A776" s="3">
        <v>22160</v>
      </c>
      <c r="B776" s="1" t="s">
        <v>19</v>
      </c>
      <c r="C776" s="4">
        <v>11404</v>
      </c>
      <c r="D776" s="4">
        <v>42244</v>
      </c>
      <c r="E776" s="9">
        <v>32032</v>
      </c>
      <c r="F776" s="5">
        <v>10212</v>
      </c>
    </row>
    <row r="777" spans="1:6" ht="15">
      <c r="A777" s="3">
        <v>22160</v>
      </c>
      <c r="B777" s="1" t="s">
        <v>20</v>
      </c>
      <c r="C777" s="4">
        <v>9337</v>
      </c>
      <c r="D777" s="4">
        <v>34541</v>
      </c>
      <c r="E777" s="9">
        <v>26070</v>
      </c>
      <c r="F777" s="5">
        <v>8471</v>
      </c>
    </row>
    <row r="778" spans="1:6" ht="15">
      <c r="A778" s="3">
        <v>22160</v>
      </c>
      <c r="B778" s="1" t="s">
        <v>21</v>
      </c>
      <c r="C778" s="4">
        <v>6162</v>
      </c>
      <c r="D778" s="4">
        <v>23651</v>
      </c>
      <c r="E778" s="9">
        <v>18664</v>
      </c>
      <c r="F778" s="5">
        <v>4987</v>
      </c>
    </row>
    <row r="779" spans="1:6" ht="15">
      <c r="A779" s="3">
        <v>22160</v>
      </c>
      <c r="B779" s="1" t="s">
        <v>22</v>
      </c>
      <c r="C779" s="4">
        <v>20323</v>
      </c>
      <c r="D779" s="4">
        <v>72995</v>
      </c>
      <c r="E779" s="9">
        <v>54879</v>
      </c>
      <c r="F779" s="5">
        <v>18116</v>
      </c>
    </row>
    <row r="780" spans="1:6" ht="15">
      <c r="A780" s="3">
        <v>22160</v>
      </c>
      <c r="B780" s="1" t="s">
        <v>23</v>
      </c>
      <c r="C780" s="4">
        <v>19252</v>
      </c>
      <c r="D780" s="4">
        <v>76083</v>
      </c>
      <c r="E780" s="9">
        <v>58655</v>
      </c>
      <c r="F780" s="5">
        <v>17428</v>
      </c>
    </row>
    <row r="781" spans="1:6" ht="15">
      <c r="A781" s="3">
        <v>22160</v>
      </c>
      <c r="B781" s="1" t="s">
        <v>24</v>
      </c>
      <c r="C781" s="4">
        <v>5673</v>
      </c>
      <c r="D781" s="4">
        <v>20108</v>
      </c>
      <c r="E781" s="9">
        <v>14884</v>
      </c>
      <c r="F781" s="5">
        <v>5224</v>
      </c>
    </row>
    <row r="782" spans="1:6" ht="15">
      <c r="A782" s="3">
        <v>22160</v>
      </c>
      <c r="B782" s="1" t="s">
        <v>25</v>
      </c>
      <c r="C782" s="4">
        <v>8498</v>
      </c>
      <c r="D782" s="4">
        <v>35637</v>
      </c>
      <c r="E782" s="9">
        <v>28050</v>
      </c>
      <c r="F782" s="5">
        <v>7587</v>
      </c>
    </row>
    <row r="783" spans="1:6" ht="15">
      <c r="A783" s="3">
        <v>22160</v>
      </c>
      <c r="B783" s="1" t="s">
        <v>26</v>
      </c>
      <c r="C783" s="4">
        <v>14360</v>
      </c>
      <c r="D783" s="4">
        <v>48697</v>
      </c>
      <c r="E783" s="9">
        <v>36607</v>
      </c>
      <c r="F783" s="5">
        <v>12090</v>
      </c>
    </row>
    <row r="784" spans="1:6" ht="15">
      <c r="A784" s="3">
        <v>22160</v>
      </c>
      <c r="B784" s="1" t="s">
        <v>27</v>
      </c>
      <c r="C784" s="4">
        <v>26616</v>
      </c>
      <c r="D784" s="4">
        <v>95473</v>
      </c>
      <c r="E784" s="9">
        <v>70316</v>
      </c>
      <c r="F784" s="5">
        <v>25157</v>
      </c>
    </row>
    <row r="785" spans="1:6" ht="15">
      <c r="A785" s="3">
        <v>22160</v>
      </c>
      <c r="B785" s="1" t="s">
        <v>28</v>
      </c>
      <c r="C785" s="4">
        <v>10081</v>
      </c>
      <c r="D785" s="4">
        <v>34751</v>
      </c>
      <c r="E785" s="9">
        <v>27063</v>
      </c>
      <c r="F785" s="5">
        <v>7688</v>
      </c>
    </row>
    <row r="786" spans="1:6" ht="15">
      <c r="A786" s="3">
        <v>22160</v>
      </c>
      <c r="B786" s="1" t="s">
        <v>29</v>
      </c>
      <c r="C786" s="4">
        <v>19979</v>
      </c>
      <c r="D786" s="4">
        <v>77555</v>
      </c>
      <c r="E786" s="9">
        <v>60884</v>
      </c>
      <c r="F786" s="5">
        <v>16671</v>
      </c>
    </row>
    <row r="787" spans="1:6" ht="15">
      <c r="A787" s="3">
        <v>22160</v>
      </c>
      <c r="B787" s="1" t="s">
        <v>30</v>
      </c>
      <c r="C787" s="4">
        <v>26218</v>
      </c>
      <c r="D787" s="4">
        <v>99976</v>
      </c>
      <c r="E787" s="9">
        <v>75861</v>
      </c>
      <c r="F787" s="5">
        <v>24115</v>
      </c>
    </row>
    <row r="788" spans="1:6" ht="15">
      <c r="A788" s="3">
        <v>22160</v>
      </c>
      <c r="B788" s="1" t="s">
        <v>31</v>
      </c>
      <c r="C788" s="4">
        <v>1853</v>
      </c>
      <c r="D788" s="4">
        <v>6958</v>
      </c>
      <c r="E788" s="9">
        <v>5498</v>
      </c>
      <c r="F788" s="5">
        <v>1460</v>
      </c>
    </row>
    <row r="789" spans="1:6" ht="15">
      <c r="A789" s="3">
        <v>22160</v>
      </c>
      <c r="B789" s="1" t="s">
        <v>32</v>
      </c>
      <c r="C789" s="4">
        <v>2837</v>
      </c>
      <c r="D789" s="4">
        <v>10842</v>
      </c>
      <c r="E789" s="9">
        <v>8327</v>
      </c>
      <c r="F789" s="5">
        <v>2515</v>
      </c>
    </row>
    <row r="790" spans="1:6" ht="15">
      <c r="A790" s="3">
        <v>22160</v>
      </c>
      <c r="B790" s="1" t="s">
        <v>33</v>
      </c>
      <c r="C790" s="4">
        <v>1168</v>
      </c>
      <c r="D790" s="4">
        <v>4027</v>
      </c>
      <c r="E790" s="9">
        <v>3164</v>
      </c>
      <c r="F790" s="5">
        <v>863</v>
      </c>
    </row>
    <row r="791" spans="1:6" ht="15">
      <c r="A791" s="3">
        <v>22160</v>
      </c>
      <c r="B791" s="1" t="s">
        <v>34</v>
      </c>
      <c r="C791" s="4">
        <v>1010</v>
      </c>
      <c r="D791" s="4">
        <v>3926</v>
      </c>
      <c r="E791" s="9">
        <v>2977</v>
      </c>
      <c r="F791" s="5">
        <v>949</v>
      </c>
    </row>
    <row r="792" spans="1:6" ht="15">
      <c r="A792" s="3">
        <v>22160</v>
      </c>
      <c r="B792" s="1" t="s">
        <v>35</v>
      </c>
      <c r="C792" s="4">
        <v>15475</v>
      </c>
      <c r="D792" s="4">
        <v>54186</v>
      </c>
      <c r="E792" s="9">
        <v>41112</v>
      </c>
      <c r="F792" s="5">
        <v>13074</v>
      </c>
    </row>
    <row r="793" spans="1:6" ht="15">
      <c r="A793" s="3">
        <v>22160</v>
      </c>
      <c r="B793" s="1" t="s">
        <v>36</v>
      </c>
      <c r="C793" s="4">
        <v>7799</v>
      </c>
      <c r="D793" s="4">
        <v>30698</v>
      </c>
      <c r="E793" s="9">
        <v>23714</v>
      </c>
      <c r="F793" s="5">
        <v>6984</v>
      </c>
    </row>
    <row r="794" spans="1:6" ht="15">
      <c r="A794" s="3">
        <v>22160</v>
      </c>
      <c r="B794" s="1" t="s">
        <v>37</v>
      </c>
      <c r="C794" s="4">
        <v>67055</v>
      </c>
      <c r="D794" s="4">
        <v>267302</v>
      </c>
      <c r="E794" s="9">
        <v>202710</v>
      </c>
      <c r="F794" s="5">
        <v>64592</v>
      </c>
    </row>
    <row r="795" spans="1:6" ht="15">
      <c r="A795" s="3">
        <v>22160</v>
      </c>
      <c r="B795" s="1" t="s">
        <v>38</v>
      </c>
      <c r="C795" s="4">
        <v>25733</v>
      </c>
      <c r="D795" s="4">
        <v>101719</v>
      </c>
      <c r="E795" s="9">
        <v>78528</v>
      </c>
      <c r="F795" s="5">
        <v>23191</v>
      </c>
    </row>
    <row r="796" spans="1:6" ht="15">
      <c r="A796" s="3">
        <v>22160</v>
      </c>
      <c r="B796" s="1" t="s">
        <v>39</v>
      </c>
      <c r="C796" s="4">
        <v>1842</v>
      </c>
      <c r="D796" s="4">
        <v>6902</v>
      </c>
      <c r="E796" s="9">
        <v>5384</v>
      </c>
      <c r="F796" s="5">
        <v>1518</v>
      </c>
    </row>
    <row r="797" spans="1:6" ht="15">
      <c r="A797" s="3">
        <v>22160</v>
      </c>
      <c r="B797" s="1" t="s">
        <v>40</v>
      </c>
      <c r="C797" s="4">
        <v>26839</v>
      </c>
      <c r="D797" s="4">
        <v>107119</v>
      </c>
      <c r="E797" s="9">
        <v>81867</v>
      </c>
      <c r="F797" s="5">
        <v>25252</v>
      </c>
    </row>
    <row r="798" spans="1:6" ht="15">
      <c r="A798" s="3">
        <v>22160</v>
      </c>
      <c r="B798" s="1" t="s">
        <v>41</v>
      </c>
      <c r="C798" s="4">
        <v>18065</v>
      </c>
      <c r="D798" s="4">
        <v>64389</v>
      </c>
      <c r="E798" s="9">
        <v>48963</v>
      </c>
      <c r="F798" s="5">
        <v>15426</v>
      </c>
    </row>
    <row r="799" spans="1:6" ht="15">
      <c r="A799" s="3">
        <v>22160</v>
      </c>
      <c r="B799" s="1" t="s">
        <v>42</v>
      </c>
      <c r="C799" s="4">
        <v>5705</v>
      </c>
      <c r="D799" s="4">
        <v>20716</v>
      </c>
      <c r="E799" s="9">
        <v>15716</v>
      </c>
      <c r="F799" s="5">
        <v>5000</v>
      </c>
    </row>
    <row r="800" spans="1:6" ht="15">
      <c r="A800" s="3">
        <v>22160</v>
      </c>
      <c r="B800" s="1" t="s">
        <v>43</v>
      </c>
      <c r="C800" s="4">
        <v>48772</v>
      </c>
      <c r="D800" s="4">
        <v>192562</v>
      </c>
      <c r="E800" s="9">
        <v>146678</v>
      </c>
      <c r="F800" s="5">
        <v>45884</v>
      </c>
    </row>
    <row r="801" spans="1:6" ht="15">
      <c r="A801" s="3">
        <v>22160</v>
      </c>
      <c r="B801" s="1" t="s">
        <v>44</v>
      </c>
      <c r="C801" s="4">
        <v>56826</v>
      </c>
      <c r="D801" s="4">
        <v>218480</v>
      </c>
      <c r="E801" s="9">
        <v>175394</v>
      </c>
      <c r="F801" s="5">
        <v>43086</v>
      </c>
    </row>
    <row r="802" spans="1:6" ht="15">
      <c r="A802" s="3">
        <v>22160</v>
      </c>
      <c r="B802" s="1" t="s">
        <v>45</v>
      </c>
      <c r="C802" s="4">
        <v>4496</v>
      </c>
      <c r="D802" s="4">
        <v>16434</v>
      </c>
      <c r="E802" s="9">
        <v>12409</v>
      </c>
      <c r="F802" s="5">
        <v>4025</v>
      </c>
    </row>
    <row r="803" spans="1:6" ht="15">
      <c r="A803" s="3">
        <v>22160</v>
      </c>
      <c r="B803" s="1" t="s">
        <v>46</v>
      </c>
      <c r="C803" s="4">
        <v>9150</v>
      </c>
      <c r="D803" s="4">
        <v>36241</v>
      </c>
      <c r="E803" s="9">
        <v>28647</v>
      </c>
      <c r="F803" s="5">
        <v>7594</v>
      </c>
    </row>
    <row r="804" spans="1:6" ht="15">
      <c r="A804" s="3">
        <v>22160</v>
      </c>
      <c r="B804" s="1" t="s">
        <v>47</v>
      </c>
      <c r="C804" s="4">
        <v>3164</v>
      </c>
      <c r="D804" s="4">
        <v>10997</v>
      </c>
      <c r="E804" s="9">
        <v>8282</v>
      </c>
      <c r="F804" s="5">
        <v>2715</v>
      </c>
    </row>
    <row r="805" spans="1:6" ht="15">
      <c r="A805" s="3">
        <v>22160</v>
      </c>
      <c r="B805" s="1" t="s">
        <v>48</v>
      </c>
      <c r="C805" s="4">
        <v>21849</v>
      </c>
      <c r="D805" s="4">
        <v>81213</v>
      </c>
      <c r="E805" s="9">
        <v>61524</v>
      </c>
      <c r="F805" s="5">
        <v>19689</v>
      </c>
    </row>
    <row r="806" spans="1:6" ht="15">
      <c r="A806" s="3">
        <v>22160</v>
      </c>
      <c r="B806" s="1" t="s">
        <v>49</v>
      </c>
      <c r="C806" s="4">
        <v>19056</v>
      </c>
      <c r="D806" s="4">
        <v>79409</v>
      </c>
      <c r="E806" s="9">
        <v>60688</v>
      </c>
      <c r="F806" s="5">
        <v>18721</v>
      </c>
    </row>
    <row r="807" spans="1:6" ht="15">
      <c r="A807" s="3">
        <v>22160</v>
      </c>
      <c r="B807" s="1" t="s">
        <v>50</v>
      </c>
      <c r="C807" s="4">
        <v>3517</v>
      </c>
      <c r="D807" s="4">
        <v>12782</v>
      </c>
      <c r="E807" s="9">
        <v>9577</v>
      </c>
      <c r="F807" s="5">
        <v>3205</v>
      </c>
    </row>
    <row r="808" spans="1:6" ht="15">
      <c r="A808" s="3">
        <v>22160</v>
      </c>
      <c r="B808" s="1" t="s">
        <v>51</v>
      </c>
      <c r="C808" s="4">
        <v>1248</v>
      </c>
      <c r="D808" s="4">
        <v>4413</v>
      </c>
      <c r="E808" s="9">
        <v>3304</v>
      </c>
      <c r="F808" s="5">
        <v>1109</v>
      </c>
    </row>
    <row r="809" spans="1:6" ht="15">
      <c r="A809" s="3">
        <v>22160</v>
      </c>
      <c r="B809" s="1" t="s">
        <v>52</v>
      </c>
      <c r="C809" s="4">
        <v>257</v>
      </c>
      <c r="D809" s="4">
        <v>884</v>
      </c>
      <c r="E809" s="9">
        <v>738</v>
      </c>
      <c r="F809" s="5">
        <v>146</v>
      </c>
    </row>
    <row r="810" spans="1:6" ht="15">
      <c r="A810" s="3">
        <v>22160</v>
      </c>
      <c r="B810" s="1" t="s">
        <v>53</v>
      </c>
      <c r="C810" s="4">
        <v>9485</v>
      </c>
      <c r="D810" s="4">
        <v>38264</v>
      </c>
      <c r="E810" s="9">
        <v>30100</v>
      </c>
      <c r="F810" s="5">
        <v>8164</v>
      </c>
    </row>
    <row r="811" spans="1:6" ht="15">
      <c r="A811" s="3">
        <v>22160</v>
      </c>
      <c r="B811" s="1" t="s">
        <v>54</v>
      </c>
      <c r="C811" s="4">
        <v>11702</v>
      </c>
      <c r="D811" s="4">
        <v>40318</v>
      </c>
      <c r="E811" s="9">
        <v>31452</v>
      </c>
      <c r="F811" s="5">
        <v>8866</v>
      </c>
    </row>
    <row r="812" spans="1:6" ht="15">
      <c r="A812" s="3">
        <v>22160</v>
      </c>
      <c r="B812" s="1" t="s">
        <v>55</v>
      </c>
      <c r="C812" s="4">
        <v>20150</v>
      </c>
      <c r="D812" s="4">
        <v>78546</v>
      </c>
      <c r="E812" s="9">
        <v>61301</v>
      </c>
      <c r="F812" s="5">
        <v>17245</v>
      </c>
    </row>
    <row r="813" spans="1:6" ht="15">
      <c r="A813" s="3">
        <v>22160</v>
      </c>
      <c r="B813" s="1" t="s">
        <v>56</v>
      </c>
      <c r="C813" s="4">
        <v>9370</v>
      </c>
      <c r="D813" s="4">
        <v>34541</v>
      </c>
      <c r="E813" s="9">
        <v>26369</v>
      </c>
      <c r="F813" s="5">
        <v>8172</v>
      </c>
    </row>
    <row r="814" spans="1:6" ht="15">
      <c r="A814" s="3">
        <v>22160</v>
      </c>
      <c r="B814" s="1" t="s">
        <v>57</v>
      </c>
      <c r="C814" s="4">
        <v>706</v>
      </c>
      <c r="D814" s="4">
        <v>2547</v>
      </c>
      <c r="E814" s="9">
        <v>1943</v>
      </c>
      <c r="F814" s="5">
        <v>604</v>
      </c>
    </row>
    <row r="815" spans="1:6" ht="15">
      <c r="A815" s="3">
        <v>22190</v>
      </c>
      <c r="B815" s="1" t="s">
        <v>4</v>
      </c>
      <c r="C815" s="4">
        <v>20929</v>
      </c>
      <c r="D815" s="4">
        <v>84191</v>
      </c>
      <c r="E815" s="9">
        <v>65943</v>
      </c>
      <c r="F815" s="5">
        <v>18248</v>
      </c>
    </row>
    <row r="816" spans="1:6" ht="15">
      <c r="A816" s="3">
        <v>22190</v>
      </c>
      <c r="B816" s="1" t="s">
        <v>5</v>
      </c>
      <c r="C816" s="4">
        <v>1159</v>
      </c>
      <c r="D816" s="4">
        <v>3896</v>
      </c>
      <c r="E816" s="9">
        <v>2910</v>
      </c>
      <c r="F816" s="5">
        <v>986</v>
      </c>
    </row>
    <row r="817" spans="1:6" ht="15">
      <c r="A817" s="3">
        <v>22190</v>
      </c>
      <c r="B817" s="1" t="s">
        <v>6</v>
      </c>
      <c r="C817" s="4">
        <v>7581</v>
      </c>
      <c r="D817" s="4">
        <v>30379</v>
      </c>
      <c r="E817" s="9">
        <v>23470</v>
      </c>
      <c r="F817" s="5">
        <v>6909</v>
      </c>
    </row>
    <row r="818" spans="1:6" ht="15">
      <c r="A818" s="3">
        <v>22190</v>
      </c>
      <c r="B818" s="1" t="s">
        <v>7</v>
      </c>
      <c r="C818" s="4">
        <v>6522</v>
      </c>
      <c r="D818" s="4">
        <v>24547</v>
      </c>
      <c r="E818" s="9">
        <v>19256</v>
      </c>
      <c r="F818" s="5">
        <v>5291</v>
      </c>
    </row>
    <row r="819" spans="1:6" ht="15">
      <c r="A819" s="3">
        <v>22190</v>
      </c>
      <c r="B819" s="1" t="s">
        <v>8</v>
      </c>
      <c r="C819" s="4">
        <v>76489</v>
      </c>
      <c r="D819" s="4">
        <v>273143</v>
      </c>
      <c r="E819" s="9">
        <v>214381</v>
      </c>
      <c r="F819" s="5">
        <v>58762</v>
      </c>
    </row>
    <row r="820" spans="1:6" ht="15">
      <c r="A820" s="3">
        <v>22190</v>
      </c>
      <c r="B820" s="1" t="s">
        <v>9</v>
      </c>
      <c r="C820" s="4">
        <v>7442</v>
      </c>
      <c r="D820" s="4">
        <v>29006</v>
      </c>
      <c r="E820" s="9">
        <v>22815</v>
      </c>
      <c r="F820" s="5">
        <v>6191</v>
      </c>
    </row>
    <row r="821" spans="1:6" ht="15">
      <c r="A821" s="3">
        <v>22190</v>
      </c>
      <c r="B821" s="1" t="s">
        <v>10</v>
      </c>
      <c r="C821" s="4">
        <v>7602</v>
      </c>
      <c r="D821" s="4">
        <v>26132</v>
      </c>
      <c r="E821" s="9">
        <v>19602</v>
      </c>
      <c r="F821" s="5">
        <v>6530</v>
      </c>
    </row>
    <row r="822" spans="1:6" ht="15">
      <c r="A822" s="3">
        <v>22190</v>
      </c>
      <c r="B822" s="1" t="s">
        <v>11</v>
      </c>
      <c r="C822" s="4">
        <v>1651</v>
      </c>
      <c r="D822" s="4">
        <v>6378</v>
      </c>
      <c r="E822" s="9">
        <v>4936</v>
      </c>
      <c r="F822" s="5">
        <v>1442</v>
      </c>
    </row>
    <row r="823" spans="1:6" ht="15">
      <c r="A823" s="3">
        <v>22190</v>
      </c>
      <c r="B823" s="1" t="s">
        <v>12</v>
      </c>
      <c r="C823" s="4">
        <v>4884</v>
      </c>
      <c r="D823" s="4">
        <v>21862</v>
      </c>
      <c r="E823" s="9">
        <v>17314</v>
      </c>
      <c r="F823" s="5">
        <v>4548</v>
      </c>
    </row>
    <row r="824" spans="1:6" ht="15">
      <c r="A824" s="3">
        <v>22190</v>
      </c>
      <c r="B824" s="1" t="s">
        <v>13</v>
      </c>
      <c r="C824" s="4">
        <v>23333</v>
      </c>
      <c r="D824" s="4">
        <v>84636</v>
      </c>
      <c r="E824" s="9">
        <v>66825</v>
      </c>
      <c r="F824" s="5">
        <v>17811</v>
      </c>
    </row>
    <row r="825" spans="1:6" ht="15">
      <c r="A825" s="3">
        <v>22190</v>
      </c>
      <c r="B825" s="1" t="s">
        <v>14</v>
      </c>
      <c r="C825" s="4">
        <v>15153</v>
      </c>
      <c r="D825" s="4">
        <v>55964</v>
      </c>
      <c r="E825" s="9">
        <v>43312</v>
      </c>
      <c r="F825" s="5">
        <v>12652</v>
      </c>
    </row>
    <row r="826" spans="1:6" ht="15">
      <c r="A826" s="3">
        <v>22190</v>
      </c>
      <c r="B826" s="1" t="s">
        <v>15</v>
      </c>
      <c r="C826" s="4">
        <v>116</v>
      </c>
      <c r="D826" s="4">
        <v>670</v>
      </c>
      <c r="E826" s="9">
        <v>561</v>
      </c>
      <c r="F826" s="5">
        <v>109</v>
      </c>
    </row>
    <row r="827" spans="1:6" ht="15">
      <c r="A827" s="3">
        <v>22190</v>
      </c>
      <c r="B827" s="1" t="s">
        <v>16</v>
      </c>
      <c r="C827" s="4">
        <v>2397</v>
      </c>
      <c r="D827" s="4">
        <v>9213</v>
      </c>
      <c r="E827" s="9">
        <v>7305</v>
      </c>
      <c r="F827" s="5">
        <v>1908</v>
      </c>
    </row>
    <row r="828" spans="1:6" ht="15">
      <c r="A828" s="3">
        <v>22190</v>
      </c>
      <c r="B828" s="1" t="s">
        <v>17</v>
      </c>
      <c r="C828" s="4">
        <v>2189</v>
      </c>
      <c r="D828" s="4">
        <v>8205</v>
      </c>
      <c r="E828" s="9">
        <v>6074</v>
      </c>
      <c r="F828" s="5">
        <v>2131</v>
      </c>
    </row>
    <row r="829" spans="1:6" ht="15">
      <c r="A829" s="3">
        <v>22190</v>
      </c>
      <c r="B829" s="1" t="s">
        <v>18</v>
      </c>
      <c r="C829" s="4">
        <v>36084</v>
      </c>
      <c r="D829" s="4">
        <v>152057</v>
      </c>
      <c r="E829" s="9">
        <v>118116</v>
      </c>
      <c r="F829" s="5">
        <v>33941</v>
      </c>
    </row>
    <row r="830" spans="1:6" ht="15">
      <c r="A830" s="3">
        <v>22190</v>
      </c>
      <c r="B830" s="1" t="s">
        <v>19</v>
      </c>
      <c r="C830" s="4">
        <v>11401</v>
      </c>
      <c r="D830" s="4">
        <v>42201</v>
      </c>
      <c r="E830" s="9">
        <v>31998</v>
      </c>
      <c r="F830" s="5">
        <v>10203</v>
      </c>
    </row>
    <row r="831" spans="1:6" ht="15">
      <c r="A831" s="3">
        <v>22190</v>
      </c>
      <c r="B831" s="1" t="s">
        <v>20</v>
      </c>
      <c r="C831" s="4">
        <v>9432</v>
      </c>
      <c r="D831" s="4">
        <v>34879</v>
      </c>
      <c r="E831" s="9">
        <v>26348</v>
      </c>
      <c r="F831" s="5">
        <v>8531</v>
      </c>
    </row>
    <row r="832" spans="1:6" ht="15">
      <c r="A832" s="3">
        <v>22190</v>
      </c>
      <c r="B832" s="1" t="s">
        <v>21</v>
      </c>
      <c r="C832" s="4">
        <v>6130</v>
      </c>
      <c r="D832" s="4">
        <v>23560</v>
      </c>
      <c r="E832" s="9">
        <v>18573</v>
      </c>
      <c r="F832" s="5">
        <v>4987</v>
      </c>
    </row>
    <row r="833" spans="1:6" ht="15">
      <c r="A833" s="3">
        <v>22190</v>
      </c>
      <c r="B833" s="1" t="s">
        <v>22</v>
      </c>
      <c r="C833" s="4">
        <v>20404</v>
      </c>
      <c r="D833" s="4">
        <v>73263</v>
      </c>
      <c r="E833" s="9">
        <v>55077</v>
      </c>
      <c r="F833" s="5">
        <v>18186</v>
      </c>
    </row>
    <row r="834" spans="1:6" ht="15">
      <c r="A834" s="3">
        <v>22190</v>
      </c>
      <c r="B834" s="1" t="s">
        <v>23</v>
      </c>
      <c r="C834" s="4">
        <v>20377</v>
      </c>
      <c r="D834" s="4">
        <v>81995</v>
      </c>
      <c r="E834" s="9">
        <v>63408</v>
      </c>
      <c r="F834" s="5">
        <v>18587</v>
      </c>
    </row>
    <row r="835" spans="1:6" ht="15">
      <c r="A835" s="3">
        <v>22190</v>
      </c>
      <c r="B835" s="1" t="s">
        <v>24</v>
      </c>
      <c r="C835" s="4">
        <v>5665</v>
      </c>
      <c r="D835" s="4">
        <v>20077</v>
      </c>
      <c r="E835" s="9">
        <v>14862</v>
      </c>
      <c r="F835" s="5">
        <v>5215</v>
      </c>
    </row>
    <row r="836" spans="1:6" ht="15">
      <c r="A836" s="3">
        <v>22190</v>
      </c>
      <c r="B836" s="1" t="s">
        <v>25</v>
      </c>
      <c r="C836" s="4">
        <v>8480</v>
      </c>
      <c r="D836" s="4">
        <v>35694</v>
      </c>
      <c r="E836" s="9">
        <v>28114</v>
      </c>
      <c r="F836" s="5">
        <v>7580</v>
      </c>
    </row>
    <row r="837" spans="1:6" ht="15">
      <c r="A837" s="3">
        <v>22190</v>
      </c>
      <c r="B837" s="1" t="s">
        <v>26</v>
      </c>
      <c r="C837" s="4">
        <v>14429</v>
      </c>
      <c r="D837" s="4">
        <v>48912</v>
      </c>
      <c r="E837" s="9">
        <v>36853</v>
      </c>
      <c r="F837" s="5">
        <v>12059</v>
      </c>
    </row>
    <row r="838" spans="1:6" ht="15">
      <c r="A838" s="3">
        <v>22190</v>
      </c>
      <c r="B838" s="1" t="s">
        <v>27</v>
      </c>
      <c r="C838" s="4">
        <v>26655</v>
      </c>
      <c r="D838" s="4">
        <v>95547</v>
      </c>
      <c r="E838" s="9">
        <v>70363</v>
      </c>
      <c r="F838" s="5">
        <v>25184</v>
      </c>
    </row>
    <row r="839" spans="1:6" ht="15">
      <c r="A839" s="3">
        <v>22190</v>
      </c>
      <c r="B839" s="1" t="s">
        <v>28</v>
      </c>
      <c r="C839" s="4">
        <v>10073</v>
      </c>
      <c r="D839" s="4">
        <v>34729</v>
      </c>
      <c r="E839" s="9">
        <v>27084</v>
      </c>
      <c r="F839" s="5">
        <v>7645</v>
      </c>
    </row>
    <row r="840" spans="1:6" ht="15">
      <c r="A840" s="3">
        <v>22190</v>
      </c>
      <c r="B840" s="1" t="s">
        <v>29</v>
      </c>
      <c r="C840" s="4">
        <v>19933</v>
      </c>
      <c r="D840" s="4">
        <v>77336</v>
      </c>
      <c r="E840" s="9">
        <v>60716</v>
      </c>
      <c r="F840" s="5">
        <v>16620</v>
      </c>
    </row>
    <row r="841" spans="1:6" ht="15">
      <c r="A841" s="3">
        <v>22190</v>
      </c>
      <c r="B841" s="1" t="s">
        <v>30</v>
      </c>
      <c r="C841" s="4">
        <v>26040</v>
      </c>
      <c r="D841" s="4">
        <v>99286</v>
      </c>
      <c r="E841" s="9">
        <v>75353</v>
      </c>
      <c r="F841" s="5">
        <v>23933</v>
      </c>
    </row>
    <row r="842" spans="1:6" ht="15">
      <c r="A842" s="3">
        <v>22190</v>
      </c>
      <c r="B842" s="1" t="s">
        <v>31</v>
      </c>
      <c r="C842" s="4">
        <v>1833</v>
      </c>
      <c r="D842" s="4">
        <v>6871</v>
      </c>
      <c r="E842" s="9">
        <v>5428</v>
      </c>
      <c r="F842" s="5">
        <v>1443</v>
      </c>
    </row>
    <row r="843" spans="1:6" ht="15">
      <c r="A843" s="3">
        <v>22190</v>
      </c>
      <c r="B843" s="1" t="s">
        <v>32</v>
      </c>
      <c r="C843" s="4">
        <v>2864</v>
      </c>
      <c r="D843" s="4">
        <v>10947</v>
      </c>
      <c r="E843" s="9">
        <v>8417</v>
      </c>
      <c r="F843" s="5">
        <v>2530</v>
      </c>
    </row>
    <row r="844" spans="1:6" ht="15">
      <c r="A844" s="3">
        <v>22190</v>
      </c>
      <c r="B844" s="1" t="s">
        <v>33</v>
      </c>
      <c r="C844" s="4">
        <v>1165</v>
      </c>
      <c r="D844" s="4">
        <v>4010</v>
      </c>
      <c r="E844" s="9">
        <v>3151</v>
      </c>
      <c r="F844" s="5">
        <v>859</v>
      </c>
    </row>
    <row r="845" spans="1:6" ht="15">
      <c r="A845" s="3">
        <v>22190</v>
      </c>
      <c r="B845" s="1" t="s">
        <v>34</v>
      </c>
      <c r="C845" s="4">
        <v>1018</v>
      </c>
      <c r="D845" s="4">
        <v>3961</v>
      </c>
      <c r="E845" s="9">
        <v>3009</v>
      </c>
      <c r="F845" s="5">
        <v>952</v>
      </c>
    </row>
    <row r="846" spans="1:6" ht="15">
      <c r="A846" s="3">
        <v>22190</v>
      </c>
      <c r="B846" s="1" t="s">
        <v>35</v>
      </c>
      <c r="C846" s="4">
        <v>15709</v>
      </c>
      <c r="D846" s="4">
        <v>55077</v>
      </c>
      <c r="E846" s="9">
        <v>41793</v>
      </c>
      <c r="F846" s="5">
        <v>13284</v>
      </c>
    </row>
    <row r="847" spans="1:6" ht="15">
      <c r="A847" s="3">
        <v>22190</v>
      </c>
      <c r="B847" s="1" t="s">
        <v>36</v>
      </c>
      <c r="C847" s="4">
        <v>7691</v>
      </c>
      <c r="D847" s="4">
        <v>30062</v>
      </c>
      <c r="E847" s="9">
        <v>23162</v>
      </c>
      <c r="F847" s="5">
        <v>6900</v>
      </c>
    </row>
    <row r="848" spans="1:6" ht="15">
      <c r="A848" s="3">
        <v>22190</v>
      </c>
      <c r="B848" s="1" t="s">
        <v>37</v>
      </c>
      <c r="C848" s="4">
        <v>67450</v>
      </c>
      <c r="D848" s="4">
        <v>269505</v>
      </c>
      <c r="E848" s="9">
        <v>204453</v>
      </c>
      <c r="F848" s="5">
        <v>65052</v>
      </c>
    </row>
    <row r="849" spans="1:6" ht="15">
      <c r="A849" s="3">
        <v>22190</v>
      </c>
      <c r="B849" s="1" t="s">
        <v>38</v>
      </c>
      <c r="C849" s="4">
        <v>26159</v>
      </c>
      <c r="D849" s="4">
        <v>103453</v>
      </c>
      <c r="E849" s="9">
        <v>79896</v>
      </c>
      <c r="F849" s="5">
        <v>23557</v>
      </c>
    </row>
    <row r="850" spans="1:6" ht="15">
      <c r="A850" s="3">
        <v>22190</v>
      </c>
      <c r="B850" s="1" t="s">
        <v>39</v>
      </c>
      <c r="C850" s="4">
        <v>1861</v>
      </c>
      <c r="D850" s="4">
        <v>6941</v>
      </c>
      <c r="E850" s="9">
        <v>5417</v>
      </c>
      <c r="F850" s="5">
        <v>1524</v>
      </c>
    </row>
    <row r="851" spans="1:6" ht="15">
      <c r="A851" s="3">
        <v>22190</v>
      </c>
      <c r="B851" s="1" t="s">
        <v>40</v>
      </c>
      <c r="C851" s="4">
        <v>27037</v>
      </c>
      <c r="D851" s="4">
        <v>107940</v>
      </c>
      <c r="E851" s="9">
        <v>82525</v>
      </c>
      <c r="F851" s="5">
        <v>25415</v>
      </c>
    </row>
    <row r="852" spans="1:6" ht="15">
      <c r="A852" s="3">
        <v>22190</v>
      </c>
      <c r="B852" s="1" t="s">
        <v>41</v>
      </c>
      <c r="C852" s="4">
        <v>18087</v>
      </c>
      <c r="D852" s="4">
        <v>64479</v>
      </c>
      <c r="E852" s="9">
        <v>49028</v>
      </c>
      <c r="F852" s="5">
        <v>15451</v>
      </c>
    </row>
    <row r="853" spans="1:6" ht="15">
      <c r="A853" s="3">
        <v>22190</v>
      </c>
      <c r="B853" s="1" t="s">
        <v>42</v>
      </c>
      <c r="C853" s="4">
        <v>5980</v>
      </c>
      <c r="D853" s="4">
        <v>21613</v>
      </c>
      <c r="E853" s="9">
        <v>16524</v>
      </c>
      <c r="F853" s="5">
        <v>5089</v>
      </c>
    </row>
    <row r="854" spans="1:6" ht="15">
      <c r="A854" s="3">
        <v>22190</v>
      </c>
      <c r="B854" s="1" t="s">
        <v>43</v>
      </c>
      <c r="C854" s="4">
        <v>49256</v>
      </c>
      <c r="D854" s="4">
        <v>194459</v>
      </c>
      <c r="E854" s="9">
        <v>148110</v>
      </c>
      <c r="F854" s="5">
        <v>46349</v>
      </c>
    </row>
    <row r="855" spans="1:6" ht="15">
      <c r="A855" s="3">
        <v>22190</v>
      </c>
      <c r="B855" s="1" t="s">
        <v>44</v>
      </c>
      <c r="C855" s="4">
        <v>57082</v>
      </c>
      <c r="D855" s="4">
        <v>219660</v>
      </c>
      <c r="E855" s="9">
        <v>176314</v>
      </c>
      <c r="F855" s="5">
        <v>43346</v>
      </c>
    </row>
    <row r="856" spans="1:6" ht="15">
      <c r="A856" s="3">
        <v>22190</v>
      </c>
      <c r="B856" s="1" t="s">
        <v>45</v>
      </c>
      <c r="C856" s="4">
        <v>4551</v>
      </c>
      <c r="D856" s="4">
        <v>16705</v>
      </c>
      <c r="E856" s="9">
        <v>12630</v>
      </c>
      <c r="F856" s="5">
        <v>4075</v>
      </c>
    </row>
    <row r="857" spans="1:6" ht="15">
      <c r="A857" s="3">
        <v>22190</v>
      </c>
      <c r="B857" s="1" t="s">
        <v>46</v>
      </c>
      <c r="C857" s="4">
        <v>9159</v>
      </c>
      <c r="D857" s="4">
        <v>36253</v>
      </c>
      <c r="E857" s="9">
        <v>28645</v>
      </c>
      <c r="F857" s="5">
        <v>7608</v>
      </c>
    </row>
    <row r="858" spans="1:6" ht="15">
      <c r="A858" s="3">
        <v>22190</v>
      </c>
      <c r="B858" s="1" t="s">
        <v>47</v>
      </c>
      <c r="C858" s="4">
        <v>3137</v>
      </c>
      <c r="D858" s="4">
        <v>10856</v>
      </c>
      <c r="E858" s="9">
        <v>8168</v>
      </c>
      <c r="F858" s="5">
        <v>2688</v>
      </c>
    </row>
    <row r="859" spans="1:6" ht="15">
      <c r="A859" s="3">
        <v>22190</v>
      </c>
      <c r="B859" s="1" t="s">
        <v>48</v>
      </c>
      <c r="C859" s="4">
        <v>21748</v>
      </c>
      <c r="D859" s="4">
        <v>80754</v>
      </c>
      <c r="E859" s="9">
        <v>61158</v>
      </c>
      <c r="F859" s="5">
        <v>19596</v>
      </c>
    </row>
    <row r="860" spans="1:6" ht="15">
      <c r="A860" s="3">
        <v>22190</v>
      </c>
      <c r="B860" s="1" t="s">
        <v>49</v>
      </c>
      <c r="C860" s="4">
        <v>18915</v>
      </c>
      <c r="D860" s="4">
        <v>78757</v>
      </c>
      <c r="E860" s="9">
        <v>60182</v>
      </c>
      <c r="F860" s="5">
        <v>18575</v>
      </c>
    </row>
    <row r="861" spans="1:6" ht="15">
      <c r="A861" s="3">
        <v>22190</v>
      </c>
      <c r="B861" s="1" t="s">
        <v>50</v>
      </c>
      <c r="C861" s="4">
        <v>3471</v>
      </c>
      <c r="D861" s="4">
        <v>12568</v>
      </c>
      <c r="E861" s="9">
        <v>9402</v>
      </c>
      <c r="F861" s="5">
        <v>3166</v>
      </c>
    </row>
    <row r="862" spans="1:6" ht="15">
      <c r="A862" s="3">
        <v>22190</v>
      </c>
      <c r="B862" s="1" t="s">
        <v>51</v>
      </c>
      <c r="C862" s="4">
        <v>1232</v>
      </c>
      <c r="D862" s="4">
        <v>4349</v>
      </c>
      <c r="E862" s="9">
        <v>3254</v>
      </c>
      <c r="F862" s="5">
        <v>1095</v>
      </c>
    </row>
    <row r="863" spans="1:6" ht="15">
      <c r="A863" s="3">
        <v>22190</v>
      </c>
      <c r="B863" s="1" t="s">
        <v>52</v>
      </c>
      <c r="C863" s="4">
        <v>257</v>
      </c>
      <c r="D863" s="4">
        <v>884</v>
      </c>
      <c r="E863" s="9">
        <v>738</v>
      </c>
      <c r="F863" s="5">
        <v>146</v>
      </c>
    </row>
    <row r="864" spans="1:6" ht="15">
      <c r="A864" s="3">
        <v>22190</v>
      </c>
      <c r="B864" s="1" t="s">
        <v>53</v>
      </c>
      <c r="C864" s="4">
        <v>9492</v>
      </c>
      <c r="D864" s="4">
        <v>38261</v>
      </c>
      <c r="E864" s="9">
        <v>30089</v>
      </c>
      <c r="F864" s="5">
        <v>8172</v>
      </c>
    </row>
    <row r="865" spans="1:6" ht="15">
      <c r="A865" s="3">
        <v>22190</v>
      </c>
      <c r="B865" s="1" t="s">
        <v>54</v>
      </c>
      <c r="C865" s="4">
        <v>11871</v>
      </c>
      <c r="D865" s="4">
        <v>40994</v>
      </c>
      <c r="E865" s="9">
        <v>31973</v>
      </c>
      <c r="F865" s="5">
        <v>9021</v>
      </c>
    </row>
    <row r="866" spans="1:6" ht="15">
      <c r="A866" s="3">
        <v>22190</v>
      </c>
      <c r="B866" s="1" t="s">
        <v>55</v>
      </c>
      <c r="C866" s="4">
        <v>20067</v>
      </c>
      <c r="D866" s="4">
        <v>78235</v>
      </c>
      <c r="E866" s="9">
        <v>61078</v>
      </c>
      <c r="F866" s="5">
        <v>17157</v>
      </c>
    </row>
    <row r="867" spans="1:6" ht="15">
      <c r="A867" s="3">
        <v>22190</v>
      </c>
      <c r="B867" s="1" t="s">
        <v>56</v>
      </c>
      <c r="C867" s="4">
        <v>9472</v>
      </c>
      <c r="D867" s="4">
        <v>34961</v>
      </c>
      <c r="E867" s="9">
        <v>26709</v>
      </c>
      <c r="F867" s="5">
        <v>8252</v>
      </c>
    </row>
    <row r="868" spans="1:6" ht="15">
      <c r="A868" s="3">
        <v>22190</v>
      </c>
      <c r="B868" s="1" t="s">
        <v>57</v>
      </c>
      <c r="C868" s="4">
        <v>713</v>
      </c>
      <c r="D868" s="4">
        <v>2579</v>
      </c>
      <c r="E868" s="9">
        <v>1973</v>
      </c>
      <c r="F868" s="5">
        <v>606</v>
      </c>
    </row>
    <row r="869" spans="1:6" ht="15">
      <c r="A869" s="3">
        <v>22221</v>
      </c>
      <c r="B869" s="1" t="s">
        <v>4</v>
      </c>
      <c r="C869" s="4">
        <v>20927</v>
      </c>
      <c r="D869" s="4">
        <v>84301</v>
      </c>
      <c r="E869" s="9">
        <v>66061</v>
      </c>
      <c r="F869" s="5">
        <v>18240</v>
      </c>
    </row>
    <row r="870" spans="1:6" ht="15">
      <c r="A870" s="3">
        <v>22221</v>
      </c>
      <c r="B870" s="1" t="s">
        <v>5</v>
      </c>
      <c r="C870" s="4">
        <v>1158</v>
      </c>
      <c r="D870" s="4">
        <v>3916</v>
      </c>
      <c r="E870" s="9">
        <v>2929</v>
      </c>
      <c r="F870" s="5">
        <v>987</v>
      </c>
    </row>
    <row r="871" spans="1:6" ht="15">
      <c r="A871" s="3">
        <v>22221</v>
      </c>
      <c r="B871" s="1" t="s">
        <v>6</v>
      </c>
      <c r="C871" s="4">
        <v>7803</v>
      </c>
      <c r="D871" s="4">
        <v>31377</v>
      </c>
      <c r="E871" s="9">
        <v>24265</v>
      </c>
      <c r="F871" s="5">
        <v>7112</v>
      </c>
    </row>
    <row r="872" spans="1:6" ht="15">
      <c r="A872" s="3">
        <v>22221</v>
      </c>
      <c r="B872" s="1" t="s">
        <v>7</v>
      </c>
      <c r="C872" s="4">
        <v>6582</v>
      </c>
      <c r="D872" s="4">
        <v>24784</v>
      </c>
      <c r="E872" s="9">
        <v>19393</v>
      </c>
      <c r="F872" s="5">
        <v>5391</v>
      </c>
    </row>
    <row r="873" spans="1:6" ht="15">
      <c r="A873" s="3">
        <v>22221</v>
      </c>
      <c r="B873" s="1" t="s">
        <v>8</v>
      </c>
      <c r="C873" s="4">
        <v>77705</v>
      </c>
      <c r="D873" s="4">
        <v>277524</v>
      </c>
      <c r="E873" s="9">
        <v>217817</v>
      </c>
      <c r="F873" s="5">
        <v>59707</v>
      </c>
    </row>
    <row r="874" spans="1:6" ht="15">
      <c r="A874" s="3">
        <v>22221</v>
      </c>
      <c r="B874" s="1" t="s">
        <v>9</v>
      </c>
      <c r="C874" s="4">
        <v>7565</v>
      </c>
      <c r="D874" s="4">
        <v>29384</v>
      </c>
      <c r="E874" s="9">
        <v>23088</v>
      </c>
      <c r="F874" s="5">
        <v>6296</v>
      </c>
    </row>
    <row r="875" spans="1:6" ht="15">
      <c r="A875" s="3">
        <v>22221</v>
      </c>
      <c r="B875" s="1" t="s">
        <v>10</v>
      </c>
      <c r="C875" s="4">
        <v>7679</v>
      </c>
      <c r="D875" s="4">
        <v>26341</v>
      </c>
      <c r="E875" s="9">
        <v>19751</v>
      </c>
      <c r="F875" s="5">
        <v>6590</v>
      </c>
    </row>
    <row r="876" spans="1:6" ht="15">
      <c r="A876" s="3">
        <v>22221</v>
      </c>
      <c r="B876" s="1" t="s">
        <v>11</v>
      </c>
      <c r="C876" s="4">
        <v>1679</v>
      </c>
      <c r="D876" s="4">
        <v>6475</v>
      </c>
      <c r="E876" s="9">
        <v>5026</v>
      </c>
      <c r="F876" s="5">
        <v>1449</v>
      </c>
    </row>
    <row r="877" spans="1:6" ht="15">
      <c r="A877" s="3">
        <v>22221</v>
      </c>
      <c r="B877" s="1" t="s">
        <v>12</v>
      </c>
      <c r="C877" s="4">
        <v>4955</v>
      </c>
      <c r="D877" s="4">
        <v>22123</v>
      </c>
      <c r="E877" s="9">
        <v>17524</v>
      </c>
      <c r="F877" s="5">
        <v>4599</v>
      </c>
    </row>
    <row r="878" spans="1:6" ht="15">
      <c r="A878" s="3">
        <v>22221</v>
      </c>
      <c r="B878" s="1" t="s">
        <v>13</v>
      </c>
      <c r="C878" s="4">
        <v>23276</v>
      </c>
      <c r="D878" s="4">
        <v>84407</v>
      </c>
      <c r="E878" s="9">
        <v>66711</v>
      </c>
      <c r="F878" s="5">
        <v>17696</v>
      </c>
    </row>
    <row r="879" spans="1:6" ht="15">
      <c r="A879" s="3">
        <v>22221</v>
      </c>
      <c r="B879" s="1" t="s">
        <v>14</v>
      </c>
      <c r="C879" s="4">
        <v>15440</v>
      </c>
      <c r="D879" s="4">
        <v>57203</v>
      </c>
      <c r="E879" s="9">
        <v>44273</v>
      </c>
      <c r="F879" s="5">
        <v>12930</v>
      </c>
    </row>
    <row r="880" spans="1:6" ht="15">
      <c r="A880" s="3">
        <v>22221</v>
      </c>
      <c r="B880" s="1" t="s">
        <v>15</v>
      </c>
      <c r="C880" s="4">
        <v>119</v>
      </c>
      <c r="D880" s="4">
        <v>685</v>
      </c>
      <c r="E880" s="9">
        <v>572</v>
      </c>
      <c r="F880" s="5">
        <v>113</v>
      </c>
    </row>
    <row r="881" spans="1:6" ht="15">
      <c r="A881" s="3">
        <v>22221</v>
      </c>
      <c r="B881" s="1" t="s">
        <v>16</v>
      </c>
      <c r="C881" s="4">
        <v>2404</v>
      </c>
      <c r="D881" s="4">
        <v>9309</v>
      </c>
      <c r="E881" s="9">
        <v>7399</v>
      </c>
      <c r="F881" s="5">
        <v>1910</v>
      </c>
    </row>
    <row r="882" spans="1:6" ht="15">
      <c r="A882" s="3">
        <v>22221</v>
      </c>
      <c r="B882" s="1" t="s">
        <v>17</v>
      </c>
      <c r="C882" s="4">
        <v>2236</v>
      </c>
      <c r="D882" s="4">
        <v>8350</v>
      </c>
      <c r="E882" s="9">
        <v>6176</v>
      </c>
      <c r="F882" s="5">
        <v>2174</v>
      </c>
    </row>
    <row r="883" spans="1:6" ht="15">
      <c r="A883" s="3">
        <v>22221</v>
      </c>
      <c r="B883" s="1" t="s">
        <v>18</v>
      </c>
      <c r="C883" s="4">
        <v>36239</v>
      </c>
      <c r="D883" s="4">
        <v>152912</v>
      </c>
      <c r="E883" s="9">
        <v>118829</v>
      </c>
      <c r="F883" s="5">
        <v>34083</v>
      </c>
    </row>
    <row r="884" spans="1:6" ht="15">
      <c r="A884" s="3">
        <v>22221</v>
      </c>
      <c r="B884" s="1" t="s">
        <v>19</v>
      </c>
      <c r="C884" s="4">
        <v>11427</v>
      </c>
      <c r="D884" s="4">
        <v>42257</v>
      </c>
      <c r="E884" s="9">
        <v>32038</v>
      </c>
      <c r="F884" s="5">
        <v>10219</v>
      </c>
    </row>
    <row r="885" spans="1:6" ht="15">
      <c r="A885" s="3">
        <v>22221</v>
      </c>
      <c r="B885" s="1" t="s">
        <v>20</v>
      </c>
      <c r="C885" s="4">
        <v>9497</v>
      </c>
      <c r="D885" s="4">
        <v>35186</v>
      </c>
      <c r="E885" s="9">
        <v>26604</v>
      </c>
      <c r="F885" s="5">
        <v>8582</v>
      </c>
    </row>
    <row r="886" spans="1:6" ht="15">
      <c r="A886" s="3">
        <v>22221</v>
      </c>
      <c r="B886" s="1" t="s">
        <v>21</v>
      </c>
      <c r="C886" s="4">
        <v>6161</v>
      </c>
      <c r="D886" s="4">
        <v>23686</v>
      </c>
      <c r="E886" s="9">
        <v>18678</v>
      </c>
      <c r="F886" s="5">
        <v>5008</v>
      </c>
    </row>
    <row r="887" spans="1:6" ht="15">
      <c r="A887" s="3">
        <v>22221</v>
      </c>
      <c r="B887" s="1" t="s">
        <v>22</v>
      </c>
      <c r="C887" s="4">
        <v>20438</v>
      </c>
      <c r="D887" s="4">
        <v>73290</v>
      </c>
      <c r="E887" s="9">
        <v>55083</v>
      </c>
      <c r="F887" s="5">
        <v>18207</v>
      </c>
    </row>
    <row r="888" spans="1:6" ht="15">
      <c r="A888" s="3">
        <v>22221</v>
      </c>
      <c r="B888" s="1" t="s">
        <v>23</v>
      </c>
      <c r="C888" s="4">
        <v>20448</v>
      </c>
      <c r="D888" s="4">
        <v>82478</v>
      </c>
      <c r="E888" s="9">
        <v>63798</v>
      </c>
      <c r="F888" s="5">
        <v>18680</v>
      </c>
    </row>
    <row r="889" spans="1:6" ht="15">
      <c r="A889" s="3">
        <v>22221</v>
      </c>
      <c r="B889" s="1" t="s">
        <v>24</v>
      </c>
      <c r="C889" s="4">
        <v>5750</v>
      </c>
      <c r="D889" s="4">
        <v>20362</v>
      </c>
      <c r="E889" s="9">
        <v>15064</v>
      </c>
      <c r="F889" s="5">
        <v>5298</v>
      </c>
    </row>
    <row r="890" spans="1:6" ht="15">
      <c r="A890" s="3">
        <v>22221</v>
      </c>
      <c r="B890" s="1" t="s">
        <v>25</v>
      </c>
      <c r="C890" s="4">
        <v>8640</v>
      </c>
      <c r="D890" s="4">
        <v>36327</v>
      </c>
      <c r="E890" s="9">
        <v>28611</v>
      </c>
      <c r="F890" s="5">
        <v>7716</v>
      </c>
    </row>
    <row r="891" spans="1:6" ht="15">
      <c r="A891" s="3">
        <v>22221</v>
      </c>
      <c r="B891" s="1" t="s">
        <v>26</v>
      </c>
      <c r="C891" s="4">
        <v>14561</v>
      </c>
      <c r="D891" s="4">
        <v>49331</v>
      </c>
      <c r="E891" s="9">
        <v>37166</v>
      </c>
      <c r="F891" s="5">
        <v>12165</v>
      </c>
    </row>
    <row r="892" spans="1:6" ht="15">
      <c r="A892" s="3">
        <v>22221</v>
      </c>
      <c r="B892" s="1" t="s">
        <v>27</v>
      </c>
      <c r="C892" s="4">
        <v>26616</v>
      </c>
      <c r="D892" s="4">
        <v>95367</v>
      </c>
      <c r="E892" s="9">
        <v>70233</v>
      </c>
      <c r="F892" s="5">
        <v>25134</v>
      </c>
    </row>
    <row r="893" spans="1:6" ht="15">
      <c r="A893" s="3">
        <v>22221</v>
      </c>
      <c r="B893" s="1" t="s">
        <v>28</v>
      </c>
      <c r="C893" s="4">
        <v>10094</v>
      </c>
      <c r="D893" s="4">
        <v>34876</v>
      </c>
      <c r="E893" s="9">
        <v>27180</v>
      </c>
      <c r="F893" s="5">
        <v>7696</v>
      </c>
    </row>
    <row r="894" spans="1:6" ht="15">
      <c r="A894" s="3">
        <v>22221</v>
      </c>
      <c r="B894" s="1" t="s">
        <v>29</v>
      </c>
      <c r="C894" s="4">
        <v>20013</v>
      </c>
      <c r="D894" s="4">
        <v>77703</v>
      </c>
      <c r="E894" s="9">
        <v>60997</v>
      </c>
      <c r="F894" s="5">
        <v>16706</v>
      </c>
    </row>
    <row r="895" spans="1:6" ht="15">
      <c r="A895" s="3">
        <v>22221</v>
      </c>
      <c r="B895" s="1" t="s">
        <v>30</v>
      </c>
      <c r="C895" s="4">
        <v>25657</v>
      </c>
      <c r="D895" s="4">
        <v>97769</v>
      </c>
      <c r="E895" s="9">
        <v>74190</v>
      </c>
      <c r="F895" s="5">
        <v>23579</v>
      </c>
    </row>
    <row r="896" spans="1:6" ht="15">
      <c r="A896" s="3">
        <v>22221</v>
      </c>
      <c r="B896" s="1" t="s">
        <v>31</v>
      </c>
      <c r="C896" s="4">
        <v>1866</v>
      </c>
      <c r="D896" s="4">
        <v>6970</v>
      </c>
      <c r="E896" s="9">
        <v>5511</v>
      </c>
      <c r="F896" s="5">
        <v>1459</v>
      </c>
    </row>
    <row r="897" spans="1:6" ht="15">
      <c r="A897" s="3">
        <v>22221</v>
      </c>
      <c r="B897" s="1" t="s">
        <v>32</v>
      </c>
      <c r="C897" s="4">
        <v>2916</v>
      </c>
      <c r="D897" s="4">
        <v>11185</v>
      </c>
      <c r="E897" s="9">
        <v>8593</v>
      </c>
      <c r="F897" s="5">
        <v>2592</v>
      </c>
    </row>
    <row r="898" spans="1:6" ht="15">
      <c r="A898" s="3">
        <v>22221</v>
      </c>
      <c r="B898" s="1" t="s">
        <v>33</v>
      </c>
      <c r="C898" s="4">
        <v>1184</v>
      </c>
      <c r="D898" s="4">
        <v>4081</v>
      </c>
      <c r="E898" s="9">
        <v>3208</v>
      </c>
      <c r="F898" s="5">
        <v>873</v>
      </c>
    </row>
    <row r="899" spans="1:6" ht="15">
      <c r="A899" s="3">
        <v>22221</v>
      </c>
      <c r="B899" s="1" t="s">
        <v>34</v>
      </c>
      <c r="C899" s="4">
        <v>1029</v>
      </c>
      <c r="D899" s="4">
        <v>4011</v>
      </c>
      <c r="E899" s="9">
        <v>3051</v>
      </c>
      <c r="F899" s="5">
        <v>960</v>
      </c>
    </row>
    <row r="900" spans="1:6" ht="15">
      <c r="A900" s="3">
        <v>22221</v>
      </c>
      <c r="B900" s="1" t="s">
        <v>35</v>
      </c>
      <c r="C900" s="4">
        <v>15979</v>
      </c>
      <c r="D900" s="4">
        <v>56304</v>
      </c>
      <c r="E900" s="9">
        <v>42779</v>
      </c>
      <c r="F900" s="5">
        <v>13525</v>
      </c>
    </row>
    <row r="901" spans="1:6" ht="15">
      <c r="A901" s="3">
        <v>22221</v>
      </c>
      <c r="B901" s="1" t="s">
        <v>36</v>
      </c>
      <c r="C901" s="4">
        <v>7654</v>
      </c>
      <c r="D901" s="4">
        <v>29869</v>
      </c>
      <c r="E901" s="9">
        <v>23002</v>
      </c>
      <c r="F901" s="5">
        <v>6867</v>
      </c>
    </row>
    <row r="902" spans="1:6" ht="15">
      <c r="A902" s="3">
        <v>22221</v>
      </c>
      <c r="B902" s="1" t="s">
        <v>37</v>
      </c>
      <c r="C902" s="4">
        <v>67678</v>
      </c>
      <c r="D902" s="4">
        <v>270638</v>
      </c>
      <c r="E902" s="9">
        <v>205431</v>
      </c>
      <c r="F902" s="5">
        <v>65207</v>
      </c>
    </row>
    <row r="903" spans="1:6" ht="15">
      <c r="A903" s="3">
        <v>22221</v>
      </c>
      <c r="B903" s="1" t="s">
        <v>38</v>
      </c>
      <c r="C903" s="4">
        <v>26497</v>
      </c>
      <c r="D903" s="4">
        <v>104746</v>
      </c>
      <c r="E903" s="9">
        <v>80925</v>
      </c>
      <c r="F903" s="5">
        <v>23821</v>
      </c>
    </row>
    <row r="904" spans="1:6" ht="15">
      <c r="A904" s="3">
        <v>22221</v>
      </c>
      <c r="B904" s="1" t="s">
        <v>39</v>
      </c>
      <c r="C904" s="4">
        <v>1842</v>
      </c>
      <c r="D904" s="4">
        <v>6895</v>
      </c>
      <c r="E904" s="9">
        <v>5377</v>
      </c>
      <c r="F904" s="5">
        <v>1518</v>
      </c>
    </row>
    <row r="905" spans="1:6" ht="15">
      <c r="A905" s="3">
        <v>22221</v>
      </c>
      <c r="B905" s="1" t="s">
        <v>40</v>
      </c>
      <c r="C905" s="4">
        <v>27305</v>
      </c>
      <c r="D905" s="4">
        <v>109356</v>
      </c>
      <c r="E905" s="9">
        <v>83675</v>
      </c>
      <c r="F905" s="5">
        <v>25681</v>
      </c>
    </row>
    <row r="906" spans="1:6" ht="15">
      <c r="A906" s="3">
        <v>22221</v>
      </c>
      <c r="B906" s="1" t="s">
        <v>41</v>
      </c>
      <c r="C906" s="4">
        <v>18257</v>
      </c>
      <c r="D906" s="4">
        <v>65161</v>
      </c>
      <c r="E906" s="9">
        <v>49567</v>
      </c>
      <c r="F906" s="5">
        <v>15594</v>
      </c>
    </row>
    <row r="907" spans="1:6" ht="15">
      <c r="A907" s="3">
        <v>22221</v>
      </c>
      <c r="B907" s="1" t="s">
        <v>42</v>
      </c>
      <c r="C907" s="4">
        <v>6092</v>
      </c>
      <c r="D907" s="4">
        <v>21906</v>
      </c>
      <c r="E907" s="9">
        <v>16672</v>
      </c>
      <c r="F907" s="5">
        <v>5234</v>
      </c>
    </row>
    <row r="908" spans="1:6" ht="15">
      <c r="A908" s="3">
        <v>22221</v>
      </c>
      <c r="B908" s="1" t="s">
        <v>43</v>
      </c>
      <c r="C908" s="4">
        <v>49994</v>
      </c>
      <c r="D908" s="4">
        <v>197524</v>
      </c>
      <c r="E908" s="9">
        <v>150453</v>
      </c>
      <c r="F908" s="5">
        <v>47071</v>
      </c>
    </row>
    <row r="909" spans="1:6" ht="15">
      <c r="A909" s="3">
        <v>22221</v>
      </c>
      <c r="B909" s="1" t="s">
        <v>44</v>
      </c>
      <c r="C909" s="4">
        <v>57420</v>
      </c>
      <c r="D909" s="4">
        <v>221335</v>
      </c>
      <c r="E909" s="9">
        <v>177597</v>
      </c>
      <c r="F909" s="5">
        <v>43738</v>
      </c>
    </row>
    <row r="910" spans="1:6" ht="15">
      <c r="A910" s="3">
        <v>22221</v>
      </c>
      <c r="B910" s="1" t="s">
        <v>45</v>
      </c>
      <c r="C910" s="4">
        <v>4561</v>
      </c>
      <c r="D910" s="4">
        <v>16699</v>
      </c>
      <c r="E910" s="9">
        <v>12622</v>
      </c>
      <c r="F910" s="5">
        <v>4077</v>
      </c>
    </row>
    <row r="911" spans="1:6" ht="15">
      <c r="A911" s="3">
        <v>22221</v>
      </c>
      <c r="B911" s="1" t="s">
        <v>46</v>
      </c>
      <c r="C911" s="4">
        <v>9185</v>
      </c>
      <c r="D911" s="4">
        <v>36501</v>
      </c>
      <c r="E911" s="9">
        <v>28868</v>
      </c>
      <c r="F911" s="5">
        <v>7633</v>
      </c>
    </row>
    <row r="912" spans="1:6" ht="15">
      <c r="A912" s="3">
        <v>22221</v>
      </c>
      <c r="B912" s="1" t="s">
        <v>47</v>
      </c>
      <c r="C912" s="4">
        <v>3141</v>
      </c>
      <c r="D912" s="4">
        <v>10858</v>
      </c>
      <c r="E912" s="9">
        <v>8174</v>
      </c>
      <c r="F912" s="5">
        <v>2684</v>
      </c>
    </row>
    <row r="913" spans="1:6" ht="15">
      <c r="A913" s="3">
        <v>22221</v>
      </c>
      <c r="B913" s="1" t="s">
        <v>48</v>
      </c>
      <c r="C913" s="4">
        <v>21660</v>
      </c>
      <c r="D913" s="4">
        <v>80446</v>
      </c>
      <c r="E913" s="9">
        <v>60943</v>
      </c>
      <c r="F913" s="5">
        <v>19503</v>
      </c>
    </row>
    <row r="914" spans="1:6" ht="15">
      <c r="A914" s="3">
        <v>22221</v>
      </c>
      <c r="B914" s="1" t="s">
        <v>49</v>
      </c>
      <c r="C914" s="4">
        <v>18822</v>
      </c>
      <c r="D914" s="4">
        <v>78256</v>
      </c>
      <c r="E914" s="9">
        <v>59768</v>
      </c>
      <c r="F914" s="5">
        <v>18488</v>
      </c>
    </row>
    <row r="915" spans="1:6" ht="15">
      <c r="A915" s="3">
        <v>22221</v>
      </c>
      <c r="B915" s="1" t="s">
        <v>50</v>
      </c>
      <c r="C915" s="4">
        <v>3509</v>
      </c>
      <c r="D915" s="4">
        <v>12752</v>
      </c>
      <c r="E915" s="9">
        <v>9555</v>
      </c>
      <c r="F915" s="5">
        <v>3197</v>
      </c>
    </row>
    <row r="916" spans="1:6" ht="15">
      <c r="A916" s="3">
        <v>22221</v>
      </c>
      <c r="B916" s="1" t="s">
        <v>51</v>
      </c>
      <c r="C916" s="4">
        <v>1246</v>
      </c>
      <c r="D916" s="4">
        <v>4407</v>
      </c>
      <c r="E916" s="9">
        <v>3303</v>
      </c>
      <c r="F916" s="5">
        <v>1104</v>
      </c>
    </row>
    <row r="917" spans="1:6" ht="15">
      <c r="A917" s="3">
        <v>22221</v>
      </c>
      <c r="B917" s="1" t="s">
        <v>52</v>
      </c>
      <c r="C917" s="4">
        <v>260</v>
      </c>
      <c r="D917" s="4">
        <v>844</v>
      </c>
      <c r="E917" s="9">
        <v>707</v>
      </c>
      <c r="F917" s="5">
        <v>137</v>
      </c>
    </row>
    <row r="918" spans="1:6" ht="15">
      <c r="A918" s="3">
        <v>22221</v>
      </c>
      <c r="B918" s="1" t="s">
        <v>53</v>
      </c>
      <c r="C918" s="4">
        <v>9618</v>
      </c>
      <c r="D918" s="4">
        <v>38932</v>
      </c>
      <c r="E918" s="9">
        <v>30628</v>
      </c>
      <c r="F918" s="5">
        <v>8304</v>
      </c>
    </row>
    <row r="919" spans="1:6" ht="15">
      <c r="A919" s="3">
        <v>22221</v>
      </c>
      <c r="B919" s="1" t="s">
        <v>54</v>
      </c>
      <c r="C919" s="4">
        <v>11996</v>
      </c>
      <c r="D919" s="4">
        <v>41338</v>
      </c>
      <c r="E919" s="9">
        <v>32230</v>
      </c>
      <c r="F919" s="5">
        <v>9108</v>
      </c>
    </row>
    <row r="920" spans="1:6" ht="15">
      <c r="A920" s="3">
        <v>22221</v>
      </c>
      <c r="B920" s="1" t="s">
        <v>55</v>
      </c>
      <c r="C920" s="4">
        <v>19967</v>
      </c>
      <c r="D920" s="4">
        <v>77627</v>
      </c>
      <c r="E920" s="9">
        <v>60576</v>
      </c>
      <c r="F920" s="5">
        <v>17051</v>
      </c>
    </row>
    <row r="921" spans="1:6" ht="15">
      <c r="A921" s="3">
        <v>22221</v>
      </c>
      <c r="B921" s="1" t="s">
        <v>56</v>
      </c>
      <c r="C921" s="4">
        <v>9538</v>
      </c>
      <c r="D921" s="4">
        <v>35235</v>
      </c>
      <c r="E921" s="9">
        <v>26917</v>
      </c>
      <c r="F921" s="5">
        <v>8318</v>
      </c>
    </row>
    <row r="922" spans="1:6" ht="15">
      <c r="A922" s="3">
        <v>22221</v>
      </c>
      <c r="B922" s="1" t="s">
        <v>57</v>
      </c>
      <c r="C922" s="4">
        <v>727</v>
      </c>
      <c r="D922" s="4">
        <v>2646</v>
      </c>
      <c r="E922" s="9">
        <v>2027</v>
      </c>
      <c r="F922" s="5">
        <v>619</v>
      </c>
    </row>
    <row r="923" spans="1:6" ht="15">
      <c r="A923" s="3">
        <v>22251</v>
      </c>
      <c r="B923" s="1" t="s">
        <v>4</v>
      </c>
      <c r="C923" s="4">
        <v>20998</v>
      </c>
      <c r="D923" s="4">
        <v>84568</v>
      </c>
      <c r="E923" s="9">
        <v>66266</v>
      </c>
      <c r="F923" s="5">
        <v>18302</v>
      </c>
    </row>
    <row r="924" spans="1:6" ht="15">
      <c r="A924" s="3">
        <v>22251</v>
      </c>
      <c r="B924" s="1" t="s">
        <v>5</v>
      </c>
      <c r="C924" s="4">
        <v>1190</v>
      </c>
      <c r="D924" s="4">
        <v>4017</v>
      </c>
      <c r="E924" s="9">
        <v>3008</v>
      </c>
      <c r="F924" s="5">
        <v>1009</v>
      </c>
    </row>
    <row r="925" spans="1:6" ht="15">
      <c r="A925" s="3">
        <v>22251</v>
      </c>
      <c r="B925" s="1" t="s">
        <v>6</v>
      </c>
      <c r="C925" s="4">
        <v>7982</v>
      </c>
      <c r="D925" s="4">
        <v>32085</v>
      </c>
      <c r="E925" s="9">
        <v>24805</v>
      </c>
      <c r="F925" s="5">
        <v>7280</v>
      </c>
    </row>
    <row r="926" spans="1:6" ht="15">
      <c r="A926" s="3">
        <v>22251</v>
      </c>
      <c r="B926" s="1" t="s">
        <v>7</v>
      </c>
      <c r="C926" s="4">
        <v>6981</v>
      </c>
      <c r="D926" s="4">
        <v>26450</v>
      </c>
      <c r="E926" s="9">
        <v>20629</v>
      </c>
      <c r="F926" s="5">
        <v>5821</v>
      </c>
    </row>
    <row r="927" spans="1:6" ht="15">
      <c r="A927" s="3">
        <v>22251</v>
      </c>
      <c r="B927" s="1" t="s">
        <v>8</v>
      </c>
      <c r="C927" s="4">
        <v>79344</v>
      </c>
      <c r="D927" s="4">
        <v>283341</v>
      </c>
      <c r="E927" s="9">
        <v>222433</v>
      </c>
      <c r="F927" s="5">
        <v>60908</v>
      </c>
    </row>
    <row r="928" spans="1:6" ht="15">
      <c r="A928" s="3">
        <v>22251</v>
      </c>
      <c r="B928" s="1" t="s">
        <v>9</v>
      </c>
      <c r="C928" s="4">
        <v>7664</v>
      </c>
      <c r="D928" s="4">
        <v>29738</v>
      </c>
      <c r="E928" s="9">
        <v>23357</v>
      </c>
      <c r="F928" s="5">
        <v>6381</v>
      </c>
    </row>
    <row r="929" spans="1:6" ht="15">
      <c r="A929" s="3">
        <v>22251</v>
      </c>
      <c r="B929" s="1" t="s">
        <v>10</v>
      </c>
      <c r="C929" s="4">
        <v>7776</v>
      </c>
      <c r="D929" s="4">
        <v>26663</v>
      </c>
      <c r="E929" s="9">
        <v>19992</v>
      </c>
      <c r="F929" s="5">
        <v>6671</v>
      </c>
    </row>
    <row r="930" spans="1:6" ht="15">
      <c r="A930" s="3">
        <v>22251</v>
      </c>
      <c r="B930" s="1" t="s">
        <v>11</v>
      </c>
      <c r="C930" s="4">
        <v>1732</v>
      </c>
      <c r="D930" s="4">
        <v>6675</v>
      </c>
      <c r="E930" s="9">
        <v>5187</v>
      </c>
      <c r="F930" s="5">
        <v>1488</v>
      </c>
    </row>
    <row r="931" spans="1:6" ht="15">
      <c r="A931" s="3">
        <v>22251</v>
      </c>
      <c r="B931" s="1" t="s">
        <v>12</v>
      </c>
      <c r="C931" s="4">
        <v>5003</v>
      </c>
      <c r="D931" s="4">
        <v>22480</v>
      </c>
      <c r="E931" s="9">
        <v>17828</v>
      </c>
      <c r="F931" s="5">
        <v>4652</v>
      </c>
    </row>
    <row r="932" spans="1:6" ht="15">
      <c r="A932" s="3">
        <v>22251</v>
      </c>
      <c r="B932" s="1" t="s">
        <v>13</v>
      </c>
      <c r="C932" s="4">
        <v>23485</v>
      </c>
      <c r="D932" s="4">
        <v>85364</v>
      </c>
      <c r="E932" s="9">
        <v>67558</v>
      </c>
      <c r="F932" s="5">
        <v>17806</v>
      </c>
    </row>
    <row r="933" spans="1:6" ht="15">
      <c r="A933" s="3">
        <v>22251</v>
      </c>
      <c r="B933" s="1" t="s">
        <v>14</v>
      </c>
      <c r="C933" s="4">
        <v>15806</v>
      </c>
      <c r="D933" s="4">
        <v>58758</v>
      </c>
      <c r="E933" s="9">
        <v>45487</v>
      </c>
      <c r="F933" s="5">
        <v>13271</v>
      </c>
    </row>
    <row r="934" spans="1:6" ht="15">
      <c r="A934" s="3">
        <v>22251</v>
      </c>
      <c r="B934" s="1" t="s">
        <v>15</v>
      </c>
      <c r="C934" s="4">
        <v>122</v>
      </c>
      <c r="D934" s="4">
        <v>684</v>
      </c>
      <c r="E934" s="9">
        <v>570</v>
      </c>
      <c r="F934" s="5">
        <v>114</v>
      </c>
    </row>
    <row r="935" spans="1:6" ht="15">
      <c r="A935" s="3">
        <v>22251</v>
      </c>
      <c r="B935" s="1" t="s">
        <v>16</v>
      </c>
      <c r="C935" s="4">
        <v>2445</v>
      </c>
      <c r="D935" s="4">
        <v>9540</v>
      </c>
      <c r="E935" s="9">
        <v>7590</v>
      </c>
      <c r="F935" s="5">
        <v>1950</v>
      </c>
    </row>
    <row r="936" spans="1:6" ht="15">
      <c r="A936" s="3">
        <v>22251</v>
      </c>
      <c r="B936" s="1" t="s">
        <v>17</v>
      </c>
      <c r="C936" s="4">
        <v>2271</v>
      </c>
      <c r="D936" s="4">
        <v>8504</v>
      </c>
      <c r="E936" s="9">
        <v>6294</v>
      </c>
      <c r="F936" s="5">
        <v>2210</v>
      </c>
    </row>
    <row r="937" spans="1:6" ht="15">
      <c r="A937" s="3">
        <v>22251</v>
      </c>
      <c r="B937" s="1" t="s">
        <v>18</v>
      </c>
      <c r="C937" s="4">
        <v>36521</v>
      </c>
      <c r="D937" s="4">
        <v>154209</v>
      </c>
      <c r="E937" s="9">
        <v>119867</v>
      </c>
      <c r="F937" s="5">
        <v>34342</v>
      </c>
    </row>
    <row r="938" spans="1:6" ht="15">
      <c r="A938" s="3">
        <v>22251</v>
      </c>
      <c r="B938" s="1" t="s">
        <v>19</v>
      </c>
      <c r="C938" s="4">
        <v>11492</v>
      </c>
      <c r="D938" s="4">
        <v>42484</v>
      </c>
      <c r="E938" s="9">
        <v>32254</v>
      </c>
      <c r="F938" s="5">
        <v>10230</v>
      </c>
    </row>
    <row r="939" spans="1:6" ht="15">
      <c r="A939" s="3">
        <v>22251</v>
      </c>
      <c r="B939" s="1" t="s">
        <v>20</v>
      </c>
      <c r="C939" s="4">
        <v>9477</v>
      </c>
      <c r="D939" s="4">
        <v>35099</v>
      </c>
      <c r="E939" s="9">
        <v>26527</v>
      </c>
      <c r="F939" s="5">
        <v>8572</v>
      </c>
    </row>
    <row r="940" spans="1:6" ht="15">
      <c r="A940" s="3">
        <v>22251</v>
      </c>
      <c r="B940" s="1" t="s">
        <v>21</v>
      </c>
      <c r="C940" s="4">
        <v>6257</v>
      </c>
      <c r="D940" s="4">
        <v>24103</v>
      </c>
      <c r="E940" s="9">
        <v>19015</v>
      </c>
      <c r="F940" s="5">
        <v>5088</v>
      </c>
    </row>
    <row r="941" spans="1:6" ht="15">
      <c r="A941" s="3">
        <v>22251</v>
      </c>
      <c r="B941" s="1" t="s">
        <v>22</v>
      </c>
      <c r="C941" s="4">
        <v>20550</v>
      </c>
      <c r="D941" s="4">
        <v>73649</v>
      </c>
      <c r="E941" s="9">
        <v>55370</v>
      </c>
      <c r="F941" s="5">
        <v>18279</v>
      </c>
    </row>
    <row r="942" spans="1:6" ht="15">
      <c r="A942" s="3">
        <v>22251</v>
      </c>
      <c r="B942" s="1" t="s">
        <v>23</v>
      </c>
      <c r="C942" s="4">
        <v>20968</v>
      </c>
      <c r="D942" s="4">
        <v>85637</v>
      </c>
      <c r="E942" s="9">
        <v>66465</v>
      </c>
      <c r="F942" s="5">
        <v>19172</v>
      </c>
    </row>
    <row r="943" spans="1:6" ht="15">
      <c r="A943" s="3">
        <v>22251</v>
      </c>
      <c r="B943" s="1" t="s">
        <v>24</v>
      </c>
      <c r="C943" s="4">
        <v>5805</v>
      </c>
      <c r="D943" s="4">
        <v>20503</v>
      </c>
      <c r="E943" s="9">
        <v>15160</v>
      </c>
      <c r="F943" s="5">
        <v>5343</v>
      </c>
    </row>
    <row r="944" spans="1:6" ht="15">
      <c r="A944" s="3">
        <v>22251</v>
      </c>
      <c r="B944" s="1" t="s">
        <v>25</v>
      </c>
      <c r="C944" s="4">
        <v>8858</v>
      </c>
      <c r="D944" s="4">
        <v>37396</v>
      </c>
      <c r="E944" s="9">
        <v>29461</v>
      </c>
      <c r="F944" s="5">
        <v>7935</v>
      </c>
    </row>
    <row r="945" spans="1:6" ht="15">
      <c r="A945" s="3">
        <v>22251</v>
      </c>
      <c r="B945" s="1" t="s">
        <v>26</v>
      </c>
      <c r="C945" s="4">
        <v>14691</v>
      </c>
      <c r="D945" s="4">
        <v>49749</v>
      </c>
      <c r="E945" s="9">
        <v>37332</v>
      </c>
      <c r="F945" s="5">
        <v>12417</v>
      </c>
    </row>
    <row r="946" spans="1:6" ht="15">
      <c r="A946" s="3">
        <v>22251</v>
      </c>
      <c r="B946" s="1" t="s">
        <v>27</v>
      </c>
      <c r="C946" s="4">
        <v>26781</v>
      </c>
      <c r="D946" s="4">
        <v>96043</v>
      </c>
      <c r="E946" s="9">
        <v>70755</v>
      </c>
      <c r="F946" s="5">
        <v>25288</v>
      </c>
    </row>
    <row r="947" spans="1:6" ht="15">
      <c r="A947" s="3">
        <v>22251</v>
      </c>
      <c r="B947" s="1" t="s">
        <v>28</v>
      </c>
      <c r="C947" s="4">
        <v>10267</v>
      </c>
      <c r="D947" s="4">
        <v>35524</v>
      </c>
      <c r="E947" s="9">
        <v>27721</v>
      </c>
      <c r="F947" s="5">
        <v>7803</v>
      </c>
    </row>
    <row r="948" spans="1:6" ht="15">
      <c r="A948" s="3">
        <v>22251</v>
      </c>
      <c r="B948" s="1" t="s">
        <v>29</v>
      </c>
      <c r="C948" s="4">
        <v>20068</v>
      </c>
      <c r="D948" s="4">
        <v>78044</v>
      </c>
      <c r="E948" s="9">
        <v>61265</v>
      </c>
      <c r="F948" s="5">
        <v>16779</v>
      </c>
    </row>
    <row r="949" spans="1:6" ht="15">
      <c r="A949" s="3">
        <v>22251</v>
      </c>
      <c r="B949" s="1" t="s">
        <v>30</v>
      </c>
      <c r="C949" s="4">
        <v>25785</v>
      </c>
      <c r="D949" s="4">
        <v>98424</v>
      </c>
      <c r="E949" s="9">
        <v>74744</v>
      </c>
      <c r="F949" s="5">
        <v>23680</v>
      </c>
    </row>
    <row r="950" spans="1:6" ht="15">
      <c r="A950" s="3">
        <v>22251</v>
      </c>
      <c r="B950" s="1" t="s">
        <v>31</v>
      </c>
      <c r="C950" s="4">
        <v>1908</v>
      </c>
      <c r="D950" s="4">
        <v>7116</v>
      </c>
      <c r="E950" s="9">
        <v>5632</v>
      </c>
      <c r="F950" s="5">
        <v>1484</v>
      </c>
    </row>
    <row r="951" spans="1:6" ht="15">
      <c r="A951" s="3">
        <v>22251</v>
      </c>
      <c r="B951" s="1" t="s">
        <v>32</v>
      </c>
      <c r="C951" s="4">
        <v>2971</v>
      </c>
      <c r="D951" s="4">
        <v>11447</v>
      </c>
      <c r="E951" s="9">
        <v>8804</v>
      </c>
      <c r="F951" s="5">
        <v>2643</v>
      </c>
    </row>
    <row r="952" spans="1:6" ht="15">
      <c r="A952" s="3">
        <v>22251</v>
      </c>
      <c r="B952" s="1" t="s">
        <v>33</v>
      </c>
      <c r="C952" s="4">
        <v>1222</v>
      </c>
      <c r="D952" s="4">
        <v>4217</v>
      </c>
      <c r="E952" s="9">
        <v>3315</v>
      </c>
      <c r="F952" s="5">
        <v>902</v>
      </c>
    </row>
    <row r="953" spans="1:6" ht="15">
      <c r="A953" s="3">
        <v>22251</v>
      </c>
      <c r="B953" s="1" t="s">
        <v>34</v>
      </c>
      <c r="C953" s="4">
        <v>1052</v>
      </c>
      <c r="D953" s="4">
        <v>4009</v>
      </c>
      <c r="E953" s="9">
        <v>3024</v>
      </c>
      <c r="F953" s="5">
        <v>985</v>
      </c>
    </row>
    <row r="954" spans="1:6" ht="15">
      <c r="A954" s="3">
        <v>22251</v>
      </c>
      <c r="B954" s="1" t="s">
        <v>35</v>
      </c>
      <c r="C954" s="4">
        <v>16300</v>
      </c>
      <c r="D954" s="4">
        <v>57467</v>
      </c>
      <c r="E954" s="9">
        <v>43683</v>
      </c>
      <c r="F954" s="5">
        <v>13784</v>
      </c>
    </row>
    <row r="955" spans="1:6" ht="15">
      <c r="A955" s="3">
        <v>22251</v>
      </c>
      <c r="B955" s="1" t="s">
        <v>36</v>
      </c>
      <c r="C955" s="4">
        <v>7667</v>
      </c>
      <c r="D955" s="4">
        <v>30061</v>
      </c>
      <c r="E955" s="9">
        <v>23155</v>
      </c>
      <c r="F955" s="5">
        <v>6906</v>
      </c>
    </row>
    <row r="956" spans="1:6" ht="15">
      <c r="A956" s="3">
        <v>22251</v>
      </c>
      <c r="B956" s="1" t="s">
        <v>37</v>
      </c>
      <c r="C956" s="4">
        <v>68833</v>
      </c>
      <c r="D956" s="4">
        <v>274975</v>
      </c>
      <c r="E956" s="9">
        <v>208641</v>
      </c>
      <c r="F956" s="5">
        <v>66334</v>
      </c>
    </row>
    <row r="957" spans="1:6" ht="15">
      <c r="A957" s="3">
        <v>22251</v>
      </c>
      <c r="B957" s="1" t="s">
        <v>38</v>
      </c>
      <c r="C957" s="4">
        <v>27019</v>
      </c>
      <c r="D957" s="4">
        <v>107181</v>
      </c>
      <c r="E957" s="9">
        <v>82882</v>
      </c>
      <c r="F957" s="5">
        <v>24299</v>
      </c>
    </row>
    <row r="958" spans="1:6" ht="15">
      <c r="A958" s="3">
        <v>22251</v>
      </c>
      <c r="B958" s="1" t="s">
        <v>39</v>
      </c>
      <c r="C958" s="4">
        <v>1871</v>
      </c>
      <c r="D958" s="4">
        <v>7009</v>
      </c>
      <c r="E958" s="9">
        <v>5468</v>
      </c>
      <c r="F958" s="5">
        <v>1541</v>
      </c>
    </row>
    <row r="959" spans="1:6" ht="15">
      <c r="A959" s="3">
        <v>22251</v>
      </c>
      <c r="B959" s="1" t="s">
        <v>40</v>
      </c>
      <c r="C959" s="4">
        <v>27643</v>
      </c>
      <c r="D959" s="4">
        <v>110614</v>
      </c>
      <c r="E959" s="9">
        <v>84589</v>
      </c>
      <c r="F959" s="5">
        <v>26025</v>
      </c>
    </row>
    <row r="960" spans="1:6" ht="15">
      <c r="A960" s="3">
        <v>22251</v>
      </c>
      <c r="B960" s="1" t="s">
        <v>41</v>
      </c>
      <c r="C960" s="4">
        <v>18382</v>
      </c>
      <c r="D960" s="4">
        <v>65653</v>
      </c>
      <c r="E960" s="9">
        <v>49937</v>
      </c>
      <c r="F960" s="5">
        <v>15716</v>
      </c>
    </row>
    <row r="961" spans="1:6" ht="15">
      <c r="A961" s="3">
        <v>22251</v>
      </c>
      <c r="B961" s="1" t="s">
        <v>42</v>
      </c>
      <c r="C961" s="4">
        <v>6224</v>
      </c>
      <c r="D961" s="4">
        <v>22593</v>
      </c>
      <c r="E961" s="9">
        <v>17162</v>
      </c>
      <c r="F961" s="5">
        <v>5431</v>
      </c>
    </row>
    <row r="962" spans="1:6" ht="15">
      <c r="A962" s="3">
        <v>22251</v>
      </c>
      <c r="B962" s="1" t="s">
        <v>43</v>
      </c>
      <c r="C962" s="4">
        <v>51817</v>
      </c>
      <c r="D962" s="4">
        <v>204836</v>
      </c>
      <c r="E962" s="9">
        <v>156028</v>
      </c>
      <c r="F962" s="5">
        <v>48808</v>
      </c>
    </row>
    <row r="963" spans="1:6" ht="15">
      <c r="A963" s="3">
        <v>22251</v>
      </c>
      <c r="B963" s="1" t="s">
        <v>44</v>
      </c>
      <c r="C963" s="4">
        <v>57781</v>
      </c>
      <c r="D963" s="4">
        <v>223014</v>
      </c>
      <c r="E963" s="9">
        <v>178880</v>
      </c>
      <c r="F963" s="5">
        <v>44134</v>
      </c>
    </row>
    <row r="964" spans="1:6" ht="15">
      <c r="A964" s="3">
        <v>22251</v>
      </c>
      <c r="B964" s="1" t="s">
        <v>45</v>
      </c>
      <c r="C964" s="4">
        <v>4603</v>
      </c>
      <c r="D964" s="4">
        <v>16954</v>
      </c>
      <c r="E964" s="9">
        <v>12839</v>
      </c>
      <c r="F964" s="5">
        <v>4115</v>
      </c>
    </row>
    <row r="965" spans="1:6" ht="15">
      <c r="A965" s="3">
        <v>22251</v>
      </c>
      <c r="B965" s="1" t="s">
        <v>46</v>
      </c>
      <c r="C965" s="4">
        <v>9218</v>
      </c>
      <c r="D965" s="4">
        <v>36735</v>
      </c>
      <c r="E965" s="9">
        <v>29075</v>
      </c>
      <c r="F965" s="5">
        <v>7660</v>
      </c>
    </row>
    <row r="966" spans="1:6" ht="15">
      <c r="A966" s="3">
        <v>22251</v>
      </c>
      <c r="B966" s="1" t="s">
        <v>47</v>
      </c>
      <c r="C966" s="4">
        <v>3178</v>
      </c>
      <c r="D966" s="4">
        <v>11031</v>
      </c>
      <c r="E966" s="9">
        <v>8321</v>
      </c>
      <c r="F966" s="5">
        <v>2710</v>
      </c>
    </row>
    <row r="967" spans="1:6" ht="15">
      <c r="A967" s="3">
        <v>22251</v>
      </c>
      <c r="B967" s="1" t="s">
        <v>48</v>
      </c>
      <c r="C967" s="4">
        <v>21864</v>
      </c>
      <c r="D967" s="4">
        <v>81261</v>
      </c>
      <c r="E967" s="9">
        <v>61571</v>
      </c>
      <c r="F967" s="5">
        <v>19690</v>
      </c>
    </row>
    <row r="968" spans="1:6" ht="15">
      <c r="A968" s="3">
        <v>22251</v>
      </c>
      <c r="B968" s="1" t="s">
        <v>49</v>
      </c>
      <c r="C968" s="4">
        <v>18947</v>
      </c>
      <c r="D968" s="4">
        <v>78819</v>
      </c>
      <c r="E968" s="9">
        <v>60211</v>
      </c>
      <c r="F968" s="5">
        <v>18608</v>
      </c>
    </row>
    <row r="969" spans="1:6" ht="15">
      <c r="A969" s="3">
        <v>22251</v>
      </c>
      <c r="B969" s="1" t="s">
        <v>50</v>
      </c>
      <c r="C969" s="4">
        <v>3597</v>
      </c>
      <c r="D969" s="4">
        <v>13103</v>
      </c>
      <c r="E969" s="9">
        <v>9829</v>
      </c>
      <c r="F969" s="5">
        <v>3274</v>
      </c>
    </row>
    <row r="970" spans="1:6" ht="15">
      <c r="A970" s="3">
        <v>22251</v>
      </c>
      <c r="B970" s="1" t="s">
        <v>51</v>
      </c>
      <c r="C970" s="4">
        <v>1262</v>
      </c>
      <c r="D970" s="4">
        <v>4454</v>
      </c>
      <c r="E970" s="9">
        <v>3338</v>
      </c>
      <c r="F970" s="5">
        <v>1116</v>
      </c>
    </row>
    <row r="971" spans="1:6" ht="15">
      <c r="A971" s="3">
        <v>22251</v>
      </c>
      <c r="B971" s="1" t="s">
        <v>52</v>
      </c>
      <c r="C971" s="4">
        <v>274</v>
      </c>
      <c r="D971" s="4">
        <v>844</v>
      </c>
      <c r="E971" s="9">
        <v>705</v>
      </c>
      <c r="F971" s="5">
        <v>139</v>
      </c>
    </row>
    <row r="972" spans="1:6" ht="15">
      <c r="A972" s="3">
        <v>22251</v>
      </c>
      <c r="B972" s="1" t="s">
        <v>53</v>
      </c>
      <c r="C972" s="4">
        <v>9737</v>
      </c>
      <c r="D972" s="4">
        <v>39383</v>
      </c>
      <c r="E972" s="9">
        <v>30957</v>
      </c>
      <c r="F972" s="5">
        <v>8426</v>
      </c>
    </row>
    <row r="973" spans="1:6" ht="15">
      <c r="A973" s="3">
        <v>22251</v>
      </c>
      <c r="B973" s="1" t="s">
        <v>54</v>
      </c>
      <c r="C973" s="4">
        <v>12301</v>
      </c>
      <c r="D973" s="4">
        <v>42411</v>
      </c>
      <c r="E973" s="9">
        <v>33078</v>
      </c>
      <c r="F973" s="5">
        <v>9333</v>
      </c>
    </row>
    <row r="974" spans="1:6" ht="15">
      <c r="A974" s="3">
        <v>22251</v>
      </c>
      <c r="B974" s="1" t="s">
        <v>55</v>
      </c>
      <c r="C974" s="4">
        <v>20038</v>
      </c>
      <c r="D974" s="4">
        <v>78195</v>
      </c>
      <c r="E974" s="9">
        <v>61076</v>
      </c>
      <c r="F974" s="5">
        <v>17119</v>
      </c>
    </row>
    <row r="975" spans="1:6" ht="15">
      <c r="A975" s="3">
        <v>22251</v>
      </c>
      <c r="B975" s="1" t="s">
        <v>56</v>
      </c>
      <c r="C975" s="4">
        <v>9558</v>
      </c>
      <c r="D975" s="4">
        <v>35260</v>
      </c>
      <c r="E975" s="9">
        <v>26948</v>
      </c>
      <c r="F975" s="5">
        <v>8312</v>
      </c>
    </row>
    <row r="976" spans="1:6" ht="15">
      <c r="A976" s="3">
        <v>22251</v>
      </c>
      <c r="B976" s="1" t="s">
        <v>57</v>
      </c>
      <c r="C976" s="4">
        <v>755</v>
      </c>
      <c r="D976" s="4">
        <v>2751</v>
      </c>
      <c r="E976" s="9">
        <v>2103</v>
      </c>
      <c r="F976" s="5">
        <v>648</v>
      </c>
    </row>
  </sheetData>
  <mergeCells count="1">
    <mergeCell ref="A1:F1"/>
  </mergeCells>
  <printOptions gridLines="1" horizontalCentered="1" verticalCentered="1"/>
  <pageMargins left="0" right="0" top="0" bottom="0" header="0" footer="0"/>
  <pageSetup horizontalDpi="600" verticalDpi="600" orientation="portrait" scale="88" r:id="rId1"/>
  <rowBreaks count="16" manualBreakCount="16">
    <brk id="112" max="255" man="1"/>
    <brk id="166" max="255" man="1"/>
    <brk id="220" max="255" man="1"/>
    <brk id="274" max="255" man="1"/>
    <brk id="328" max="255" man="1"/>
    <brk id="382" max="255" man="1"/>
    <brk id="436" max="255" man="1"/>
    <brk id="490" max="255" man="1"/>
    <brk id="544" max="255" man="1"/>
    <brk id="598" max="255" man="1"/>
    <brk id="652" max="255" man="1"/>
    <brk id="706" max="255" man="1"/>
    <brk id="760" max="255" man="1"/>
    <brk id="814" max="255" man="1"/>
    <brk id="868" max="255" man="1"/>
    <brk id="9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E60"/>
    </sheetView>
  </sheetViews>
  <sheetFormatPr defaultColWidth="8.88671875" defaultRowHeight="15"/>
  <cols>
    <col min="1" max="1" width="13.3359375" style="10" bestFit="1" customWidth="1"/>
    <col min="2" max="2" width="9.3359375" style="10" bestFit="1" customWidth="1"/>
    <col min="3" max="4" width="10.77734375" style="10" bestFit="1" customWidth="1"/>
    <col min="5" max="5" width="9.3359375" style="10" bestFit="1" customWidth="1"/>
    <col min="6" max="6" width="8.77734375" style="10" customWidth="1"/>
    <col min="7" max="16384" width="8.88671875" style="10" customWidth="1"/>
  </cols>
  <sheetData>
    <row r="1" spans="1:5" ht="12.75">
      <c r="A1" s="27" t="s">
        <v>61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769123</v>
      </c>
      <c r="C3" s="15">
        <v>2902716</v>
      </c>
      <c r="D3" s="19" t="s">
        <v>79</v>
      </c>
      <c r="E3" s="19" t="s">
        <v>79</v>
      </c>
    </row>
    <row r="4" spans="1:5" ht="11.25">
      <c r="A4" s="10" t="s">
        <v>4</v>
      </c>
      <c r="B4" s="17">
        <v>22346</v>
      </c>
      <c r="C4" s="17">
        <v>88876</v>
      </c>
      <c r="D4" s="18" t="s">
        <v>79</v>
      </c>
      <c r="E4" s="18" t="s">
        <v>79</v>
      </c>
    </row>
    <row r="5" spans="1:5" ht="11.25">
      <c r="A5" s="10" t="s">
        <v>5</v>
      </c>
      <c r="B5" s="17">
        <v>1127</v>
      </c>
      <c r="C5" s="17">
        <v>3937</v>
      </c>
      <c r="D5" s="18" t="s">
        <v>79</v>
      </c>
      <c r="E5" s="18" t="s">
        <v>79</v>
      </c>
    </row>
    <row r="6" spans="1:5" ht="11.25">
      <c r="A6" s="10" t="s">
        <v>6</v>
      </c>
      <c r="B6" s="17">
        <v>6657</v>
      </c>
      <c r="C6" s="17">
        <v>26348</v>
      </c>
      <c r="D6" s="18" t="s">
        <v>79</v>
      </c>
      <c r="E6" s="18" t="s">
        <v>79</v>
      </c>
    </row>
    <row r="7" spans="1:5" ht="11.25">
      <c r="A7" s="10" t="s">
        <v>7</v>
      </c>
      <c r="B7" s="17">
        <v>6878</v>
      </c>
      <c r="C7" s="17">
        <v>26000</v>
      </c>
      <c r="D7" s="18" t="s">
        <v>79</v>
      </c>
      <c r="E7" s="18" t="s">
        <v>79</v>
      </c>
    </row>
    <row r="8" spans="1:5" ht="11.25">
      <c r="A8" s="10" t="s">
        <v>8</v>
      </c>
      <c r="B8" s="17">
        <v>70884</v>
      </c>
      <c r="C8" s="17">
        <v>251875</v>
      </c>
      <c r="D8" s="18" t="s">
        <v>79</v>
      </c>
      <c r="E8" s="18" t="s">
        <v>79</v>
      </c>
    </row>
    <row r="9" spans="1:5" ht="11.25">
      <c r="A9" s="10" t="s">
        <v>9</v>
      </c>
      <c r="B9" s="17">
        <v>7005</v>
      </c>
      <c r="C9" s="17">
        <v>26941</v>
      </c>
      <c r="D9" s="18" t="s">
        <v>79</v>
      </c>
      <c r="E9" s="18" t="s">
        <v>79</v>
      </c>
    </row>
    <row r="10" spans="1:5" ht="11.25">
      <c r="A10" s="10" t="s">
        <v>10</v>
      </c>
      <c r="B10" s="17">
        <v>7220</v>
      </c>
      <c r="C10" s="17">
        <v>23862</v>
      </c>
      <c r="D10" s="18" t="s">
        <v>79</v>
      </c>
      <c r="E10" s="18" t="s">
        <v>79</v>
      </c>
    </row>
    <row r="11" spans="1:5" ht="11.25">
      <c r="A11" s="10" t="s">
        <v>11</v>
      </c>
      <c r="B11" s="17">
        <v>1648</v>
      </c>
      <c r="C11" s="17">
        <v>6215</v>
      </c>
      <c r="D11" s="18" t="s">
        <v>79</v>
      </c>
      <c r="E11" s="18" t="s">
        <v>79</v>
      </c>
    </row>
    <row r="12" spans="1:5" ht="11.25">
      <c r="A12" s="10" t="s">
        <v>12</v>
      </c>
      <c r="B12" s="17">
        <v>3860</v>
      </c>
      <c r="C12" s="17">
        <v>16925</v>
      </c>
      <c r="D12" s="18" t="s">
        <v>79</v>
      </c>
      <c r="E12" s="18" t="s">
        <v>79</v>
      </c>
    </row>
    <row r="13" spans="1:5" ht="11.25">
      <c r="A13" s="10" t="s">
        <v>13</v>
      </c>
      <c r="B13" s="17">
        <v>27753</v>
      </c>
      <c r="C13" s="17">
        <v>102144</v>
      </c>
      <c r="D13" s="18" t="s">
        <v>79</v>
      </c>
      <c r="E13" s="18" t="s">
        <v>79</v>
      </c>
    </row>
    <row r="14" spans="1:5" ht="11.25">
      <c r="A14" s="10" t="s">
        <v>14</v>
      </c>
      <c r="B14" s="17">
        <v>15392</v>
      </c>
      <c r="C14" s="17">
        <v>57084</v>
      </c>
      <c r="D14" s="18" t="s">
        <v>79</v>
      </c>
      <c r="E14" s="18" t="s">
        <v>79</v>
      </c>
    </row>
    <row r="15" spans="1:5" ht="11.25">
      <c r="A15" s="10" t="s">
        <v>15</v>
      </c>
      <c r="B15" s="17">
        <v>71</v>
      </c>
      <c r="C15" s="17">
        <v>422</v>
      </c>
      <c r="D15" s="18" t="s">
        <v>79</v>
      </c>
      <c r="E15" s="18" t="s">
        <v>79</v>
      </c>
    </row>
    <row r="16" spans="1:5" ht="11.25">
      <c r="A16" s="10" t="s">
        <v>16</v>
      </c>
      <c r="B16" s="17">
        <v>2468</v>
      </c>
      <c r="C16" s="17">
        <v>9620</v>
      </c>
      <c r="D16" s="18" t="s">
        <v>79</v>
      </c>
      <c r="E16" s="18" t="s">
        <v>79</v>
      </c>
    </row>
    <row r="17" spans="1:5" ht="11.25">
      <c r="A17" s="10" t="s">
        <v>17</v>
      </c>
      <c r="B17" s="17">
        <v>1899</v>
      </c>
      <c r="C17" s="17">
        <v>6957</v>
      </c>
      <c r="D17" s="18" t="s">
        <v>79</v>
      </c>
      <c r="E17" s="18" t="s">
        <v>79</v>
      </c>
    </row>
    <row r="18" spans="1:5" ht="11.25">
      <c r="A18" s="10" t="s">
        <v>18</v>
      </c>
      <c r="B18" s="17">
        <v>34175</v>
      </c>
      <c r="C18" s="17">
        <v>141016</v>
      </c>
      <c r="D18" s="18" t="s">
        <v>79</v>
      </c>
      <c r="E18" s="18" t="s">
        <v>79</v>
      </c>
    </row>
    <row r="19" spans="1:5" ht="11.25">
      <c r="A19" s="10" t="s">
        <v>19</v>
      </c>
      <c r="B19" s="17">
        <v>11190</v>
      </c>
      <c r="C19" s="17">
        <v>40885</v>
      </c>
      <c r="D19" s="18" t="s">
        <v>79</v>
      </c>
      <c r="E19" s="18" t="s">
        <v>79</v>
      </c>
    </row>
    <row r="20" spans="1:5" ht="11.25">
      <c r="A20" s="10" t="s">
        <v>20</v>
      </c>
      <c r="B20" s="17">
        <v>8592</v>
      </c>
      <c r="C20" s="17">
        <v>31778</v>
      </c>
      <c r="D20" s="18" t="s">
        <v>79</v>
      </c>
      <c r="E20" s="18" t="s">
        <v>79</v>
      </c>
    </row>
    <row r="21" spans="1:5" ht="11.25">
      <c r="A21" s="10" t="s">
        <v>21</v>
      </c>
      <c r="B21" s="17">
        <v>5686</v>
      </c>
      <c r="C21" s="17">
        <v>21379</v>
      </c>
      <c r="D21" s="18" t="s">
        <v>79</v>
      </c>
      <c r="E21" s="18" t="s">
        <v>79</v>
      </c>
    </row>
    <row r="22" spans="1:5" ht="11.25">
      <c r="A22" s="10" t="s">
        <v>22</v>
      </c>
      <c r="B22" s="17">
        <v>20840</v>
      </c>
      <c r="C22" s="17">
        <v>75022</v>
      </c>
      <c r="D22" s="18" t="s">
        <v>79</v>
      </c>
      <c r="E22" s="18" t="s">
        <v>79</v>
      </c>
    </row>
    <row r="23" spans="1:5" ht="11.25">
      <c r="A23" s="10" t="s">
        <v>23</v>
      </c>
      <c r="B23" s="17">
        <v>24212</v>
      </c>
      <c r="C23" s="17">
        <v>98603</v>
      </c>
      <c r="D23" s="18" t="s">
        <v>79</v>
      </c>
      <c r="E23" s="18" t="s">
        <v>79</v>
      </c>
    </row>
    <row r="24" spans="1:5" ht="11.25">
      <c r="A24" s="10" t="s">
        <v>24</v>
      </c>
      <c r="B24" s="17">
        <v>5605</v>
      </c>
      <c r="C24" s="17">
        <v>19711</v>
      </c>
      <c r="D24" s="18" t="s">
        <v>79</v>
      </c>
      <c r="E24" s="18" t="s">
        <v>79</v>
      </c>
    </row>
    <row r="25" spans="1:5" ht="11.25">
      <c r="A25" s="10" t="s">
        <v>25</v>
      </c>
      <c r="B25" s="17">
        <v>8556</v>
      </c>
      <c r="C25" s="17">
        <v>35307</v>
      </c>
      <c r="D25" s="18" t="s">
        <v>79</v>
      </c>
      <c r="E25" s="18" t="s">
        <v>79</v>
      </c>
    </row>
    <row r="26" spans="1:5" ht="11.25">
      <c r="A26" s="10" t="s">
        <v>26</v>
      </c>
      <c r="B26" s="17">
        <v>14149</v>
      </c>
      <c r="C26" s="17">
        <v>47489</v>
      </c>
      <c r="D26" s="18" t="s">
        <v>79</v>
      </c>
      <c r="E26" s="18" t="s">
        <v>79</v>
      </c>
    </row>
    <row r="27" spans="1:5" ht="11.25">
      <c r="A27" s="10" t="s">
        <v>27</v>
      </c>
      <c r="B27" s="17">
        <v>27268</v>
      </c>
      <c r="C27" s="17">
        <v>96309</v>
      </c>
      <c r="D27" s="18" t="s">
        <v>79</v>
      </c>
      <c r="E27" s="18" t="s">
        <v>79</v>
      </c>
    </row>
    <row r="28" spans="1:5" ht="11.25">
      <c r="A28" s="10" t="s">
        <v>28</v>
      </c>
      <c r="B28" s="17">
        <v>9416</v>
      </c>
      <c r="C28" s="17">
        <v>32472</v>
      </c>
      <c r="D28" s="18" t="s">
        <v>79</v>
      </c>
      <c r="E28" s="18" t="s">
        <v>79</v>
      </c>
    </row>
    <row r="29" spans="1:5" ht="11.25">
      <c r="A29" s="10" t="s">
        <v>29</v>
      </c>
      <c r="B29" s="17">
        <v>18793</v>
      </c>
      <c r="C29" s="17">
        <v>72478</v>
      </c>
      <c r="D29" s="18" t="s">
        <v>79</v>
      </c>
      <c r="E29" s="18" t="s">
        <v>79</v>
      </c>
    </row>
    <row r="30" spans="1:5" ht="11.25">
      <c r="A30" s="10" t="s">
        <v>30</v>
      </c>
      <c r="B30" s="17">
        <v>25875</v>
      </c>
      <c r="C30" s="17">
        <v>97756</v>
      </c>
      <c r="D30" s="18" t="s">
        <v>79</v>
      </c>
      <c r="E30" s="18" t="s">
        <v>79</v>
      </c>
    </row>
    <row r="31" spans="1:5" ht="11.25">
      <c r="A31" s="10" t="s">
        <v>31</v>
      </c>
      <c r="B31" s="17">
        <v>1846</v>
      </c>
      <c r="C31" s="17">
        <v>6812</v>
      </c>
      <c r="D31" s="18" t="s">
        <v>79</v>
      </c>
      <c r="E31" s="18" t="s">
        <v>79</v>
      </c>
    </row>
    <row r="32" spans="1:5" ht="11.25">
      <c r="A32" s="10" t="s">
        <v>32</v>
      </c>
      <c r="B32" s="17">
        <v>2784</v>
      </c>
      <c r="C32" s="17">
        <v>10341</v>
      </c>
      <c r="D32" s="18" t="s">
        <v>79</v>
      </c>
      <c r="E32" s="18" t="s">
        <v>79</v>
      </c>
    </row>
    <row r="33" spans="1:5" ht="11.25">
      <c r="A33" s="10" t="s">
        <v>33</v>
      </c>
      <c r="B33" s="17">
        <v>1014</v>
      </c>
      <c r="C33" s="17">
        <v>3351</v>
      </c>
      <c r="D33" s="18" t="s">
        <v>79</v>
      </c>
      <c r="E33" s="18" t="s">
        <v>79</v>
      </c>
    </row>
    <row r="34" spans="1:5" ht="11.25">
      <c r="A34" s="10" t="s">
        <v>34</v>
      </c>
      <c r="B34" s="17">
        <v>1074</v>
      </c>
      <c r="C34" s="17">
        <v>4040</v>
      </c>
      <c r="D34" s="18" t="s">
        <v>79</v>
      </c>
      <c r="E34" s="18" t="s">
        <v>79</v>
      </c>
    </row>
    <row r="35" spans="1:5" ht="11.25">
      <c r="A35" s="10" t="s">
        <v>35</v>
      </c>
      <c r="B35" s="17">
        <v>10862</v>
      </c>
      <c r="C35" s="17">
        <v>36281</v>
      </c>
      <c r="D35" s="18" t="s">
        <v>79</v>
      </c>
      <c r="E35" s="18" t="s">
        <v>79</v>
      </c>
    </row>
    <row r="36" spans="1:5" ht="11.25">
      <c r="A36" s="10" t="s">
        <v>36</v>
      </c>
      <c r="B36" s="17">
        <v>7252</v>
      </c>
      <c r="C36" s="17">
        <v>27995</v>
      </c>
      <c r="D36" s="18" t="s">
        <v>79</v>
      </c>
      <c r="E36" s="18" t="s">
        <v>79</v>
      </c>
    </row>
    <row r="37" spans="1:5" ht="11.25">
      <c r="A37" s="10" t="s">
        <v>37</v>
      </c>
      <c r="B37" s="17">
        <v>64890</v>
      </c>
      <c r="C37" s="17">
        <v>253499</v>
      </c>
      <c r="D37" s="18" t="s">
        <v>79</v>
      </c>
      <c r="E37" s="18" t="s">
        <v>79</v>
      </c>
    </row>
    <row r="38" spans="1:5" ht="11.25">
      <c r="A38" s="10" t="s">
        <v>38</v>
      </c>
      <c r="B38" s="17">
        <v>25530</v>
      </c>
      <c r="C38" s="17">
        <v>100718</v>
      </c>
      <c r="D38" s="18" t="s">
        <v>79</v>
      </c>
      <c r="E38" s="18" t="s">
        <v>79</v>
      </c>
    </row>
    <row r="39" spans="1:5" ht="11.25">
      <c r="A39" s="10" t="s">
        <v>39</v>
      </c>
      <c r="B39" s="17">
        <v>1667</v>
      </c>
      <c r="C39" s="17">
        <v>6281</v>
      </c>
      <c r="D39" s="18" t="s">
        <v>79</v>
      </c>
      <c r="E39" s="18" t="s">
        <v>79</v>
      </c>
    </row>
    <row r="40" spans="1:5" ht="11.25">
      <c r="A40" s="10" t="s">
        <v>40</v>
      </c>
      <c r="B40" s="17">
        <v>24240</v>
      </c>
      <c r="C40" s="17">
        <v>94737</v>
      </c>
      <c r="D40" s="18" t="s">
        <v>79</v>
      </c>
      <c r="E40" s="18" t="s">
        <v>79</v>
      </c>
    </row>
    <row r="41" spans="1:5" ht="11.25">
      <c r="A41" s="10" t="s">
        <v>41</v>
      </c>
      <c r="B41" s="17">
        <v>17330</v>
      </c>
      <c r="C41" s="17">
        <v>60451</v>
      </c>
      <c r="D41" s="18" t="s">
        <v>79</v>
      </c>
      <c r="E41" s="18" t="s">
        <v>79</v>
      </c>
    </row>
    <row r="42" spans="1:5" ht="11.25">
      <c r="A42" s="10" t="s">
        <v>42</v>
      </c>
      <c r="B42" s="17">
        <v>5236</v>
      </c>
      <c r="C42" s="17">
        <v>18104</v>
      </c>
      <c r="D42" s="18" t="s">
        <v>79</v>
      </c>
      <c r="E42" s="18" t="s">
        <v>79</v>
      </c>
    </row>
    <row r="43" spans="1:5" ht="11.25">
      <c r="A43" s="10" t="s">
        <v>43</v>
      </c>
      <c r="B43" s="17">
        <v>44510</v>
      </c>
      <c r="C43" s="17">
        <v>174903</v>
      </c>
      <c r="D43" s="18" t="s">
        <v>79</v>
      </c>
      <c r="E43" s="18" t="s">
        <v>79</v>
      </c>
    </row>
    <row r="44" spans="1:5" ht="11.25">
      <c r="A44" s="10" t="s">
        <v>44</v>
      </c>
      <c r="B44" s="17">
        <v>52861</v>
      </c>
      <c r="C44" s="17">
        <v>196235</v>
      </c>
      <c r="D44" s="18" t="s">
        <v>79</v>
      </c>
      <c r="E44" s="18" t="s">
        <v>79</v>
      </c>
    </row>
    <row r="45" spans="1:5" ht="11.25">
      <c r="A45" s="10" t="s">
        <v>45</v>
      </c>
      <c r="B45" s="17">
        <v>4492</v>
      </c>
      <c r="C45" s="17">
        <v>16204</v>
      </c>
      <c r="D45" s="18" t="s">
        <v>79</v>
      </c>
      <c r="E45" s="18" t="s">
        <v>79</v>
      </c>
    </row>
    <row r="46" spans="1:5" ht="11.25">
      <c r="A46" s="10" t="s">
        <v>46</v>
      </c>
      <c r="B46" s="17">
        <v>9525</v>
      </c>
      <c r="C46" s="17">
        <v>37894</v>
      </c>
      <c r="D46" s="18" t="s">
        <v>79</v>
      </c>
      <c r="E46" s="18" t="s">
        <v>79</v>
      </c>
    </row>
    <row r="47" spans="1:5" ht="11.25">
      <c r="A47" s="10" t="s">
        <v>47</v>
      </c>
      <c r="B47" s="17">
        <v>3092</v>
      </c>
      <c r="C47" s="17">
        <v>10634</v>
      </c>
      <c r="D47" s="18" t="s">
        <v>79</v>
      </c>
      <c r="E47" s="18" t="s">
        <v>79</v>
      </c>
    </row>
    <row r="48" spans="1:5" ht="11.25">
      <c r="A48" s="10" t="s">
        <v>48</v>
      </c>
      <c r="B48" s="17">
        <v>21904</v>
      </c>
      <c r="C48" s="17">
        <v>80815</v>
      </c>
      <c r="D48" s="18" t="s">
        <v>79</v>
      </c>
      <c r="E48" s="18" t="s">
        <v>79</v>
      </c>
    </row>
    <row r="49" spans="1:5" ht="11.25">
      <c r="A49" s="10" t="s">
        <v>49</v>
      </c>
      <c r="B49" s="17">
        <v>23907</v>
      </c>
      <c r="C49" s="17">
        <v>99275</v>
      </c>
      <c r="D49" s="18" t="s">
        <v>79</v>
      </c>
      <c r="E49" s="18" t="s">
        <v>79</v>
      </c>
    </row>
    <row r="50" spans="1:5" ht="11.25">
      <c r="A50" s="10" t="s">
        <v>50</v>
      </c>
      <c r="B50" s="17">
        <v>3381</v>
      </c>
      <c r="C50" s="17">
        <v>12040</v>
      </c>
      <c r="D50" s="18" t="s">
        <v>79</v>
      </c>
      <c r="E50" s="18" t="s">
        <v>79</v>
      </c>
    </row>
    <row r="51" spans="1:5" ht="11.25">
      <c r="A51" s="10" t="s">
        <v>51</v>
      </c>
      <c r="B51" s="17">
        <v>1253</v>
      </c>
      <c r="C51" s="17">
        <v>4437</v>
      </c>
      <c r="D51" s="18" t="s">
        <v>79</v>
      </c>
      <c r="E51" s="18" t="s">
        <v>79</v>
      </c>
    </row>
    <row r="52" spans="1:5" ht="11.25">
      <c r="A52" s="10" t="s">
        <v>52</v>
      </c>
      <c r="B52" s="17">
        <v>218</v>
      </c>
      <c r="C52" s="17">
        <v>784</v>
      </c>
      <c r="D52" s="18" t="s">
        <v>79</v>
      </c>
      <c r="E52" s="18" t="s">
        <v>79</v>
      </c>
    </row>
    <row r="53" spans="1:5" ht="11.25">
      <c r="A53" s="10" t="s">
        <v>53</v>
      </c>
      <c r="B53" s="17">
        <v>9183</v>
      </c>
      <c r="C53" s="17">
        <v>36876</v>
      </c>
      <c r="D53" s="18" t="s">
        <v>79</v>
      </c>
      <c r="E53" s="18" t="s">
        <v>79</v>
      </c>
    </row>
    <row r="54" spans="1:5" ht="11.25">
      <c r="A54" s="10" t="s">
        <v>54</v>
      </c>
      <c r="B54" s="17">
        <v>11606</v>
      </c>
      <c r="C54" s="17">
        <v>39246</v>
      </c>
      <c r="D54" s="18" t="s">
        <v>79</v>
      </c>
      <c r="E54" s="18" t="s">
        <v>79</v>
      </c>
    </row>
    <row r="55" spans="1:5" ht="11.25">
      <c r="A55" s="10" t="s">
        <v>55</v>
      </c>
      <c r="B55" s="17">
        <v>20408</v>
      </c>
      <c r="C55" s="17">
        <v>78640</v>
      </c>
      <c r="D55" s="18" t="s">
        <v>79</v>
      </c>
      <c r="E55" s="18" t="s">
        <v>79</v>
      </c>
    </row>
    <row r="56" spans="1:5" ht="11.25">
      <c r="A56" s="10" t="s">
        <v>56</v>
      </c>
      <c r="B56" s="17">
        <v>8736</v>
      </c>
      <c r="C56" s="17">
        <v>31973</v>
      </c>
      <c r="D56" s="18" t="s">
        <v>79</v>
      </c>
      <c r="E56" s="18" t="s">
        <v>79</v>
      </c>
    </row>
    <row r="57" spans="1:5" ht="11.25">
      <c r="A57" s="10" t="s">
        <v>57</v>
      </c>
      <c r="B57" s="17">
        <v>757</v>
      </c>
      <c r="C57" s="17">
        <v>2739</v>
      </c>
      <c r="D57" s="18" t="s">
        <v>79</v>
      </c>
      <c r="E57" s="18" t="s">
        <v>79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E57"/>
    </sheetView>
  </sheetViews>
  <sheetFormatPr defaultColWidth="8.88671875" defaultRowHeight="15"/>
  <cols>
    <col min="1" max="1" width="13.3359375" style="10" bestFit="1" customWidth="1"/>
    <col min="2" max="2" width="9.3359375" style="10" bestFit="1" customWidth="1"/>
    <col min="3" max="4" width="10.77734375" style="10" bestFit="1" customWidth="1"/>
    <col min="5" max="5" width="9.3359375" style="10" bestFit="1" customWidth="1"/>
    <col min="6" max="6" width="8.77734375" style="10" customWidth="1"/>
    <col min="7" max="16384" width="8.88671875" style="10" customWidth="1"/>
  </cols>
  <sheetData>
    <row r="1" spans="1:5" ht="12.75">
      <c r="A1" s="27" t="s">
        <v>62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768094</v>
      </c>
      <c r="C3" s="15">
        <v>2902214</v>
      </c>
      <c r="D3" s="19" t="s">
        <v>79</v>
      </c>
      <c r="E3" s="19" t="s">
        <v>79</v>
      </c>
    </row>
    <row r="4" spans="1:5" ht="11.25">
      <c r="A4" s="10" t="s">
        <v>4</v>
      </c>
      <c r="B4" s="17">
        <v>22063</v>
      </c>
      <c r="C4" s="17">
        <v>87954</v>
      </c>
      <c r="D4" s="18" t="s">
        <v>79</v>
      </c>
      <c r="E4" s="18" t="s">
        <v>79</v>
      </c>
    </row>
    <row r="5" spans="1:5" ht="11.25">
      <c r="A5" s="10" t="s">
        <v>5</v>
      </c>
      <c r="B5" s="17">
        <v>1110</v>
      </c>
      <c r="C5" s="17">
        <v>3818</v>
      </c>
      <c r="D5" s="18" t="s">
        <v>79</v>
      </c>
      <c r="E5" s="18" t="s">
        <v>79</v>
      </c>
    </row>
    <row r="6" spans="1:5" ht="11.25">
      <c r="A6" s="10" t="s">
        <v>6</v>
      </c>
      <c r="B6" s="17">
        <v>6707</v>
      </c>
      <c r="C6" s="17">
        <v>26596</v>
      </c>
      <c r="D6" s="18" t="s">
        <v>79</v>
      </c>
      <c r="E6" s="18" t="s">
        <v>79</v>
      </c>
    </row>
    <row r="7" spans="1:5" ht="11.25">
      <c r="A7" s="10" t="s">
        <v>7</v>
      </c>
      <c r="B7" s="17">
        <v>6976</v>
      </c>
      <c r="C7" s="17">
        <v>26522</v>
      </c>
      <c r="D7" s="18" t="s">
        <v>79</v>
      </c>
      <c r="E7" s="18" t="s">
        <v>79</v>
      </c>
    </row>
    <row r="8" spans="1:5" ht="11.25">
      <c r="A8" s="10" t="s">
        <v>8</v>
      </c>
      <c r="B8" s="17">
        <v>70430</v>
      </c>
      <c r="C8" s="17">
        <v>250438</v>
      </c>
      <c r="D8" s="18" t="s">
        <v>79</v>
      </c>
      <c r="E8" s="18" t="s">
        <v>79</v>
      </c>
    </row>
    <row r="9" spans="1:5" ht="11.25">
      <c r="A9" s="10" t="s">
        <v>9</v>
      </c>
      <c r="B9" s="17">
        <v>6968</v>
      </c>
      <c r="C9" s="17">
        <v>26827</v>
      </c>
      <c r="D9" s="18" t="s">
        <v>79</v>
      </c>
      <c r="E9" s="18" t="s">
        <v>79</v>
      </c>
    </row>
    <row r="10" spans="1:5" ht="11.25">
      <c r="A10" s="10" t="s">
        <v>10</v>
      </c>
      <c r="B10" s="17">
        <v>7224</v>
      </c>
      <c r="C10" s="17">
        <v>23889</v>
      </c>
      <c r="D10" s="18" t="s">
        <v>79</v>
      </c>
      <c r="E10" s="18" t="s">
        <v>79</v>
      </c>
    </row>
    <row r="11" spans="1:5" ht="11.25">
      <c r="A11" s="10" t="s">
        <v>11</v>
      </c>
      <c r="B11" s="17">
        <v>1597</v>
      </c>
      <c r="C11" s="17">
        <v>6062</v>
      </c>
      <c r="D11" s="18" t="s">
        <v>79</v>
      </c>
      <c r="E11" s="18" t="s">
        <v>79</v>
      </c>
    </row>
    <row r="12" spans="1:5" ht="11.25">
      <c r="A12" s="10" t="s">
        <v>12</v>
      </c>
      <c r="B12" s="17">
        <v>3874</v>
      </c>
      <c r="C12" s="17">
        <v>17046</v>
      </c>
      <c r="D12" s="18" t="s">
        <v>79</v>
      </c>
      <c r="E12" s="18" t="s">
        <v>79</v>
      </c>
    </row>
    <row r="13" spans="1:5" ht="11.25">
      <c r="A13" s="10" t="s">
        <v>13</v>
      </c>
      <c r="B13" s="17">
        <v>27828</v>
      </c>
      <c r="C13" s="17">
        <v>102481</v>
      </c>
      <c r="D13" s="18" t="s">
        <v>79</v>
      </c>
      <c r="E13" s="18" t="s">
        <v>79</v>
      </c>
    </row>
    <row r="14" spans="1:5" ht="11.25">
      <c r="A14" s="10" t="s">
        <v>14</v>
      </c>
      <c r="B14" s="17">
        <v>15236</v>
      </c>
      <c r="C14" s="17">
        <v>56414</v>
      </c>
      <c r="D14" s="18" t="s">
        <v>79</v>
      </c>
      <c r="E14" s="18" t="s">
        <v>79</v>
      </c>
    </row>
    <row r="15" spans="1:5" ht="11.25">
      <c r="A15" s="10" t="s">
        <v>15</v>
      </c>
      <c r="B15" s="17">
        <v>72</v>
      </c>
      <c r="C15" s="17">
        <v>420</v>
      </c>
      <c r="D15" s="18" t="s">
        <v>79</v>
      </c>
      <c r="E15" s="18" t="s">
        <v>79</v>
      </c>
    </row>
    <row r="16" spans="1:5" ht="11.25">
      <c r="A16" s="10" t="s">
        <v>16</v>
      </c>
      <c r="B16" s="17">
        <v>2396</v>
      </c>
      <c r="C16" s="17">
        <v>9332</v>
      </c>
      <c r="D16" s="18" t="s">
        <v>79</v>
      </c>
      <c r="E16" s="18" t="s">
        <v>79</v>
      </c>
    </row>
    <row r="17" spans="1:5" ht="11.25">
      <c r="A17" s="10" t="s">
        <v>17</v>
      </c>
      <c r="B17" s="17">
        <v>1897</v>
      </c>
      <c r="C17" s="17">
        <v>6988</v>
      </c>
      <c r="D17" s="18" t="s">
        <v>79</v>
      </c>
      <c r="E17" s="18" t="s">
        <v>79</v>
      </c>
    </row>
    <row r="18" spans="1:5" ht="11.25">
      <c r="A18" s="10" t="s">
        <v>18</v>
      </c>
      <c r="B18" s="17">
        <v>34623</v>
      </c>
      <c r="C18" s="17">
        <v>141950</v>
      </c>
      <c r="D18" s="18" t="s">
        <v>79</v>
      </c>
      <c r="E18" s="18" t="s">
        <v>79</v>
      </c>
    </row>
    <row r="19" spans="1:5" ht="11.25">
      <c r="A19" s="10" t="s">
        <v>19</v>
      </c>
      <c r="B19" s="17">
        <v>11156</v>
      </c>
      <c r="C19" s="17">
        <v>40753</v>
      </c>
      <c r="D19" s="18" t="s">
        <v>79</v>
      </c>
      <c r="E19" s="18" t="s">
        <v>79</v>
      </c>
    </row>
    <row r="20" spans="1:5" ht="11.25">
      <c r="A20" s="10" t="s">
        <v>20</v>
      </c>
      <c r="B20" s="17">
        <v>8529</v>
      </c>
      <c r="C20" s="17">
        <v>31601</v>
      </c>
      <c r="D20" s="18" t="s">
        <v>79</v>
      </c>
      <c r="E20" s="18" t="s">
        <v>79</v>
      </c>
    </row>
    <row r="21" spans="1:5" ht="11.25">
      <c r="A21" s="10" t="s">
        <v>21</v>
      </c>
      <c r="B21" s="17">
        <v>5684</v>
      </c>
      <c r="C21" s="17">
        <v>21470</v>
      </c>
      <c r="D21" s="18" t="s">
        <v>79</v>
      </c>
      <c r="E21" s="18" t="s">
        <v>79</v>
      </c>
    </row>
    <row r="22" spans="1:5" ht="11.25">
      <c r="A22" s="10" t="s">
        <v>22</v>
      </c>
      <c r="B22" s="17">
        <v>20809</v>
      </c>
      <c r="C22" s="17">
        <v>74905</v>
      </c>
      <c r="D22" s="18" t="s">
        <v>79</v>
      </c>
      <c r="E22" s="18" t="s">
        <v>79</v>
      </c>
    </row>
    <row r="23" spans="1:5" ht="11.25">
      <c r="A23" s="10" t="s">
        <v>23</v>
      </c>
      <c r="B23" s="17">
        <v>24184</v>
      </c>
      <c r="C23" s="17">
        <v>98749</v>
      </c>
      <c r="D23" s="18" t="s">
        <v>79</v>
      </c>
      <c r="E23" s="18" t="s">
        <v>79</v>
      </c>
    </row>
    <row r="24" spans="1:5" ht="11.25">
      <c r="A24" s="10" t="s">
        <v>24</v>
      </c>
      <c r="B24" s="17">
        <v>5563</v>
      </c>
      <c r="C24" s="17">
        <v>19627</v>
      </c>
      <c r="D24" s="18" t="s">
        <v>79</v>
      </c>
      <c r="E24" s="18" t="s">
        <v>79</v>
      </c>
    </row>
    <row r="25" spans="1:5" ht="11.25">
      <c r="A25" s="10" t="s">
        <v>25</v>
      </c>
      <c r="B25" s="17">
        <v>8630</v>
      </c>
      <c r="C25" s="17">
        <v>35753</v>
      </c>
      <c r="D25" s="18" t="s">
        <v>79</v>
      </c>
      <c r="E25" s="18" t="s">
        <v>79</v>
      </c>
    </row>
    <row r="26" spans="1:5" ht="11.25">
      <c r="A26" s="10" t="s">
        <v>26</v>
      </c>
      <c r="B26" s="17">
        <v>13960</v>
      </c>
      <c r="C26" s="17">
        <v>46888</v>
      </c>
      <c r="D26" s="18" t="s">
        <v>79</v>
      </c>
      <c r="E26" s="18" t="s">
        <v>79</v>
      </c>
    </row>
    <row r="27" spans="1:5" ht="11.25">
      <c r="A27" s="10" t="s">
        <v>27</v>
      </c>
      <c r="B27" s="17">
        <v>26887</v>
      </c>
      <c r="C27" s="17">
        <v>95104</v>
      </c>
      <c r="D27" s="18" t="s">
        <v>79</v>
      </c>
      <c r="E27" s="18" t="s">
        <v>79</v>
      </c>
    </row>
    <row r="28" spans="1:5" ht="11.25">
      <c r="A28" s="10" t="s">
        <v>28</v>
      </c>
      <c r="B28" s="17">
        <v>9356</v>
      </c>
      <c r="C28" s="17">
        <v>32325</v>
      </c>
      <c r="D28" s="18" t="s">
        <v>79</v>
      </c>
      <c r="E28" s="18" t="s">
        <v>79</v>
      </c>
    </row>
    <row r="29" spans="1:5" ht="11.25">
      <c r="A29" s="10" t="s">
        <v>29</v>
      </c>
      <c r="B29" s="17">
        <v>18821</v>
      </c>
      <c r="C29" s="17">
        <v>72678</v>
      </c>
      <c r="D29" s="18" t="s">
        <v>79</v>
      </c>
      <c r="E29" s="18" t="s">
        <v>79</v>
      </c>
    </row>
    <row r="30" spans="1:5" ht="11.25">
      <c r="A30" s="10" t="s">
        <v>30</v>
      </c>
      <c r="B30" s="17">
        <v>25896</v>
      </c>
      <c r="C30" s="17">
        <v>97973</v>
      </c>
      <c r="D30" s="18" t="s">
        <v>79</v>
      </c>
      <c r="E30" s="18" t="s">
        <v>79</v>
      </c>
    </row>
    <row r="31" spans="1:5" ht="11.25">
      <c r="A31" s="10" t="s">
        <v>31</v>
      </c>
      <c r="B31" s="17">
        <v>1854</v>
      </c>
      <c r="C31" s="17">
        <v>6849</v>
      </c>
      <c r="D31" s="18" t="s">
        <v>79</v>
      </c>
      <c r="E31" s="18" t="s">
        <v>79</v>
      </c>
    </row>
    <row r="32" spans="1:5" ht="11.25">
      <c r="A32" s="10" t="s">
        <v>32</v>
      </c>
      <c r="B32" s="17">
        <v>2784</v>
      </c>
      <c r="C32" s="17">
        <v>10345</v>
      </c>
      <c r="D32" s="18" t="s">
        <v>79</v>
      </c>
      <c r="E32" s="18" t="s">
        <v>79</v>
      </c>
    </row>
    <row r="33" spans="1:5" ht="11.25">
      <c r="A33" s="10" t="s">
        <v>33</v>
      </c>
      <c r="B33" s="17">
        <v>1028</v>
      </c>
      <c r="C33" s="17">
        <v>3424</v>
      </c>
      <c r="D33" s="18" t="s">
        <v>79</v>
      </c>
      <c r="E33" s="18" t="s">
        <v>79</v>
      </c>
    </row>
    <row r="34" spans="1:5" ht="11.25">
      <c r="A34" s="10" t="s">
        <v>34</v>
      </c>
      <c r="B34" s="17">
        <v>1051</v>
      </c>
      <c r="C34" s="17">
        <v>3955</v>
      </c>
      <c r="D34" s="18" t="s">
        <v>79</v>
      </c>
      <c r="E34" s="18" t="s">
        <v>79</v>
      </c>
    </row>
    <row r="35" spans="1:5" ht="11.25">
      <c r="A35" s="10" t="s">
        <v>35</v>
      </c>
      <c r="B35" s="17">
        <v>11079</v>
      </c>
      <c r="C35" s="17">
        <v>37275</v>
      </c>
      <c r="D35" s="18" t="s">
        <v>79</v>
      </c>
      <c r="E35" s="18" t="s">
        <v>79</v>
      </c>
    </row>
    <row r="36" spans="1:5" ht="11.25">
      <c r="A36" s="10" t="s">
        <v>36</v>
      </c>
      <c r="B36" s="17">
        <v>7236</v>
      </c>
      <c r="C36" s="17">
        <v>28086</v>
      </c>
      <c r="D36" s="18" t="s">
        <v>79</v>
      </c>
      <c r="E36" s="18" t="s">
        <v>79</v>
      </c>
    </row>
    <row r="37" spans="1:5" ht="11.25">
      <c r="A37" s="10" t="s">
        <v>37</v>
      </c>
      <c r="B37" s="17">
        <v>64869</v>
      </c>
      <c r="C37" s="17">
        <v>254135</v>
      </c>
      <c r="D37" s="18" t="s">
        <v>79</v>
      </c>
      <c r="E37" s="18" t="s">
        <v>79</v>
      </c>
    </row>
    <row r="38" spans="1:5" ht="11.25">
      <c r="A38" s="10" t="s">
        <v>38</v>
      </c>
      <c r="B38" s="17">
        <v>25248</v>
      </c>
      <c r="C38" s="17">
        <v>99541</v>
      </c>
      <c r="D38" s="18" t="s">
        <v>79</v>
      </c>
      <c r="E38" s="18" t="s">
        <v>79</v>
      </c>
    </row>
    <row r="39" spans="1:5" ht="11.25">
      <c r="A39" s="10" t="s">
        <v>39</v>
      </c>
      <c r="B39" s="17">
        <v>1658</v>
      </c>
      <c r="C39" s="17">
        <v>6257</v>
      </c>
      <c r="D39" s="18" t="s">
        <v>79</v>
      </c>
      <c r="E39" s="18" t="s">
        <v>79</v>
      </c>
    </row>
    <row r="40" spans="1:5" ht="11.25">
      <c r="A40" s="10" t="s">
        <v>40</v>
      </c>
      <c r="B40" s="17">
        <v>24331</v>
      </c>
      <c r="C40" s="17">
        <v>95182</v>
      </c>
      <c r="D40" s="18" t="s">
        <v>79</v>
      </c>
      <c r="E40" s="18" t="s">
        <v>79</v>
      </c>
    </row>
    <row r="41" spans="1:5" ht="11.25">
      <c r="A41" s="10" t="s">
        <v>41</v>
      </c>
      <c r="B41" s="17">
        <v>17303</v>
      </c>
      <c r="C41" s="17">
        <v>60497</v>
      </c>
      <c r="D41" s="18" t="s">
        <v>79</v>
      </c>
      <c r="E41" s="18" t="s">
        <v>79</v>
      </c>
    </row>
    <row r="42" spans="1:5" ht="11.25">
      <c r="A42" s="10" t="s">
        <v>42</v>
      </c>
      <c r="B42" s="17">
        <v>5093</v>
      </c>
      <c r="C42" s="17">
        <v>17683</v>
      </c>
      <c r="D42" s="18" t="s">
        <v>79</v>
      </c>
      <c r="E42" s="18" t="s">
        <v>79</v>
      </c>
    </row>
    <row r="43" spans="1:5" ht="11.25">
      <c r="A43" s="10" t="s">
        <v>43</v>
      </c>
      <c r="B43" s="17">
        <v>45854</v>
      </c>
      <c r="C43" s="17">
        <v>180242</v>
      </c>
      <c r="D43" s="18" t="s">
        <v>79</v>
      </c>
      <c r="E43" s="18" t="s">
        <v>79</v>
      </c>
    </row>
    <row r="44" spans="1:5" ht="11.25">
      <c r="A44" s="10" t="s">
        <v>44</v>
      </c>
      <c r="B44" s="17">
        <v>53198</v>
      </c>
      <c r="C44" s="17">
        <v>198259</v>
      </c>
      <c r="D44" s="18" t="s">
        <v>79</v>
      </c>
      <c r="E44" s="18" t="s">
        <v>79</v>
      </c>
    </row>
    <row r="45" spans="1:5" ht="11.25">
      <c r="A45" s="10" t="s">
        <v>45</v>
      </c>
      <c r="B45" s="17">
        <v>4458</v>
      </c>
      <c r="C45" s="17">
        <v>16117</v>
      </c>
      <c r="D45" s="18" t="s">
        <v>79</v>
      </c>
      <c r="E45" s="18" t="s">
        <v>79</v>
      </c>
    </row>
    <row r="46" spans="1:5" ht="11.25">
      <c r="A46" s="10" t="s">
        <v>46</v>
      </c>
      <c r="B46" s="17">
        <v>9462</v>
      </c>
      <c r="C46" s="17">
        <v>37573</v>
      </c>
      <c r="D46" s="18" t="s">
        <v>79</v>
      </c>
      <c r="E46" s="18" t="s">
        <v>79</v>
      </c>
    </row>
    <row r="47" spans="1:5" ht="11.25">
      <c r="A47" s="10" t="s">
        <v>47</v>
      </c>
      <c r="B47" s="17">
        <v>3095</v>
      </c>
      <c r="C47" s="17">
        <v>10673</v>
      </c>
      <c r="D47" s="18" t="s">
        <v>79</v>
      </c>
      <c r="E47" s="18" t="s">
        <v>79</v>
      </c>
    </row>
    <row r="48" spans="1:5" ht="11.25">
      <c r="A48" s="10" t="s">
        <v>48</v>
      </c>
      <c r="B48" s="17">
        <v>21961</v>
      </c>
      <c r="C48" s="17">
        <v>81105</v>
      </c>
      <c r="D48" s="18" t="s">
        <v>79</v>
      </c>
      <c r="E48" s="18" t="s">
        <v>79</v>
      </c>
    </row>
    <row r="49" spans="1:5" ht="11.25">
      <c r="A49" s="10" t="s">
        <v>49</v>
      </c>
      <c r="B49" s="17">
        <v>23251</v>
      </c>
      <c r="C49" s="17">
        <v>96577</v>
      </c>
      <c r="D49" s="18" t="s">
        <v>79</v>
      </c>
      <c r="E49" s="18" t="s">
        <v>79</v>
      </c>
    </row>
    <row r="50" spans="1:5" ht="11.25">
      <c r="A50" s="10" t="s">
        <v>50</v>
      </c>
      <c r="B50" s="17">
        <v>3370</v>
      </c>
      <c r="C50" s="17">
        <v>12062</v>
      </c>
      <c r="D50" s="18" t="s">
        <v>79</v>
      </c>
      <c r="E50" s="18" t="s">
        <v>79</v>
      </c>
    </row>
    <row r="51" spans="1:5" ht="11.25">
      <c r="A51" s="10" t="s">
        <v>51</v>
      </c>
      <c r="B51" s="17">
        <v>1242</v>
      </c>
      <c r="C51" s="17">
        <v>4418</v>
      </c>
      <c r="D51" s="18" t="s">
        <v>79</v>
      </c>
      <c r="E51" s="18" t="s">
        <v>79</v>
      </c>
    </row>
    <row r="52" spans="1:5" ht="11.25">
      <c r="A52" s="10" t="s">
        <v>52</v>
      </c>
      <c r="B52" s="17">
        <v>220</v>
      </c>
      <c r="C52" s="17">
        <v>762</v>
      </c>
      <c r="D52" s="18" t="s">
        <v>79</v>
      </c>
      <c r="E52" s="18" t="s">
        <v>79</v>
      </c>
    </row>
    <row r="53" spans="1:5" ht="11.25">
      <c r="A53" s="10" t="s">
        <v>53</v>
      </c>
      <c r="B53" s="17">
        <v>9157</v>
      </c>
      <c r="C53" s="17">
        <v>36754</v>
      </c>
      <c r="D53" s="18" t="s">
        <v>79</v>
      </c>
      <c r="E53" s="18" t="s">
        <v>79</v>
      </c>
    </row>
    <row r="54" spans="1:5" ht="11.25">
      <c r="A54" s="10" t="s">
        <v>54</v>
      </c>
      <c r="B54" s="17">
        <v>11126</v>
      </c>
      <c r="C54" s="17">
        <v>37206</v>
      </c>
      <c r="D54" s="18" t="s">
        <v>79</v>
      </c>
      <c r="E54" s="18" t="s">
        <v>79</v>
      </c>
    </row>
    <row r="55" spans="1:5" ht="11.25">
      <c r="A55" s="10" t="s">
        <v>55</v>
      </c>
      <c r="B55" s="17">
        <v>20269</v>
      </c>
      <c r="C55" s="17">
        <v>78239</v>
      </c>
      <c r="D55" s="18" t="s">
        <v>79</v>
      </c>
      <c r="E55" s="18" t="s">
        <v>79</v>
      </c>
    </row>
    <row r="56" spans="1:5" ht="11.25">
      <c r="A56" s="10" t="s">
        <v>56</v>
      </c>
      <c r="B56" s="17">
        <v>8677</v>
      </c>
      <c r="C56" s="17">
        <v>31741</v>
      </c>
      <c r="D56" s="18" t="s">
        <v>79</v>
      </c>
      <c r="E56" s="18" t="s">
        <v>79</v>
      </c>
    </row>
    <row r="57" spans="1:5" ht="11.25">
      <c r="A57" s="10" t="s">
        <v>57</v>
      </c>
      <c r="B57" s="17">
        <v>744</v>
      </c>
      <c r="C57" s="17">
        <v>2694</v>
      </c>
      <c r="D57" s="18" t="s">
        <v>79</v>
      </c>
      <c r="E57" s="18" t="s">
        <v>79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E57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63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768997</v>
      </c>
      <c r="C3" s="15">
        <v>2909479</v>
      </c>
      <c r="D3" s="19" t="s">
        <v>79</v>
      </c>
      <c r="E3" s="19" t="s">
        <v>79</v>
      </c>
    </row>
    <row r="4" spans="1:5" ht="11.25">
      <c r="A4" s="10" t="s">
        <v>4</v>
      </c>
      <c r="B4" s="17">
        <v>21797</v>
      </c>
      <c r="C4" s="17">
        <v>86922</v>
      </c>
      <c r="D4" s="18" t="s">
        <v>79</v>
      </c>
      <c r="E4" s="18" t="s">
        <v>79</v>
      </c>
    </row>
    <row r="5" spans="1:5" ht="11.25">
      <c r="A5" s="10" t="s">
        <v>5</v>
      </c>
      <c r="B5" s="17">
        <v>1096</v>
      </c>
      <c r="C5" s="17">
        <v>3753</v>
      </c>
      <c r="D5" s="18" t="s">
        <v>79</v>
      </c>
      <c r="E5" s="18" t="s">
        <v>79</v>
      </c>
    </row>
    <row r="6" spans="1:5" ht="11.25">
      <c r="A6" s="10" t="s">
        <v>6</v>
      </c>
      <c r="B6" s="17">
        <v>6804</v>
      </c>
      <c r="C6" s="17">
        <v>27021</v>
      </c>
      <c r="D6" s="18" t="s">
        <v>79</v>
      </c>
      <c r="E6" s="18" t="s">
        <v>79</v>
      </c>
    </row>
    <row r="7" spans="1:5" ht="11.25">
      <c r="A7" s="10" t="s">
        <v>7</v>
      </c>
      <c r="B7" s="17">
        <v>6957</v>
      </c>
      <c r="C7" s="17">
        <v>26400</v>
      </c>
      <c r="D7" s="18" t="s">
        <v>79</v>
      </c>
      <c r="E7" s="18" t="s">
        <v>79</v>
      </c>
    </row>
    <row r="8" spans="1:5" ht="11.25">
      <c r="A8" s="10" t="s">
        <v>8</v>
      </c>
      <c r="B8" s="17">
        <v>69820</v>
      </c>
      <c r="C8" s="17">
        <v>248699</v>
      </c>
      <c r="D8" s="18" t="s">
        <v>79</v>
      </c>
      <c r="E8" s="18" t="s">
        <v>79</v>
      </c>
    </row>
    <row r="9" spans="1:5" ht="11.25">
      <c r="A9" s="10" t="s">
        <v>9</v>
      </c>
      <c r="B9" s="17">
        <v>6995</v>
      </c>
      <c r="C9" s="17">
        <v>27067</v>
      </c>
      <c r="D9" s="18" t="s">
        <v>79</v>
      </c>
      <c r="E9" s="18" t="s">
        <v>79</v>
      </c>
    </row>
    <row r="10" spans="1:5" ht="11.25">
      <c r="A10" s="10" t="s">
        <v>10</v>
      </c>
      <c r="B10" s="17">
        <v>7242</v>
      </c>
      <c r="C10" s="17">
        <v>23966</v>
      </c>
      <c r="D10" s="18" t="s">
        <v>79</v>
      </c>
      <c r="E10" s="18" t="s">
        <v>79</v>
      </c>
    </row>
    <row r="11" spans="1:5" ht="11.25">
      <c r="A11" s="10" t="s">
        <v>11</v>
      </c>
      <c r="B11" s="17">
        <v>1603</v>
      </c>
      <c r="C11" s="17">
        <v>6121</v>
      </c>
      <c r="D11" s="18" t="s">
        <v>79</v>
      </c>
      <c r="E11" s="18" t="s">
        <v>79</v>
      </c>
    </row>
    <row r="12" spans="1:5" ht="11.25">
      <c r="A12" s="10" t="s">
        <v>12</v>
      </c>
      <c r="B12" s="17">
        <v>3884</v>
      </c>
      <c r="C12" s="17">
        <v>17117</v>
      </c>
      <c r="D12" s="18" t="s">
        <v>79</v>
      </c>
      <c r="E12" s="18" t="s">
        <v>79</v>
      </c>
    </row>
    <row r="13" spans="1:5" ht="11.25">
      <c r="A13" s="10" t="s">
        <v>13</v>
      </c>
      <c r="B13" s="17">
        <v>27787</v>
      </c>
      <c r="C13" s="17">
        <v>102355</v>
      </c>
      <c r="D13" s="18" t="s">
        <v>79</v>
      </c>
      <c r="E13" s="18" t="s">
        <v>79</v>
      </c>
    </row>
    <row r="14" spans="1:5" ht="11.25">
      <c r="A14" s="10" t="s">
        <v>14</v>
      </c>
      <c r="B14" s="17">
        <v>14908</v>
      </c>
      <c r="C14" s="17">
        <v>55168</v>
      </c>
      <c r="D14" s="18" t="s">
        <v>79</v>
      </c>
      <c r="E14" s="18" t="s">
        <v>79</v>
      </c>
    </row>
    <row r="15" spans="1:5" ht="11.25">
      <c r="A15" s="10" t="s">
        <v>15</v>
      </c>
      <c r="B15" s="17">
        <v>74</v>
      </c>
      <c r="C15" s="17">
        <v>437</v>
      </c>
      <c r="D15" s="18" t="s">
        <v>79</v>
      </c>
      <c r="E15" s="18" t="s">
        <v>79</v>
      </c>
    </row>
    <row r="16" spans="1:5" ht="11.25">
      <c r="A16" s="10" t="s">
        <v>16</v>
      </c>
      <c r="B16" s="17">
        <v>2410</v>
      </c>
      <c r="C16" s="17">
        <v>9333</v>
      </c>
      <c r="D16" s="18" t="s">
        <v>79</v>
      </c>
      <c r="E16" s="18" t="s">
        <v>79</v>
      </c>
    </row>
    <row r="17" spans="1:5" ht="11.25">
      <c r="A17" s="10" t="s">
        <v>17</v>
      </c>
      <c r="B17" s="17">
        <v>1873</v>
      </c>
      <c r="C17" s="17">
        <v>6904</v>
      </c>
      <c r="D17" s="18" t="s">
        <v>79</v>
      </c>
      <c r="E17" s="18" t="s">
        <v>79</v>
      </c>
    </row>
    <row r="18" spans="1:5" ht="11.25">
      <c r="A18" s="10" t="s">
        <v>18</v>
      </c>
      <c r="B18" s="17">
        <v>35306</v>
      </c>
      <c r="C18" s="17">
        <v>144675</v>
      </c>
      <c r="D18" s="18" t="s">
        <v>79</v>
      </c>
      <c r="E18" s="18" t="s">
        <v>79</v>
      </c>
    </row>
    <row r="19" spans="1:5" ht="11.25">
      <c r="A19" s="10" t="s">
        <v>19</v>
      </c>
      <c r="B19" s="17">
        <v>11150</v>
      </c>
      <c r="C19" s="17">
        <v>40780</v>
      </c>
      <c r="D19" s="18" t="s">
        <v>79</v>
      </c>
      <c r="E19" s="18" t="s">
        <v>79</v>
      </c>
    </row>
    <row r="20" spans="1:5" ht="11.25">
      <c r="A20" s="10" t="s">
        <v>20</v>
      </c>
      <c r="B20" s="17">
        <v>8479</v>
      </c>
      <c r="C20" s="17">
        <v>31452</v>
      </c>
      <c r="D20" s="18" t="s">
        <v>79</v>
      </c>
      <c r="E20" s="18" t="s">
        <v>79</v>
      </c>
    </row>
    <row r="21" spans="1:5" ht="11.25">
      <c r="A21" s="10" t="s">
        <v>21</v>
      </c>
      <c r="B21" s="17">
        <v>5757</v>
      </c>
      <c r="C21" s="17">
        <v>21771</v>
      </c>
      <c r="D21" s="18" t="s">
        <v>79</v>
      </c>
      <c r="E21" s="18" t="s">
        <v>79</v>
      </c>
    </row>
    <row r="22" spans="1:5" ht="11.25">
      <c r="A22" s="10" t="s">
        <v>22</v>
      </c>
      <c r="B22" s="17">
        <v>20583</v>
      </c>
      <c r="C22" s="17">
        <v>74013</v>
      </c>
      <c r="D22" s="18" t="s">
        <v>79</v>
      </c>
      <c r="E22" s="18" t="s">
        <v>79</v>
      </c>
    </row>
    <row r="23" spans="1:5" ht="11.25">
      <c r="A23" s="10" t="s">
        <v>23</v>
      </c>
      <c r="B23" s="17">
        <v>23977</v>
      </c>
      <c r="C23" s="17">
        <v>98008</v>
      </c>
      <c r="D23" s="18" t="s">
        <v>79</v>
      </c>
      <c r="E23" s="18" t="s">
        <v>79</v>
      </c>
    </row>
    <row r="24" spans="1:5" ht="11.25">
      <c r="A24" s="10" t="s">
        <v>24</v>
      </c>
      <c r="B24" s="17">
        <v>5605</v>
      </c>
      <c r="C24" s="17">
        <v>19762</v>
      </c>
      <c r="D24" s="18" t="s">
        <v>79</v>
      </c>
      <c r="E24" s="18" t="s">
        <v>79</v>
      </c>
    </row>
    <row r="25" spans="1:5" ht="11.25">
      <c r="A25" s="10" t="s">
        <v>25</v>
      </c>
      <c r="B25" s="17">
        <v>8795</v>
      </c>
      <c r="C25" s="17">
        <v>36440</v>
      </c>
      <c r="D25" s="18" t="s">
        <v>79</v>
      </c>
      <c r="E25" s="18" t="s">
        <v>79</v>
      </c>
    </row>
    <row r="26" spans="1:5" ht="11.25">
      <c r="A26" s="10" t="s">
        <v>26</v>
      </c>
      <c r="B26" s="17">
        <v>14008</v>
      </c>
      <c r="C26" s="17">
        <v>46997</v>
      </c>
      <c r="D26" s="18" t="s">
        <v>79</v>
      </c>
      <c r="E26" s="18" t="s">
        <v>79</v>
      </c>
    </row>
    <row r="27" spans="1:5" ht="11.25">
      <c r="A27" s="10" t="s">
        <v>27</v>
      </c>
      <c r="B27" s="17">
        <v>26799</v>
      </c>
      <c r="C27" s="17">
        <v>94843</v>
      </c>
      <c r="D27" s="18" t="s">
        <v>79</v>
      </c>
      <c r="E27" s="18" t="s">
        <v>79</v>
      </c>
    </row>
    <row r="28" spans="1:5" ht="11.25">
      <c r="A28" s="10" t="s">
        <v>28</v>
      </c>
      <c r="B28" s="17">
        <v>9391</v>
      </c>
      <c r="C28" s="17">
        <v>32630</v>
      </c>
      <c r="D28" s="18" t="s">
        <v>79</v>
      </c>
      <c r="E28" s="18" t="s">
        <v>79</v>
      </c>
    </row>
    <row r="29" spans="1:5" ht="11.25">
      <c r="A29" s="10" t="s">
        <v>29</v>
      </c>
      <c r="B29" s="17">
        <v>19064</v>
      </c>
      <c r="C29" s="17">
        <v>73774</v>
      </c>
      <c r="D29" s="18" t="s">
        <v>79</v>
      </c>
      <c r="E29" s="18" t="s">
        <v>79</v>
      </c>
    </row>
    <row r="30" spans="1:5" ht="11.25">
      <c r="A30" s="10" t="s">
        <v>30</v>
      </c>
      <c r="B30" s="17">
        <v>25883</v>
      </c>
      <c r="C30" s="17">
        <v>98045</v>
      </c>
      <c r="D30" s="18" t="s">
        <v>79</v>
      </c>
      <c r="E30" s="18" t="s">
        <v>79</v>
      </c>
    </row>
    <row r="31" spans="1:5" ht="11.25">
      <c r="A31" s="10" t="s">
        <v>31</v>
      </c>
      <c r="B31" s="17">
        <v>1830</v>
      </c>
      <c r="C31" s="17">
        <v>6738</v>
      </c>
      <c r="D31" s="18" t="s">
        <v>79</v>
      </c>
      <c r="E31" s="18" t="s">
        <v>79</v>
      </c>
    </row>
    <row r="32" spans="1:5" ht="11.25">
      <c r="A32" s="10" t="s">
        <v>32</v>
      </c>
      <c r="B32" s="17">
        <v>2758</v>
      </c>
      <c r="C32" s="17">
        <v>10297</v>
      </c>
      <c r="D32" s="18" t="s">
        <v>79</v>
      </c>
      <c r="E32" s="18" t="s">
        <v>79</v>
      </c>
    </row>
    <row r="33" spans="1:5" ht="11.25">
      <c r="A33" s="10" t="s">
        <v>33</v>
      </c>
      <c r="B33" s="17">
        <v>1050</v>
      </c>
      <c r="C33" s="17">
        <v>3501</v>
      </c>
      <c r="D33" s="18" t="s">
        <v>79</v>
      </c>
      <c r="E33" s="18" t="s">
        <v>79</v>
      </c>
    </row>
    <row r="34" spans="1:5" ht="11.25">
      <c r="A34" s="10" t="s">
        <v>34</v>
      </c>
      <c r="B34" s="17">
        <v>1045</v>
      </c>
      <c r="C34" s="17">
        <v>3978</v>
      </c>
      <c r="D34" s="18" t="s">
        <v>79</v>
      </c>
      <c r="E34" s="18" t="s">
        <v>79</v>
      </c>
    </row>
    <row r="35" spans="1:5" ht="11.25">
      <c r="A35" s="10" t="s">
        <v>35</v>
      </c>
      <c r="B35" s="17">
        <v>11443</v>
      </c>
      <c r="C35" s="17">
        <v>38755</v>
      </c>
      <c r="D35" s="18" t="s">
        <v>79</v>
      </c>
      <c r="E35" s="18" t="s">
        <v>79</v>
      </c>
    </row>
    <row r="36" spans="1:5" ht="11.25">
      <c r="A36" s="10" t="s">
        <v>36</v>
      </c>
      <c r="B36" s="17">
        <v>7202</v>
      </c>
      <c r="C36" s="17">
        <v>27735</v>
      </c>
      <c r="D36" s="18" t="s">
        <v>79</v>
      </c>
      <c r="E36" s="18" t="s">
        <v>79</v>
      </c>
    </row>
    <row r="37" spans="1:5" ht="11.25">
      <c r="A37" s="10" t="s">
        <v>37</v>
      </c>
      <c r="B37" s="17">
        <v>64833</v>
      </c>
      <c r="C37" s="17">
        <v>254505</v>
      </c>
      <c r="D37" s="18" t="s">
        <v>79</v>
      </c>
      <c r="E37" s="18" t="s">
        <v>79</v>
      </c>
    </row>
    <row r="38" spans="1:5" ht="11.25">
      <c r="A38" s="10" t="s">
        <v>38</v>
      </c>
      <c r="B38" s="17">
        <v>25299</v>
      </c>
      <c r="C38" s="17">
        <v>99711</v>
      </c>
      <c r="D38" s="18" t="s">
        <v>79</v>
      </c>
      <c r="E38" s="18" t="s">
        <v>79</v>
      </c>
    </row>
    <row r="39" spans="1:5" ht="11.25">
      <c r="A39" s="10" t="s">
        <v>39</v>
      </c>
      <c r="B39" s="17">
        <v>1679</v>
      </c>
      <c r="C39" s="17">
        <v>6326</v>
      </c>
      <c r="D39" s="18" t="s">
        <v>79</v>
      </c>
      <c r="E39" s="18" t="s">
        <v>79</v>
      </c>
    </row>
    <row r="40" spans="1:5" ht="11.25">
      <c r="A40" s="10" t="s">
        <v>40</v>
      </c>
      <c r="B40" s="17">
        <v>24409</v>
      </c>
      <c r="C40" s="17">
        <v>95560</v>
      </c>
      <c r="D40" s="18" t="s">
        <v>79</v>
      </c>
      <c r="E40" s="18" t="s">
        <v>79</v>
      </c>
    </row>
    <row r="41" spans="1:5" ht="11.25">
      <c r="A41" s="10" t="s">
        <v>41</v>
      </c>
      <c r="B41" s="17">
        <v>17389</v>
      </c>
      <c r="C41" s="17">
        <v>60910</v>
      </c>
      <c r="D41" s="18" t="s">
        <v>79</v>
      </c>
      <c r="E41" s="18" t="s">
        <v>79</v>
      </c>
    </row>
    <row r="42" spans="1:5" ht="11.25">
      <c r="A42" s="10" t="s">
        <v>42</v>
      </c>
      <c r="B42" s="17">
        <v>5353</v>
      </c>
      <c r="C42" s="17">
        <v>19281</v>
      </c>
      <c r="D42" s="18" t="s">
        <v>79</v>
      </c>
      <c r="E42" s="18" t="s">
        <v>79</v>
      </c>
    </row>
    <row r="43" spans="1:5" ht="11.25">
      <c r="A43" s="10" t="s">
        <v>43</v>
      </c>
      <c r="B43" s="17">
        <v>47059</v>
      </c>
      <c r="C43" s="17">
        <v>184724</v>
      </c>
      <c r="D43" s="18" t="s">
        <v>79</v>
      </c>
      <c r="E43" s="18" t="s">
        <v>79</v>
      </c>
    </row>
    <row r="44" spans="1:5" ht="11.25">
      <c r="A44" s="10" t="s">
        <v>44</v>
      </c>
      <c r="B44" s="17">
        <v>53548</v>
      </c>
      <c r="C44" s="17">
        <v>200255</v>
      </c>
      <c r="D44" s="18" t="s">
        <v>79</v>
      </c>
      <c r="E44" s="18" t="s">
        <v>79</v>
      </c>
    </row>
    <row r="45" spans="1:5" ht="11.25">
      <c r="A45" s="10" t="s">
        <v>45</v>
      </c>
      <c r="B45" s="17">
        <v>4449</v>
      </c>
      <c r="C45" s="17">
        <v>16110</v>
      </c>
      <c r="D45" s="18" t="s">
        <v>79</v>
      </c>
      <c r="E45" s="18" t="s">
        <v>79</v>
      </c>
    </row>
    <row r="46" spans="1:5" ht="11.25">
      <c r="A46" s="10" t="s">
        <v>46</v>
      </c>
      <c r="B46" s="17">
        <v>9394</v>
      </c>
      <c r="C46" s="17">
        <v>37351</v>
      </c>
      <c r="D46" s="18" t="s">
        <v>79</v>
      </c>
      <c r="E46" s="18" t="s">
        <v>79</v>
      </c>
    </row>
    <row r="47" spans="1:5" ht="11.25">
      <c r="A47" s="10" t="s">
        <v>47</v>
      </c>
      <c r="B47" s="17">
        <v>3084</v>
      </c>
      <c r="C47" s="17">
        <v>10634</v>
      </c>
      <c r="D47" s="18" t="s">
        <v>79</v>
      </c>
      <c r="E47" s="18" t="s">
        <v>79</v>
      </c>
    </row>
    <row r="48" spans="1:5" ht="11.25">
      <c r="A48" s="10" t="s">
        <v>48</v>
      </c>
      <c r="B48" s="17">
        <v>21914</v>
      </c>
      <c r="C48" s="17">
        <v>81081</v>
      </c>
      <c r="D48" s="18" t="s">
        <v>79</v>
      </c>
      <c r="E48" s="18" t="s">
        <v>79</v>
      </c>
    </row>
    <row r="49" spans="1:5" ht="11.25">
      <c r="A49" s="10" t="s">
        <v>49</v>
      </c>
      <c r="B49" s="17">
        <v>22701</v>
      </c>
      <c r="C49" s="17">
        <v>94354</v>
      </c>
      <c r="D49" s="18" t="s">
        <v>79</v>
      </c>
      <c r="E49" s="18" t="s">
        <v>79</v>
      </c>
    </row>
    <row r="50" spans="1:5" ht="11.25">
      <c r="A50" s="10" t="s">
        <v>50</v>
      </c>
      <c r="B50" s="17">
        <v>3408</v>
      </c>
      <c r="C50" s="17">
        <v>12224</v>
      </c>
      <c r="D50" s="18" t="s">
        <v>79</v>
      </c>
      <c r="E50" s="18" t="s">
        <v>79</v>
      </c>
    </row>
    <row r="51" spans="1:5" ht="11.25">
      <c r="A51" s="10" t="s">
        <v>51</v>
      </c>
      <c r="B51" s="17">
        <v>1241</v>
      </c>
      <c r="C51" s="17">
        <v>4439</v>
      </c>
      <c r="D51" s="18" t="s">
        <v>79</v>
      </c>
      <c r="E51" s="18" t="s">
        <v>79</v>
      </c>
    </row>
    <row r="52" spans="1:5" ht="11.25">
      <c r="A52" s="10" t="s">
        <v>52</v>
      </c>
      <c r="B52" s="17">
        <v>221</v>
      </c>
      <c r="C52" s="17">
        <v>760</v>
      </c>
      <c r="D52" s="18" t="s">
        <v>79</v>
      </c>
      <c r="E52" s="18" t="s">
        <v>79</v>
      </c>
    </row>
    <row r="53" spans="1:5" ht="11.25">
      <c r="A53" s="10" t="s">
        <v>53</v>
      </c>
      <c r="B53" s="17">
        <v>9091</v>
      </c>
      <c r="C53" s="17">
        <v>36510</v>
      </c>
      <c r="D53" s="18" t="s">
        <v>79</v>
      </c>
      <c r="E53" s="18" t="s">
        <v>79</v>
      </c>
    </row>
    <row r="54" spans="1:5" ht="11.25">
      <c r="A54" s="10" t="s">
        <v>54</v>
      </c>
      <c r="B54" s="17">
        <v>10853</v>
      </c>
      <c r="C54" s="17">
        <v>36455</v>
      </c>
      <c r="D54" s="18" t="s">
        <v>79</v>
      </c>
      <c r="E54" s="18" t="s">
        <v>79</v>
      </c>
    </row>
    <row r="55" spans="1:5" ht="11.25">
      <c r="A55" s="10" t="s">
        <v>55</v>
      </c>
      <c r="B55" s="17">
        <v>20286</v>
      </c>
      <c r="C55" s="17">
        <v>78412</v>
      </c>
      <c r="D55" s="18" t="s">
        <v>79</v>
      </c>
      <c r="E55" s="18" t="s">
        <v>79</v>
      </c>
    </row>
    <row r="56" spans="1:5" ht="11.25">
      <c r="A56" s="10" t="s">
        <v>56</v>
      </c>
      <c r="B56" s="17">
        <v>8656</v>
      </c>
      <c r="C56" s="17">
        <v>31721</v>
      </c>
      <c r="D56" s="18" t="s">
        <v>79</v>
      </c>
      <c r="E56" s="18" t="s">
        <v>79</v>
      </c>
    </row>
    <row r="57" spans="1:5" ht="11.25">
      <c r="A57" s="10" t="s">
        <v>57</v>
      </c>
      <c r="B57" s="17">
        <v>755</v>
      </c>
      <c r="C57" s="17">
        <v>2699</v>
      </c>
      <c r="D57" s="18" t="s">
        <v>79</v>
      </c>
      <c r="E57" s="18" t="s">
        <v>79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E57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64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768741</v>
      </c>
      <c r="C3" s="15">
        <v>2910946</v>
      </c>
      <c r="D3" s="19" t="s">
        <v>79</v>
      </c>
      <c r="E3" s="19" t="s">
        <v>79</v>
      </c>
    </row>
    <row r="4" spans="1:5" ht="11.25">
      <c r="A4" s="10" t="s">
        <v>4</v>
      </c>
      <c r="B4" s="17">
        <v>21684</v>
      </c>
      <c r="C4" s="17">
        <v>86470</v>
      </c>
      <c r="D4" s="18" t="s">
        <v>79</v>
      </c>
      <c r="E4" s="18" t="s">
        <v>79</v>
      </c>
    </row>
    <row r="5" spans="1:5" ht="11.25">
      <c r="A5" s="10" t="s">
        <v>5</v>
      </c>
      <c r="B5" s="17">
        <v>1115</v>
      </c>
      <c r="C5" s="17">
        <v>3775</v>
      </c>
      <c r="D5" s="18" t="s">
        <v>79</v>
      </c>
      <c r="E5" s="18" t="s">
        <v>79</v>
      </c>
    </row>
    <row r="6" spans="1:5" ht="11.25">
      <c r="A6" s="10" t="s">
        <v>6</v>
      </c>
      <c r="B6" s="17">
        <v>6859</v>
      </c>
      <c r="C6" s="17">
        <v>27136</v>
      </c>
      <c r="D6" s="18" t="s">
        <v>79</v>
      </c>
      <c r="E6" s="18" t="s">
        <v>79</v>
      </c>
    </row>
    <row r="7" spans="1:5" ht="11.25">
      <c r="A7" s="10" t="s">
        <v>7</v>
      </c>
      <c r="B7" s="17">
        <v>6677</v>
      </c>
      <c r="C7" s="17">
        <v>25175</v>
      </c>
      <c r="D7" s="18" t="s">
        <v>79</v>
      </c>
      <c r="E7" s="18" t="s">
        <v>79</v>
      </c>
    </row>
    <row r="8" spans="1:5" ht="11.25">
      <c r="A8" s="10" t="s">
        <v>8</v>
      </c>
      <c r="B8" s="17">
        <v>69849</v>
      </c>
      <c r="C8" s="17">
        <v>248755</v>
      </c>
      <c r="D8" s="18" t="s">
        <v>79</v>
      </c>
      <c r="E8" s="18" t="s">
        <v>79</v>
      </c>
    </row>
    <row r="9" spans="1:5" ht="11.25">
      <c r="A9" s="10" t="s">
        <v>9</v>
      </c>
      <c r="B9" s="17">
        <v>6941</v>
      </c>
      <c r="C9" s="17">
        <v>26923</v>
      </c>
      <c r="D9" s="18" t="s">
        <v>79</v>
      </c>
      <c r="E9" s="18" t="s">
        <v>79</v>
      </c>
    </row>
    <row r="10" spans="1:5" ht="11.25">
      <c r="A10" s="10" t="s">
        <v>10</v>
      </c>
      <c r="B10" s="17">
        <v>7190</v>
      </c>
      <c r="C10" s="17">
        <v>23921</v>
      </c>
      <c r="D10" s="18" t="s">
        <v>79</v>
      </c>
      <c r="E10" s="18" t="s">
        <v>79</v>
      </c>
    </row>
    <row r="11" spans="1:5" ht="11.25">
      <c r="A11" s="10" t="s">
        <v>11</v>
      </c>
      <c r="B11" s="17">
        <v>1606</v>
      </c>
      <c r="C11" s="17">
        <v>6131</v>
      </c>
      <c r="D11" s="18" t="s">
        <v>79</v>
      </c>
      <c r="E11" s="18" t="s">
        <v>79</v>
      </c>
    </row>
    <row r="12" spans="1:5" ht="11.25">
      <c r="A12" s="10" t="s">
        <v>12</v>
      </c>
      <c r="B12" s="17">
        <v>3955</v>
      </c>
      <c r="C12" s="17">
        <v>17427</v>
      </c>
      <c r="D12" s="18" t="s">
        <v>79</v>
      </c>
      <c r="E12" s="18" t="s">
        <v>79</v>
      </c>
    </row>
    <row r="13" spans="1:5" ht="11.25">
      <c r="A13" s="10" t="s">
        <v>13</v>
      </c>
      <c r="B13" s="17">
        <v>27389</v>
      </c>
      <c r="C13" s="17">
        <v>100566</v>
      </c>
      <c r="D13" s="18" t="s">
        <v>79</v>
      </c>
      <c r="E13" s="18" t="s">
        <v>79</v>
      </c>
    </row>
    <row r="14" spans="1:5" ht="11.25">
      <c r="A14" s="10" t="s">
        <v>14</v>
      </c>
      <c r="B14" s="17">
        <v>15015</v>
      </c>
      <c r="C14" s="17">
        <v>55593</v>
      </c>
      <c r="D14" s="18" t="s">
        <v>79</v>
      </c>
      <c r="E14" s="18" t="s">
        <v>79</v>
      </c>
    </row>
    <row r="15" spans="1:5" ht="11.25">
      <c r="A15" s="10" t="s">
        <v>15</v>
      </c>
      <c r="B15" s="17">
        <v>77</v>
      </c>
      <c r="C15" s="17">
        <v>452</v>
      </c>
      <c r="D15" s="18" t="s">
        <v>79</v>
      </c>
      <c r="E15" s="18" t="s">
        <v>79</v>
      </c>
    </row>
    <row r="16" spans="1:5" ht="11.25">
      <c r="A16" s="10" t="s">
        <v>16</v>
      </c>
      <c r="B16" s="17">
        <v>2447</v>
      </c>
      <c r="C16" s="17">
        <v>9527</v>
      </c>
      <c r="D16" s="18" t="s">
        <v>79</v>
      </c>
      <c r="E16" s="18" t="s">
        <v>79</v>
      </c>
    </row>
    <row r="17" spans="1:5" ht="11.25">
      <c r="A17" s="10" t="s">
        <v>17</v>
      </c>
      <c r="B17" s="17">
        <v>1882</v>
      </c>
      <c r="C17" s="17">
        <v>6951</v>
      </c>
      <c r="D17" s="18" t="s">
        <v>79</v>
      </c>
      <c r="E17" s="18" t="s">
        <v>79</v>
      </c>
    </row>
    <row r="18" spans="1:5" ht="11.25">
      <c r="A18" s="10" t="s">
        <v>18</v>
      </c>
      <c r="B18" s="17">
        <v>35344</v>
      </c>
      <c r="C18" s="17">
        <v>144904</v>
      </c>
      <c r="D18" s="18" t="s">
        <v>79</v>
      </c>
      <c r="E18" s="18" t="s">
        <v>79</v>
      </c>
    </row>
    <row r="19" spans="1:5" ht="11.25">
      <c r="A19" s="10" t="s">
        <v>19</v>
      </c>
      <c r="B19" s="17">
        <v>11130</v>
      </c>
      <c r="C19" s="17">
        <v>40770</v>
      </c>
      <c r="D19" s="18" t="s">
        <v>79</v>
      </c>
      <c r="E19" s="18" t="s">
        <v>79</v>
      </c>
    </row>
    <row r="20" spans="1:5" ht="11.25">
      <c r="A20" s="10" t="s">
        <v>20</v>
      </c>
      <c r="B20" s="17">
        <v>8455</v>
      </c>
      <c r="C20" s="17">
        <v>31395</v>
      </c>
      <c r="D20" s="18" t="s">
        <v>79</v>
      </c>
      <c r="E20" s="18" t="s">
        <v>79</v>
      </c>
    </row>
    <row r="21" spans="1:5" ht="11.25">
      <c r="A21" s="10" t="s">
        <v>21</v>
      </c>
      <c r="B21" s="17">
        <v>5798</v>
      </c>
      <c r="C21" s="17">
        <v>21957</v>
      </c>
      <c r="D21" s="18" t="s">
        <v>79</v>
      </c>
      <c r="E21" s="18" t="s">
        <v>79</v>
      </c>
    </row>
    <row r="22" spans="1:5" ht="11.25">
      <c r="A22" s="10" t="s">
        <v>22</v>
      </c>
      <c r="B22" s="17">
        <v>20396</v>
      </c>
      <c r="C22" s="17">
        <v>73120</v>
      </c>
      <c r="D22" s="18" t="s">
        <v>79</v>
      </c>
      <c r="E22" s="18" t="s">
        <v>79</v>
      </c>
    </row>
    <row r="23" spans="1:5" ht="11.25">
      <c r="A23" s="10" t="s">
        <v>23</v>
      </c>
      <c r="B23" s="17">
        <v>24033</v>
      </c>
      <c r="C23" s="17">
        <v>98347</v>
      </c>
      <c r="D23" s="18" t="s">
        <v>79</v>
      </c>
      <c r="E23" s="18" t="s">
        <v>79</v>
      </c>
    </row>
    <row r="24" spans="1:5" ht="11.25">
      <c r="A24" s="10" t="s">
        <v>24</v>
      </c>
      <c r="B24" s="17">
        <v>5624</v>
      </c>
      <c r="C24" s="17">
        <v>19829</v>
      </c>
      <c r="D24" s="18" t="s">
        <v>79</v>
      </c>
      <c r="E24" s="18" t="s">
        <v>79</v>
      </c>
    </row>
    <row r="25" spans="1:5" ht="11.25">
      <c r="A25" s="10" t="s">
        <v>25</v>
      </c>
      <c r="B25" s="17">
        <v>8899</v>
      </c>
      <c r="C25" s="17">
        <v>36884</v>
      </c>
      <c r="D25" s="18" t="s">
        <v>79</v>
      </c>
      <c r="E25" s="18" t="s">
        <v>79</v>
      </c>
    </row>
    <row r="26" spans="1:5" ht="11.25">
      <c r="A26" s="10" t="s">
        <v>26</v>
      </c>
      <c r="B26" s="17">
        <v>14043</v>
      </c>
      <c r="C26" s="17">
        <v>47132</v>
      </c>
      <c r="D26" s="18" t="s">
        <v>79</v>
      </c>
      <c r="E26" s="18" t="s">
        <v>79</v>
      </c>
    </row>
    <row r="27" spans="1:5" ht="11.25">
      <c r="A27" s="10" t="s">
        <v>27</v>
      </c>
      <c r="B27" s="17">
        <v>26489</v>
      </c>
      <c r="C27" s="17">
        <v>93763</v>
      </c>
      <c r="D27" s="18" t="s">
        <v>79</v>
      </c>
      <c r="E27" s="18" t="s">
        <v>79</v>
      </c>
    </row>
    <row r="28" spans="1:5" ht="11.25">
      <c r="A28" s="10" t="s">
        <v>28</v>
      </c>
      <c r="B28" s="17">
        <v>9403</v>
      </c>
      <c r="C28" s="17">
        <v>32561</v>
      </c>
      <c r="D28" s="18" t="s">
        <v>79</v>
      </c>
      <c r="E28" s="18" t="s">
        <v>79</v>
      </c>
    </row>
    <row r="29" spans="1:5" ht="11.25">
      <c r="A29" s="10" t="s">
        <v>29</v>
      </c>
      <c r="B29" s="17">
        <v>19137</v>
      </c>
      <c r="C29" s="17">
        <v>74196</v>
      </c>
      <c r="D29" s="18" t="s">
        <v>79</v>
      </c>
      <c r="E29" s="18" t="s">
        <v>79</v>
      </c>
    </row>
    <row r="30" spans="1:5" ht="11.25">
      <c r="A30" s="10" t="s">
        <v>30</v>
      </c>
      <c r="B30" s="17">
        <v>25736</v>
      </c>
      <c r="C30" s="17">
        <v>97662</v>
      </c>
      <c r="D30" s="18" t="s">
        <v>79</v>
      </c>
      <c r="E30" s="18" t="s">
        <v>79</v>
      </c>
    </row>
    <row r="31" spans="1:5" ht="11.25">
      <c r="A31" s="10" t="s">
        <v>31</v>
      </c>
      <c r="B31" s="17">
        <v>1839</v>
      </c>
      <c r="C31" s="17">
        <v>6813</v>
      </c>
      <c r="D31" s="18" t="s">
        <v>79</v>
      </c>
      <c r="E31" s="18" t="s">
        <v>79</v>
      </c>
    </row>
    <row r="32" spans="1:5" ht="11.25">
      <c r="A32" s="10" t="s">
        <v>32</v>
      </c>
      <c r="B32" s="17">
        <v>2761</v>
      </c>
      <c r="C32" s="17">
        <v>10509</v>
      </c>
      <c r="D32" s="18" t="s">
        <v>79</v>
      </c>
      <c r="E32" s="18" t="s">
        <v>79</v>
      </c>
    </row>
    <row r="33" spans="1:5" ht="11.25">
      <c r="A33" s="10" t="s">
        <v>33</v>
      </c>
      <c r="B33" s="17">
        <v>1035</v>
      </c>
      <c r="C33" s="17">
        <v>3450</v>
      </c>
      <c r="D33" s="18" t="s">
        <v>79</v>
      </c>
      <c r="E33" s="18" t="s">
        <v>79</v>
      </c>
    </row>
    <row r="34" spans="1:5" ht="11.25">
      <c r="A34" s="10" t="s">
        <v>34</v>
      </c>
      <c r="B34" s="17">
        <v>1043</v>
      </c>
      <c r="C34" s="17">
        <v>3952</v>
      </c>
      <c r="D34" s="18" t="s">
        <v>79</v>
      </c>
      <c r="E34" s="18" t="s">
        <v>79</v>
      </c>
    </row>
    <row r="35" spans="1:5" ht="11.25">
      <c r="A35" s="10" t="s">
        <v>35</v>
      </c>
      <c r="B35" s="17">
        <v>11719</v>
      </c>
      <c r="C35" s="17">
        <v>39870</v>
      </c>
      <c r="D35" s="18" t="s">
        <v>79</v>
      </c>
      <c r="E35" s="18" t="s">
        <v>79</v>
      </c>
    </row>
    <row r="36" spans="1:5" ht="11.25">
      <c r="A36" s="10" t="s">
        <v>36</v>
      </c>
      <c r="B36" s="17">
        <v>7143</v>
      </c>
      <c r="C36" s="17">
        <v>27425</v>
      </c>
      <c r="D36" s="18" t="s">
        <v>79</v>
      </c>
      <c r="E36" s="18" t="s">
        <v>79</v>
      </c>
    </row>
    <row r="37" spans="1:5" ht="11.25">
      <c r="A37" s="10" t="s">
        <v>37</v>
      </c>
      <c r="B37" s="17">
        <v>64534</v>
      </c>
      <c r="C37" s="17">
        <v>254138</v>
      </c>
      <c r="D37" s="18" t="s">
        <v>79</v>
      </c>
      <c r="E37" s="18" t="s">
        <v>79</v>
      </c>
    </row>
    <row r="38" spans="1:5" ht="11.25">
      <c r="A38" s="10" t="s">
        <v>38</v>
      </c>
      <c r="B38" s="17">
        <v>25449</v>
      </c>
      <c r="C38" s="17">
        <v>100557</v>
      </c>
      <c r="D38" s="18" t="s">
        <v>79</v>
      </c>
      <c r="E38" s="18" t="s">
        <v>79</v>
      </c>
    </row>
    <row r="39" spans="1:5" ht="11.25">
      <c r="A39" s="10" t="s">
        <v>39</v>
      </c>
      <c r="B39" s="17">
        <v>1682</v>
      </c>
      <c r="C39" s="17">
        <v>6328</v>
      </c>
      <c r="D39" s="18" t="s">
        <v>79</v>
      </c>
      <c r="E39" s="18" t="s">
        <v>79</v>
      </c>
    </row>
    <row r="40" spans="1:5" ht="11.25">
      <c r="A40" s="10" t="s">
        <v>40</v>
      </c>
      <c r="B40" s="17">
        <v>24468</v>
      </c>
      <c r="C40" s="17">
        <v>95933</v>
      </c>
      <c r="D40" s="18" t="s">
        <v>79</v>
      </c>
      <c r="E40" s="18" t="s">
        <v>79</v>
      </c>
    </row>
    <row r="41" spans="1:5" ht="11.25">
      <c r="A41" s="10" t="s">
        <v>41</v>
      </c>
      <c r="B41" s="17">
        <v>17239</v>
      </c>
      <c r="C41" s="17">
        <v>60464</v>
      </c>
      <c r="D41" s="18" t="s">
        <v>79</v>
      </c>
      <c r="E41" s="18" t="s">
        <v>79</v>
      </c>
    </row>
    <row r="42" spans="1:5" ht="11.25">
      <c r="A42" s="10" t="s">
        <v>42</v>
      </c>
      <c r="B42" s="17">
        <v>5324</v>
      </c>
      <c r="C42" s="17">
        <v>19355</v>
      </c>
      <c r="D42" s="18" t="s">
        <v>79</v>
      </c>
      <c r="E42" s="18" t="s">
        <v>79</v>
      </c>
    </row>
    <row r="43" spans="1:5" ht="11.25">
      <c r="A43" s="10" t="s">
        <v>43</v>
      </c>
      <c r="B43" s="17">
        <v>47938</v>
      </c>
      <c r="C43" s="17">
        <v>188043</v>
      </c>
      <c r="D43" s="18" t="s">
        <v>79</v>
      </c>
      <c r="E43" s="18" t="s">
        <v>79</v>
      </c>
    </row>
    <row r="44" spans="1:5" ht="11.25">
      <c r="A44" s="10" t="s">
        <v>44</v>
      </c>
      <c r="B44" s="17">
        <v>54080</v>
      </c>
      <c r="C44" s="17">
        <v>202540</v>
      </c>
      <c r="D44" s="18" t="s">
        <v>79</v>
      </c>
      <c r="E44" s="18" t="s">
        <v>79</v>
      </c>
    </row>
    <row r="45" spans="1:5" ht="11.25">
      <c r="A45" s="10" t="s">
        <v>45</v>
      </c>
      <c r="B45" s="17">
        <v>4372</v>
      </c>
      <c r="C45" s="17">
        <v>15847</v>
      </c>
      <c r="D45" s="18" t="s">
        <v>79</v>
      </c>
      <c r="E45" s="18" t="s">
        <v>79</v>
      </c>
    </row>
    <row r="46" spans="1:5" ht="11.25">
      <c r="A46" s="10" t="s">
        <v>46</v>
      </c>
      <c r="B46" s="17">
        <v>9403</v>
      </c>
      <c r="C46" s="17">
        <v>37428</v>
      </c>
      <c r="D46" s="18" t="s">
        <v>79</v>
      </c>
      <c r="E46" s="18" t="s">
        <v>79</v>
      </c>
    </row>
    <row r="47" spans="1:5" ht="11.25">
      <c r="A47" s="10" t="s">
        <v>47</v>
      </c>
      <c r="B47" s="17">
        <v>3060</v>
      </c>
      <c r="C47" s="17">
        <v>10571</v>
      </c>
      <c r="D47" s="18" t="s">
        <v>79</v>
      </c>
      <c r="E47" s="18" t="s">
        <v>79</v>
      </c>
    </row>
    <row r="48" spans="1:5" ht="11.25">
      <c r="A48" s="10" t="s">
        <v>48</v>
      </c>
      <c r="B48" s="17">
        <v>21813</v>
      </c>
      <c r="C48" s="17">
        <v>80641</v>
      </c>
      <c r="D48" s="18" t="s">
        <v>79</v>
      </c>
      <c r="E48" s="18" t="s">
        <v>79</v>
      </c>
    </row>
    <row r="49" spans="1:5" ht="11.25">
      <c r="A49" s="10" t="s">
        <v>49</v>
      </c>
      <c r="B49" s="17">
        <v>22227</v>
      </c>
      <c r="C49" s="17">
        <v>92474</v>
      </c>
      <c r="D49" s="18" t="s">
        <v>79</v>
      </c>
      <c r="E49" s="18" t="s">
        <v>79</v>
      </c>
    </row>
    <row r="50" spans="1:5" ht="11.25">
      <c r="A50" s="10" t="s">
        <v>50</v>
      </c>
      <c r="B50" s="17">
        <v>3420</v>
      </c>
      <c r="C50" s="17">
        <v>12235</v>
      </c>
      <c r="D50" s="18" t="s">
        <v>79</v>
      </c>
      <c r="E50" s="18" t="s">
        <v>79</v>
      </c>
    </row>
    <row r="51" spans="1:5" ht="11.25">
      <c r="A51" s="10" t="s">
        <v>51</v>
      </c>
      <c r="B51" s="17">
        <v>1229</v>
      </c>
      <c r="C51" s="17">
        <v>4409</v>
      </c>
      <c r="D51" s="18" t="s">
        <v>79</v>
      </c>
      <c r="E51" s="18" t="s">
        <v>79</v>
      </c>
    </row>
    <row r="52" spans="1:5" ht="11.25">
      <c r="A52" s="10" t="s">
        <v>52</v>
      </c>
      <c r="B52" s="17">
        <v>222</v>
      </c>
      <c r="C52" s="17">
        <v>778</v>
      </c>
      <c r="D52" s="18" t="s">
        <v>79</v>
      </c>
      <c r="E52" s="18" t="s">
        <v>79</v>
      </c>
    </row>
    <row r="53" spans="1:5" ht="11.25">
      <c r="A53" s="10" t="s">
        <v>53</v>
      </c>
      <c r="B53" s="17">
        <v>9054</v>
      </c>
      <c r="C53" s="17">
        <v>36351</v>
      </c>
      <c r="D53" s="18" t="s">
        <v>79</v>
      </c>
      <c r="E53" s="18" t="s">
        <v>79</v>
      </c>
    </row>
    <row r="54" spans="1:5" ht="11.25">
      <c r="A54" s="10" t="s">
        <v>54</v>
      </c>
      <c r="B54" s="17">
        <v>10873</v>
      </c>
      <c r="C54" s="17">
        <v>36679</v>
      </c>
      <c r="D54" s="18" t="s">
        <v>79</v>
      </c>
      <c r="E54" s="18" t="s">
        <v>79</v>
      </c>
    </row>
    <row r="55" spans="1:5" ht="11.25">
      <c r="A55" s="10" t="s">
        <v>55</v>
      </c>
      <c r="B55" s="17">
        <v>20222</v>
      </c>
      <c r="C55" s="17">
        <v>78287</v>
      </c>
      <c r="D55" s="18" t="s">
        <v>79</v>
      </c>
      <c r="E55" s="18" t="s">
        <v>79</v>
      </c>
    </row>
    <row r="56" spans="1:5" ht="11.25">
      <c r="A56" s="10" t="s">
        <v>56</v>
      </c>
      <c r="B56" s="17">
        <v>8675</v>
      </c>
      <c r="C56" s="17">
        <v>31867</v>
      </c>
      <c r="D56" s="18" t="s">
        <v>79</v>
      </c>
      <c r="E56" s="18" t="s">
        <v>79</v>
      </c>
    </row>
    <row r="57" spans="1:5" ht="11.25">
      <c r="A57" s="10" t="s">
        <v>57</v>
      </c>
      <c r="B57" s="17">
        <v>744</v>
      </c>
      <c r="C57" s="17">
        <v>2680</v>
      </c>
      <c r="D57" s="18" t="s">
        <v>79</v>
      </c>
      <c r="E57" s="18" t="s">
        <v>79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E57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65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770271</v>
      </c>
      <c r="C3" s="15">
        <v>2918772</v>
      </c>
      <c r="D3" s="19" t="s">
        <v>79</v>
      </c>
      <c r="E3" s="19" t="s">
        <v>79</v>
      </c>
    </row>
    <row r="4" spans="1:5" ht="11.25">
      <c r="A4" s="10" t="s">
        <v>4</v>
      </c>
      <c r="B4" s="17">
        <v>21510</v>
      </c>
      <c r="C4" s="17">
        <v>85811</v>
      </c>
      <c r="D4" s="18" t="s">
        <v>79</v>
      </c>
      <c r="E4" s="18" t="s">
        <v>79</v>
      </c>
    </row>
    <row r="5" spans="1:5" ht="11.25">
      <c r="A5" s="10" t="s">
        <v>5</v>
      </c>
      <c r="B5" s="17">
        <v>1136</v>
      </c>
      <c r="C5" s="17">
        <v>3865</v>
      </c>
      <c r="D5" s="18" t="s">
        <v>79</v>
      </c>
      <c r="E5" s="18" t="s">
        <v>79</v>
      </c>
    </row>
    <row r="6" spans="1:5" ht="11.25">
      <c r="A6" s="10" t="s">
        <v>6</v>
      </c>
      <c r="B6" s="17">
        <v>6967</v>
      </c>
      <c r="C6" s="17">
        <v>27516</v>
      </c>
      <c r="D6" s="18" t="s">
        <v>79</v>
      </c>
      <c r="E6" s="18" t="s">
        <v>79</v>
      </c>
    </row>
    <row r="7" spans="1:5" ht="11.25">
      <c r="A7" s="10" t="s">
        <v>7</v>
      </c>
      <c r="B7" s="17">
        <v>6809</v>
      </c>
      <c r="C7" s="17">
        <v>25612</v>
      </c>
      <c r="D7" s="18" t="s">
        <v>79</v>
      </c>
      <c r="E7" s="18" t="s">
        <v>79</v>
      </c>
    </row>
    <row r="8" spans="1:5" ht="11.25">
      <c r="A8" s="10" t="s">
        <v>8</v>
      </c>
      <c r="B8" s="17">
        <v>70271</v>
      </c>
      <c r="C8" s="17">
        <v>249995</v>
      </c>
      <c r="D8" s="18" t="s">
        <v>79</v>
      </c>
      <c r="E8" s="18" t="s">
        <v>79</v>
      </c>
    </row>
    <row r="9" spans="1:5" ht="11.25">
      <c r="A9" s="10" t="s">
        <v>9</v>
      </c>
      <c r="B9" s="17">
        <v>6976</v>
      </c>
      <c r="C9" s="17">
        <v>27002</v>
      </c>
      <c r="D9" s="18" t="s">
        <v>79</v>
      </c>
      <c r="E9" s="18" t="s">
        <v>79</v>
      </c>
    </row>
    <row r="10" spans="1:5" ht="11.25">
      <c r="A10" s="10" t="s">
        <v>10</v>
      </c>
      <c r="B10" s="17">
        <v>7198</v>
      </c>
      <c r="C10" s="17">
        <v>23933</v>
      </c>
      <c r="D10" s="18" t="s">
        <v>79</v>
      </c>
      <c r="E10" s="18" t="s">
        <v>79</v>
      </c>
    </row>
    <row r="11" spans="1:5" ht="11.25">
      <c r="A11" s="10" t="s">
        <v>11</v>
      </c>
      <c r="B11" s="17">
        <v>1621</v>
      </c>
      <c r="C11" s="17">
        <v>6179</v>
      </c>
      <c r="D11" s="18" t="s">
        <v>79</v>
      </c>
      <c r="E11" s="18" t="s">
        <v>79</v>
      </c>
    </row>
    <row r="12" spans="1:5" ht="11.25">
      <c r="A12" s="10" t="s">
        <v>12</v>
      </c>
      <c r="B12" s="17">
        <v>3992</v>
      </c>
      <c r="C12" s="17">
        <v>17652</v>
      </c>
      <c r="D12" s="18" t="s">
        <v>79</v>
      </c>
      <c r="E12" s="18" t="s">
        <v>79</v>
      </c>
    </row>
    <row r="13" spans="1:5" ht="11.25">
      <c r="A13" s="10" t="s">
        <v>13</v>
      </c>
      <c r="B13" s="17">
        <v>27092</v>
      </c>
      <c r="C13" s="17">
        <v>99435</v>
      </c>
      <c r="D13" s="18" t="s">
        <v>79</v>
      </c>
      <c r="E13" s="18" t="s">
        <v>79</v>
      </c>
    </row>
    <row r="14" spans="1:5" ht="11.25">
      <c r="A14" s="10" t="s">
        <v>14</v>
      </c>
      <c r="B14" s="17">
        <v>15187</v>
      </c>
      <c r="C14" s="17">
        <v>56253</v>
      </c>
      <c r="D14" s="18" t="s">
        <v>79</v>
      </c>
      <c r="E14" s="18" t="s">
        <v>79</v>
      </c>
    </row>
    <row r="15" spans="1:5" ht="11.25">
      <c r="A15" s="10" t="s">
        <v>15</v>
      </c>
      <c r="B15" s="17">
        <v>78</v>
      </c>
      <c r="C15" s="17">
        <v>536</v>
      </c>
      <c r="D15" s="18" t="s">
        <v>79</v>
      </c>
      <c r="E15" s="18" t="s">
        <v>79</v>
      </c>
    </row>
    <row r="16" spans="1:5" ht="11.25">
      <c r="A16" s="10" t="s">
        <v>16</v>
      </c>
      <c r="B16" s="17">
        <v>2456</v>
      </c>
      <c r="C16" s="17">
        <v>9599</v>
      </c>
      <c r="D16" s="18" t="s">
        <v>79</v>
      </c>
      <c r="E16" s="18" t="s">
        <v>79</v>
      </c>
    </row>
    <row r="17" spans="1:5" ht="11.25">
      <c r="A17" s="10" t="s">
        <v>17</v>
      </c>
      <c r="B17" s="17">
        <v>1904</v>
      </c>
      <c r="C17" s="17">
        <v>7026</v>
      </c>
      <c r="D17" s="18" t="s">
        <v>79</v>
      </c>
      <c r="E17" s="18" t="s">
        <v>79</v>
      </c>
    </row>
    <row r="18" spans="1:5" ht="11.25">
      <c r="A18" s="10" t="s">
        <v>18</v>
      </c>
      <c r="B18" s="17">
        <v>34955</v>
      </c>
      <c r="C18" s="17">
        <v>143681</v>
      </c>
      <c r="D18" s="18" t="s">
        <v>79</v>
      </c>
      <c r="E18" s="18" t="s">
        <v>79</v>
      </c>
    </row>
    <row r="19" spans="1:5" ht="11.25">
      <c r="A19" s="10" t="s">
        <v>19</v>
      </c>
      <c r="B19" s="17">
        <v>11117</v>
      </c>
      <c r="C19" s="17">
        <v>40775</v>
      </c>
      <c r="D19" s="18" t="s">
        <v>79</v>
      </c>
      <c r="E19" s="18" t="s">
        <v>79</v>
      </c>
    </row>
    <row r="20" spans="1:5" ht="11.25">
      <c r="A20" s="10" t="s">
        <v>20</v>
      </c>
      <c r="B20" s="17">
        <v>8451</v>
      </c>
      <c r="C20" s="17">
        <v>31379</v>
      </c>
      <c r="D20" s="18" t="s">
        <v>79</v>
      </c>
      <c r="E20" s="18" t="s">
        <v>79</v>
      </c>
    </row>
    <row r="21" spans="1:5" ht="11.25">
      <c r="A21" s="10" t="s">
        <v>21</v>
      </c>
      <c r="B21" s="17">
        <v>5858</v>
      </c>
      <c r="C21" s="17">
        <v>22212</v>
      </c>
      <c r="D21" s="18" t="s">
        <v>79</v>
      </c>
      <c r="E21" s="18" t="s">
        <v>79</v>
      </c>
    </row>
    <row r="22" spans="1:5" ht="11.25">
      <c r="A22" s="10" t="s">
        <v>22</v>
      </c>
      <c r="B22" s="17">
        <v>20308</v>
      </c>
      <c r="C22" s="17">
        <v>72661</v>
      </c>
      <c r="D22" s="18" t="s">
        <v>79</v>
      </c>
      <c r="E22" s="18" t="s">
        <v>79</v>
      </c>
    </row>
    <row r="23" spans="1:5" ht="11.25">
      <c r="A23" s="10" t="s">
        <v>23</v>
      </c>
      <c r="B23" s="17">
        <v>24087</v>
      </c>
      <c r="C23" s="17">
        <v>98416</v>
      </c>
      <c r="D23" s="18" t="s">
        <v>79</v>
      </c>
      <c r="E23" s="18" t="s">
        <v>79</v>
      </c>
    </row>
    <row r="24" spans="1:5" ht="11.25">
      <c r="A24" s="10" t="s">
        <v>24</v>
      </c>
      <c r="B24" s="17">
        <v>5676</v>
      </c>
      <c r="C24" s="17">
        <v>20011</v>
      </c>
      <c r="D24" s="18" t="s">
        <v>79</v>
      </c>
      <c r="E24" s="18" t="s">
        <v>79</v>
      </c>
    </row>
    <row r="25" spans="1:5" ht="11.25">
      <c r="A25" s="10" t="s">
        <v>25</v>
      </c>
      <c r="B25" s="17">
        <v>8974</v>
      </c>
      <c r="C25" s="17">
        <v>37185</v>
      </c>
      <c r="D25" s="18" t="s">
        <v>79</v>
      </c>
      <c r="E25" s="18" t="s">
        <v>79</v>
      </c>
    </row>
    <row r="26" spans="1:5" ht="11.25">
      <c r="A26" s="10" t="s">
        <v>26</v>
      </c>
      <c r="B26" s="17">
        <v>13973</v>
      </c>
      <c r="C26" s="17">
        <v>47097</v>
      </c>
      <c r="D26" s="18" t="s">
        <v>79</v>
      </c>
      <c r="E26" s="18" t="s">
        <v>79</v>
      </c>
    </row>
    <row r="27" spans="1:5" ht="11.25">
      <c r="A27" s="10" t="s">
        <v>27</v>
      </c>
      <c r="B27" s="17">
        <v>26371</v>
      </c>
      <c r="C27" s="17">
        <v>93415</v>
      </c>
      <c r="D27" s="18" t="s">
        <v>79</v>
      </c>
      <c r="E27" s="18" t="s">
        <v>79</v>
      </c>
    </row>
    <row r="28" spans="1:5" ht="11.25">
      <c r="A28" s="10" t="s">
        <v>28</v>
      </c>
      <c r="B28" s="17">
        <v>9468</v>
      </c>
      <c r="C28" s="17">
        <v>32743</v>
      </c>
      <c r="D28" s="18" t="s">
        <v>79</v>
      </c>
      <c r="E28" s="18" t="s">
        <v>79</v>
      </c>
    </row>
    <row r="29" spans="1:5" ht="11.25">
      <c r="A29" s="10" t="s">
        <v>29</v>
      </c>
      <c r="B29" s="17">
        <v>19146</v>
      </c>
      <c r="C29" s="17">
        <v>74291</v>
      </c>
      <c r="D29" s="18" t="s">
        <v>79</v>
      </c>
      <c r="E29" s="18" t="s">
        <v>79</v>
      </c>
    </row>
    <row r="30" spans="1:5" ht="11.25">
      <c r="A30" s="10" t="s">
        <v>30</v>
      </c>
      <c r="B30" s="17">
        <v>25767</v>
      </c>
      <c r="C30" s="17">
        <v>97866</v>
      </c>
      <c r="D30" s="18" t="s">
        <v>79</v>
      </c>
      <c r="E30" s="18" t="s">
        <v>79</v>
      </c>
    </row>
    <row r="31" spans="1:5" ht="11.25">
      <c r="A31" s="10" t="s">
        <v>31</v>
      </c>
      <c r="B31" s="17">
        <v>1855</v>
      </c>
      <c r="C31" s="17">
        <v>6911</v>
      </c>
      <c r="D31" s="18" t="s">
        <v>79</v>
      </c>
      <c r="E31" s="18" t="s">
        <v>79</v>
      </c>
    </row>
    <row r="32" spans="1:5" ht="11.25">
      <c r="A32" s="10" t="s">
        <v>32</v>
      </c>
      <c r="B32" s="17">
        <v>2780</v>
      </c>
      <c r="C32" s="17">
        <v>10652</v>
      </c>
      <c r="D32" s="18" t="s">
        <v>79</v>
      </c>
      <c r="E32" s="18" t="s">
        <v>79</v>
      </c>
    </row>
    <row r="33" spans="1:5" ht="11.25">
      <c r="A33" s="10" t="s">
        <v>33</v>
      </c>
      <c r="B33" s="17">
        <v>1051</v>
      </c>
      <c r="C33" s="17">
        <v>3502</v>
      </c>
      <c r="D33" s="18" t="s">
        <v>79</v>
      </c>
      <c r="E33" s="18" t="s">
        <v>79</v>
      </c>
    </row>
    <row r="34" spans="1:5" ht="11.25">
      <c r="A34" s="10" t="s">
        <v>34</v>
      </c>
      <c r="B34" s="17">
        <v>1030</v>
      </c>
      <c r="C34" s="17">
        <v>3897</v>
      </c>
      <c r="D34" s="18" t="s">
        <v>79</v>
      </c>
      <c r="E34" s="18" t="s">
        <v>79</v>
      </c>
    </row>
    <row r="35" spans="1:5" ht="11.25">
      <c r="A35" s="10" t="s">
        <v>35</v>
      </c>
      <c r="B35" s="17">
        <v>12194</v>
      </c>
      <c r="C35" s="17">
        <v>41728</v>
      </c>
      <c r="D35" s="18" t="s">
        <v>79</v>
      </c>
      <c r="E35" s="18" t="s">
        <v>79</v>
      </c>
    </row>
    <row r="36" spans="1:5" ht="11.25">
      <c r="A36" s="10" t="s">
        <v>36</v>
      </c>
      <c r="B36" s="17">
        <v>7164</v>
      </c>
      <c r="C36" s="17">
        <v>27461</v>
      </c>
      <c r="D36" s="18" t="s">
        <v>79</v>
      </c>
      <c r="E36" s="18" t="s">
        <v>79</v>
      </c>
    </row>
    <row r="37" spans="1:5" ht="11.25">
      <c r="A37" s="10" t="s">
        <v>37</v>
      </c>
      <c r="B37" s="17">
        <v>64366</v>
      </c>
      <c r="C37" s="17">
        <v>253911</v>
      </c>
      <c r="D37" s="18" t="s">
        <v>79</v>
      </c>
      <c r="E37" s="18" t="s">
        <v>79</v>
      </c>
    </row>
    <row r="38" spans="1:5" ht="11.25">
      <c r="A38" s="10" t="s">
        <v>38</v>
      </c>
      <c r="B38" s="17">
        <v>25569</v>
      </c>
      <c r="C38" s="17">
        <v>101014</v>
      </c>
      <c r="D38" s="18" t="s">
        <v>79</v>
      </c>
      <c r="E38" s="18" t="s">
        <v>79</v>
      </c>
    </row>
    <row r="39" spans="1:5" ht="11.25">
      <c r="A39" s="10" t="s">
        <v>39</v>
      </c>
      <c r="B39" s="17">
        <v>1719</v>
      </c>
      <c r="C39" s="17">
        <v>6474</v>
      </c>
      <c r="D39" s="18" t="s">
        <v>79</v>
      </c>
      <c r="E39" s="18" t="s">
        <v>79</v>
      </c>
    </row>
    <row r="40" spans="1:5" ht="11.25">
      <c r="A40" s="10" t="s">
        <v>40</v>
      </c>
      <c r="B40" s="17">
        <v>24547</v>
      </c>
      <c r="C40" s="17">
        <v>96353</v>
      </c>
      <c r="D40" s="18" t="s">
        <v>79</v>
      </c>
      <c r="E40" s="18" t="s">
        <v>79</v>
      </c>
    </row>
    <row r="41" spans="1:5" ht="11.25">
      <c r="A41" s="10" t="s">
        <v>41</v>
      </c>
      <c r="B41" s="17">
        <v>17266</v>
      </c>
      <c r="C41" s="17">
        <v>60577</v>
      </c>
      <c r="D41" s="18" t="s">
        <v>79</v>
      </c>
      <c r="E41" s="18" t="s">
        <v>79</v>
      </c>
    </row>
    <row r="42" spans="1:5" ht="11.25">
      <c r="A42" s="10" t="s">
        <v>42</v>
      </c>
      <c r="B42" s="17">
        <v>5370</v>
      </c>
      <c r="C42" s="17">
        <v>19451</v>
      </c>
      <c r="D42" s="18" t="s">
        <v>79</v>
      </c>
      <c r="E42" s="18" t="s">
        <v>79</v>
      </c>
    </row>
    <row r="43" spans="1:5" ht="11.25">
      <c r="A43" s="10" t="s">
        <v>43</v>
      </c>
      <c r="B43" s="17">
        <v>48411</v>
      </c>
      <c r="C43" s="17">
        <v>190349</v>
      </c>
      <c r="D43" s="18" t="s">
        <v>79</v>
      </c>
      <c r="E43" s="18" t="s">
        <v>79</v>
      </c>
    </row>
    <row r="44" spans="1:5" ht="11.25">
      <c r="A44" s="10" t="s">
        <v>44</v>
      </c>
      <c r="B44" s="17">
        <v>54543</v>
      </c>
      <c r="C44" s="17">
        <v>205020</v>
      </c>
      <c r="D44" s="18" t="s">
        <v>79</v>
      </c>
      <c r="E44" s="18" t="s">
        <v>79</v>
      </c>
    </row>
    <row r="45" spans="1:5" ht="11.25">
      <c r="A45" s="10" t="s">
        <v>45</v>
      </c>
      <c r="B45" s="17">
        <v>4373</v>
      </c>
      <c r="C45" s="17">
        <v>15872</v>
      </c>
      <c r="D45" s="18" t="s">
        <v>79</v>
      </c>
      <c r="E45" s="18" t="s">
        <v>79</v>
      </c>
    </row>
    <row r="46" spans="1:5" ht="11.25">
      <c r="A46" s="10" t="s">
        <v>46</v>
      </c>
      <c r="B46" s="17">
        <v>9413</v>
      </c>
      <c r="C46" s="17">
        <v>37581</v>
      </c>
      <c r="D46" s="18" t="s">
        <v>79</v>
      </c>
      <c r="E46" s="18" t="s">
        <v>79</v>
      </c>
    </row>
    <row r="47" spans="1:5" ht="11.25">
      <c r="A47" s="10" t="s">
        <v>47</v>
      </c>
      <c r="B47" s="17">
        <v>3062</v>
      </c>
      <c r="C47" s="17">
        <v>10571</v>
      </c>
      <c r="D47" s="18" t="s">
        <v>79</v>
      </c>
      <c r="E47" s="18" t="s">
        <v>79</v>
      </c>
    </row>
    <row r="48" spans="1:5" ht="11.25">
      <c r="A48" s="10" t="s">
        <v>48</v>
      </c>
      <c r="B48" s="17">
        <v>21778</v>
      </c>
      <c r="C48" s="17">
        <v>80429</v>
      </c>
      <c r="D48" s="18" t="s">
        <v>79</v>
      </c>
      <c r="E48" s="18" t="s">
        <v>79</v>
      </c>
    </row>
    <row r="49" spans="1:5" ht="11.25">
      <c r="A49" s="10" t="s">
        <v>49</v>
      </c>
      <c r="B49" s="17">
        <v>21730</v>
      </c>
      <c r="C49" s="17">
        <v>90334</v>
      </c>
      <c r="D49" s="18" t="s">
        <v>79</v>
      </c>
      <c r="E49" s="18" t="s">
        <v>79</v>
      </c>
    </row>
    <row r="50" spans="1:5" ht="11.25">
      <c r="A50" s="10" t="s">
        <v>50</v>
      </c>
      <c r="B50" s="17">
        <v>3445</v>
      </c>
      <c r="C50" s="17">
        <v>12341</v>
      </c>
      <c r="D50" s="18" t="s">
        <v>79</v>
      </c>
      <c r="E50" s="18" t="s">
        <v>79</v>
      </c>
    </row>
    <row r="51" spans="1:5" ht="11.25">
      <c r="A51" s="10" t="s">
        <v>51</v>
      </c>
      <c r="B51" s="17">
        <v>1229</v>
      </c>
      <c r="C51" s="17">
        <v>4423</v>
      </c>
      <c r="D51" s="18" t="s">
        <v>79</v>
      </c>
      <c r="E51" s="18" t="s">
        <v>79</v>
      </c>
    </row>
    <row r="52" spans="1:5" ht="11.25">
      <c r="A52" s="10" t="s">
        <v>52</v>
      </c>
      <c r="B52" s="17">
        <v>217</v>
      </c>
      <c r="C52" s="17">
        <v>749</v>
      </c>
      <c r="D52" s="18" t="s">
        <v>79</v>
      </c>
      <c r="E52" s="18" t="s">
        <v>79</v>
      </c>
    </row>
    <row r="53" spans="1:5" ht="11.25">
      <c r="A53" s="10" t="s">
        <v>53</v>
      </c>
      <c r="B53" s="17">
        <v>9166</v>
      </c>
      <c r="C53" s="17">
        <v>36807</v>
      </c>
      <c r="D53" s="18" t="s">
        <v>79</v>
      </c>
      <c r="E53" s="18" t="s">
        <v>79</v>
      </c>
    </row>
    <row r="54" spans="1:5" ht="11.25">
      <c r="A54" s="10" t="s">
        <v>54</v>
      </c>
      <c r="B54" s="17">
        <v>10870</v>
      </c>
      <c r="C54" s="17">
        <v>36705</v>
      </c>
      <c r="D54" s="18" t="s">
        <v>79</v>
      </c>
      <c r="E54" s="18" t="s">
        <v>79</v>
      </c>
    </row>
    <row r="55" spans="1:5" ht="11.25">
      <c r="A55" s="10" t="s">
        <v>55</v>
      </c>
      <c r="B55" s="17">
        <v>20354</v>
      </c>
      <c r="C55" s="17">
        <v>78853</v>
      </c>
      <c r="D55" s="18" t="s">
        <v>79</v>
      </c>
      <c r="E55" s="18" t="s">
        <v>79</v>
      </c>
    </row>
    <row r="56" spans="1:5" ht="11.25">
      <c r="A56" s="10" t="s">
        <v>56</v>
      </c>
      <c r="B56" s="17">
        <v>8669</v>
      </c>
      <c r="C56" s="17">
        <v>31942</v>
      </c>
      <c r="D56" s="18" t="s">
        <v>79</v>
      </c>
      <c r="E56" s="18" t="s">
        <v>79</v>
      </c>
    </row>
    <row r="57" spans="1:5" ht="11.25">
      <c r="A57" s="10" t="s">
        <v>57</v>
      </c>
      <c r="B57" s="17">
        <v>752</v>
      </c>
      <c r="C57" s="17">
        <v>2719</v>
      </c>
      <c r="D57" s="18" t="s">
        <v>79</v>
      </c>
      <c r="E57" s="18" t="s">
        <v>79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E57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66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776115</v>
      </c>
      <c r="C3" s="15">
        <v>2945558</v>
      </c>
      <c r="D3" s="19" t="s">
        <v>79</v>
      </c>
      <c r="E3" s="19" t="s">
        <v>79</v>
      </c>
    </row>
    <row r="4" spans="1:5" ht="11.25">
      <c r="A4" s="10" t="s">
        <v>4</v>
      </c>
      <c r="B4" s="17">
        <v>21567</v>
      </c>
      <c r="C4" s="17">
        <v>86026</v>
      </c>
      <c r="D4" s="18" t="s">
        <v>79</v>
      </c>
      <c r="E4" s="18" t="s">
        <v>79</v>
      </c>
    </row>
    <row r="5" spans="1:5" ht="11.25">
      <c r="A5" s="10" t="s">
        <v>5</v>
      </c>
      <c r="B5" s="17">
        <v>1174</v>
      </c>
      <c r="C5" s="17">
        <v>4005</v>
      </c>
      <c r="D5" s="18" t="s">
        <v>79</v>
      </c>
      <c r="E5" s="18" t="s">
        <v>79</v>
      </c>
    </row>
    <row r="6" spans="1:5" ht="11.25">
      <c r="A6" s="10" t="s">
        <v>6</v>
      </c>
      <c r="B6" s="17">
        <v>7053</v>
      </c>
      <c r="C6" s="17">
        <v>27905</v>
      </c>
      <c r="D6" s="18" t="s">
        <v>79</v>
      </c>
      <c r="E6" s="18" t="s">
        <v>79</v>
      </c>
    </row>
    <row r="7" spans="1:5" ht="11.25">
      <c r="A7" s="10" t="s">
        <v>7</v>
      </c>
      <c r="B7" s="17">
        <v>7134</v>
      </c>
      <c r="C7" s="17">
        <v>26879</v>
      </c>
      <c r="D7" s="18" t="s">
        <v>79</v>
      </c>
      <c r="E7" s="18" t="s">
        <v>79</v>
      </c>
    </row>
    <row r="8" spans="1:5" ht="11.25">
      <c r="A8" s="10" t="s">
        <v>8</v>
      </c>
      <c r="B8" s="17">
        <v>71170</v>
      </c>
      <c r="C8" s="17">
        <v>254171</v>
      </c>
      <c r="D8" s="18" t="s">
        <v>79</v>
      </c>
      <c r="E8" s="18" t="s">
        <v>79</v>
      </c>
    </row>
    <row r="9" spans="1:5" ht="11.25">
      <c r="A9" s="10" t="s">
        <v>9</v>
      </c>
      <c r="B9" s="17">
        <v>7073</v>
      </c>
      <c r="C9" s="17">
        <v>27404</v>
      </c>
      <c r="D9" s="18" t="s">
        <v>79</v>
      </c>
      <c r="E9" s="18" t="s">
        <v>79</v>
      </c>
    </row>
    <row r="10" spans="1:5" ht="11.25">
      <c r="A10" s="10" t="s">
        <v>10</v>
      </c>
      <c r="B10" s="17">
        <v>7254</v>
      </c>
      <c r="C10" s="17">
        <v>24274</v>
      </c>
      <c r="D10" s="18" t="s">
        <v>79</v>
      </c>
      <c r="E10" s="18" t="s">
        <v>79</v>
      </c>
    </row>
    <row r="11" spans="1:5" ht="11.25">
      <c r="A11" s="10" t="s">
        <v>11</v>
      </c>
      <c r="B11" s="17">
        <v>1642</v>
      </c>
      <c r="C11" s="17">
        <v>6236</v>
      </c>
      <c r="D11" s="18" t="s">
        <v>79</v>
      </c>
      <c r="E11" s="18" t="s">
        <v>79</v>
      </c>
    </row>
    <row r="12" spans="1:5" ht="11.25">
      <c r="A12" s="10" t="s">
        <v>12</v>
      </c>
      <c r="B12" s="17">
        <v>4091</v>
      </c>
      <c r="C12" s="17">
        <v>18132</v>
      </c>
      <c r="D12" s="18" t="s">
        <v>79</v>
      </c>
      <c r="E12" s="18" t="s">
        <v>79</v>
      </c>
    </row>
    <row r="13" spans="1:5" ht="11.25">
      <c r="A13" s="10" t="s">
        <v>13</v>
      </c>
      <c r="B13" s="17">
        <v>26924</v>
      </c>
      <c r="C13" s="17">
        <v>98709</v>
      </c>
      <c r="D13" s="18" t="s">
        <v>79</v>
      </c>
      <c r="E13" s="18" t="s">
        <v>79</v>
      </c>
    </row>
    <row r="14" spans="1:5" ht="11.25">
      <c r="A14" s="10" t="s">
        <v>14</v>
      </c>
      <c r="B14" s="17">
        <v>15480</v>
      </c>
      <c r="C14" s="17">
        <v>57492</v>
      </c>
      <c r="D14" s="18" t="s">
        <v>79</v>
      </c>
      <c r="E14" s="18" t="s">
        <v>79</v>
      </c>
    </row>
    <row r="15" spans="1:5" ht="11.25">
      <c r="A15" s="10" t="s">
        <v>15</v>
      </c>
      <c r="B15" s="17">
        <v>86</v>
      </c>
      <c r="C15" s="17">
        <v>500</v>
      </c>
      <c r="D15" s="18" t="s">
        <v>79</v>
      </c>
      <c r="E15" s="18" t="s">
        <v>79</v>
      </c>
    </row>
    <row r="16" spans="1:5" ht="11.25">
      <c r="A16" s="10" t="s">
        <v>16</v>
      </c>
      <c r="B16" s="17">
        <v>2473</v>
      </c>
      <c r="C16" s="17">
        <v>9656</v>
      </c>
      <c r="D16" s="18" t="s">
        <v>79</v>
      </c>
      <c r="E16" s="18" t="s">
        <v>79</v>
      </c>
    </row>
    <row r="17" spans="1:5" ht="11.25">
      <c r="A17" s="10" t="s">
        <v>17</v>
      </c>
      <c r="B17" s="17">
        <v>1967</v>
      </c>
      <c r="C17" s="17">
        <v>7275</v>
      </c>
      <c r="D17" s="18" t="s">
        <v>79</v>
      </c>
      <c r="E17" s="18" t="s">
        <v>79</v>
      </c>
    </row>
    <row r="18" spans="1:5" ht="11.25">
      <c r="A18" s="10" t="s">
        <v>18</v>
      </c>
      <c r="B18" s="17">
        <v>34890</v>
      </c>
      <c r="C18" s="17">
        <v>144129</v>
      </c>
      <c r="D18" s="18" t="s">
        <v>79</v>
      </c>
      <c r="E18" s="18" t="s">
        <v>79</v>
      </c>
    </row>
    <row r="19" spans="1:5" ht="11.25">
      <c r="A19" s="10" t="s">
        <v>19</v>
      </c>
      <c r="B19" s="17">
        <v>11121</v>
      </c>
      <c r="C19" s="17">
        <v>40866</v>
      </c>
      <c r="D19" s="18" t="s">
        <v>79</v>
      </c>
      <c r="E19" s="18" t="s">
        <v>79</v>
      </c>
    </row>
    <row r="20" spans="1:5" ht="11.25">
      <c r="A20" s="10" t="s">
        <v>20</v>
      </c>
      <c r="B20" s="17">
        <v>8491</v>
      </c>
      <c r="C20" s="17">
        <v>31584</v>
      </c>
      <c r="D20" s="18" t="s">
        <v>79</v>
      </c>
      <c r="E20" s="18" t="s">
        <v>79</v>
      </c>
    </row>
    <row r="21" spans="1:5" ht="11.25">
      <c r="A21" s="10" t="s">
        <v>21</v>
      </c>
      <c r="B21" s="17">
        <v>5903</v>
      </c>
      <c r="C21" s="17">
        <v>22428</v>
      </c>
      <c r="D21" s="18" t="s">
        <v>79</v>
      </c>
      <c r="E21" s="18" t="s">
        <v>79</v>
      </c>
    </row>
    <row r="22" spans="1:5" ht="11.25">
      <c r="A22" s="10" t="s">
        <v>22</v>
      </c>
      <c r="B22" s="17">
        <v>20520</v>
      </c>
      <c r="C22" s="17">
        <v>73491</v>
      </c>
      <c r="D22" s="18" t="s">
        <v>79</v>
      </c>
      <c r="E22" s="18" t="s">
        <v>79</v>
      </c>
    </row>
    <row r="23" spans="1:5" ht="11.25">
      <c r="A23" s="10" t="s">
        <v>23</v>
      </c>
      <c r="B23" s="17">
        <v>24397</v>
      </c>
      <c r="C23" s="17">
        <v>99929</v>
      </c>
      <c r="D23" s="18" t="s">
        <v>79</v>
      </c>
      <c r="E23" s="18" t="s">
        <v>79</v>
      </c>
    </row>
    <row r="24" spans="1:5" ht="11.25">
      <c r="A24" s="10" t="s">
        <v>24</v>
      </c>
      <c r="B24" s="17">
        <v>5745</v>
      </c>
      <c r="C24" s="17">
        <v>20285</v>
      </c>
      <c r="D24" s="18" t="s">
        <v>79</v>
      </c>
      <c r="E24" s="18" t="s">
        <v>79</v>
      </c>
    </row>
    <row r="25" spans="1:5" ht="11.25">
      <c r="A25" s="10" t="s">
        <v>25</v>
      </c>
      <c r="B25" s="17">
        <v>9159</v>
      </c>
      <c r="C25" s="17">
        <v>37962</v>
      </c>
      <c r="D25" s="18" t="s">
        <v>79</v>
      </c>
      <c r="E25" s="18" t="s">
        <v>79</v>
      </c>
    </row>
    <row r="26" spans="1:5" ht="11.25">
      <c r="A26" s="10" t="s">
        <v>26</v>
      </c>
      <c r="B26" s="17">
        <v>14097</v>
      </c>
      <c r="C26" s="17">
        <v>47421</v>
      </c>
      <c r="D26" s="18" t="s">
        <v>79</v>
      </c>
      <c r="E26" s="18" t="s">
        <v>79</v>
      </c>
    </row>
    <row r="27" spans="1:5" ht="11.25">
      <c r="A27" s="10" t="s">
        <v>27</v>
      </c>
      <c r="B27" s="17">
        <v>26331</v>
      </c>
      <c r="C27" s="17">
        <v>93380</v>
      </c>
      <c r="D27" s="18" t="s">
        <v>79</v>
      </c>
      <c r="E27" s="18" t="s">
        <v>79</v>
      </c>
    </row>
    <row r="28" spans="1:5" ht="11.25">
      <c r="A28" s="10" t="s">
        <v>28</v>
      </c>
      <c r="B28" s="17">
        <v>9516</v>
      </c>
      <c r="C28" s="17">
        <v>32899</v>
      </c>
      <c r="D28" s="18" t="s">
        <v>79</v>
      </c>
      <c r="E28" s="18" t="s">
        <v>79</v>
      </c>
    </row>
    <row r="29" spans="1:5" ht="11.25">
      <c r="A29" s="10" t="s">
        <v>29</v>
      </c>
      <c r="B29" s="17">
        <v>19234</v>
      </c>
      <c r="C29" s="17">
        <v>74561</v>
      </c>
      <c r="D29" s="18" t="s">
        <v>79</v>
      </c>
      <c r="E29" s="18" t="s">
        <v>79</v>
      </c>
    </row>
    <row r="30" spans="1:5" ht="11.25">
      <c r="A30" s="10" t="s">
        <v>30</v>
      </c>
      <c r="B30" s="17">
        <v>25999</v>
      </c>
      <c r="C30" s="17">
        <v>98852</v>
      </c>
      <c r="D30" s="18" t="s">
        <v>79</v>
      </c>
      <c r="E30" s="18" t="s">
        <v>79</v>
      </c>
    </row>
    <row r="31" spans="1:5" ht="11.25">
      <c r="A31" s="10" t="s">
        <v>31</v>
      </c>
      <c r="B31" s="17">
        <v>1874</v>
      </c>
      <c r="C31" s="17">
        <v>6973</v>
      </c>
      <c r="D31" s="18" t="s">
        <v>79</v>
      </c>
      <c r="E31" s="18" t="s">
        <v>79</v>
      </c>
    </row>
    <row r="32" spans="1:5" ht="11.25">
      <c r="A32" s="10" t="s">
        <v>32</v>
      </c>
      <c r="B32" s="17">
        <v>2794</v>
      </c>
      <c r="C32" s="17">
        <v>10693</v>
      </c>
      <c r="D32" s="18" t="s">
        <v>79</v>
      </c>
      <c r="E32" s="18" t="s">
        <v>79</v>
      </c>
    </row>
    <row r="33" spans="1:5" ht="11.25">
      <c r="A33" s="10" t="s">
        <v>33</v>
      </c>
      <c r="B33" s="17">
        <v>1060</v>
      </c>
      <c r="C33" s="17">
        <v>3547</v>
      </c>
      <c r="D33" s="18" t="s">
        <v>79</v>
      </c>
      <c r="E33" s="18" t="s">
        <v>79</v>
      </c>
    </row>
    <row r="34" spans="1:5" ht="11.25">
      <c r="A34" s="10" t="s">
        <v>34</v>
      </c>
      <c r="B34" s="17">
        <v>1033</v>
      </c>
      <c r="C34" s="17">
        <v>3902</v>
      </c>
      <c r="D34" s="18" t="s">
        <v>79</v>
      </c>
      <c r="E34" s="18" t="s">
        <v>79</v>
      </c>
    </row>
    <row r="35" spans="1:5" ht="11.25">
      <c r="A35" s="10" t="s">
        <v>35</v>
      </c>
      <c r="B35" s="17">
        <v>12800</v>
      </c>
      <c r="C35" s="17">
        <v>44461</v>
      </c>
      <c r="D35" s="18" t="s">
        <v>79</v>
      </c>
      <c r="E35" s="18" t="s">
        <v>79</v>
      </c>
    </row>
    <row r="36" spans="1:5" ht="11.25">
      <c r="A36" s="10" t="s">
        <v>36</v>
      </c>
      <c r="B36" s="17">
        <v>7254</v>
      </c>
      <c r="C36" s="17">
        <v>27798</v>
      </c>
      <c r="D36" s="18" t="s">
        <v>79</v>
      </c>
      <c r="E36" s="18" t="s">
        <v>79</v>
      </c>
    </row>
    <row r="37" spans="1:5" ht="11.25">
      <c r="A37" s="10" t="s">
        <v>37</v>
      </c>
      <c r="B37" s="17">
        <v>65029</v>
      </c>
      <c r="C37" s="17">
        <v>256672</v>
      </c>
      <c r="D37" s="18" t="s">
        <v>79</v>
      </c>
      <c r="E37" s="18" t="s">
        <v>79</v>
      </c>
    </row>
    <row r="38" spans="1:5" ht="11.25">
      <c r="A38" s="10" t="s">
        <v>38</v>
      </c>
      <c r="B38" s="17">
        <v>26029</v>
      </c>
      <c r="C38" s="17">
        <v>103142</v>
      </c>
      <c r="D38" s="18" t="s">
        <v>79</v>
      </c>
      <c r="E38" s="18" t="s">
        <v>79</v>
      </c>
    </row>
    <row r="39" spans="1:5" ht="11.25">
      <c r="A39" s="10" t="s">
        <v>39</v>
      </c>
      <c r="B39" s="17">
        <v>1747</v>
      </c>
      <c r="C39" s="17">
        <v>6606</v>
      </c>
      <c r="D39" s="18" t="s">
        <v>79</v>
      </c>
      <c r="E39" s="18" t="s">
        <v>79</v>
      </c>
    </row>
    <row r="40" spans="1:5" ht="11.25">
      <c r="A40" s="10" t="s">
        <v>40</v>
      </c>
      <c r="B40" s="17">
        <v>24691</v>
      </c>
      <c r="C40" s="17">
        <v>96987</v>
      </c>
      <c r="D40" s="18" t="s">
        <v>79</v>
      </c>
      <c r="E40" s="18" t="s">
        <v>79</v>
      </c>
    </row>
    <row r="41" spans="1:5" ht="11.25">
      <c r="A41" s="10" t="s">
        <v>41</v>
      </c>
      <c r="B41" s="17">
        <v>17515</v>
      </c>
      <c r="C41" s="17">
        <v>61533</v>
      </c>
      <c r="D41" s="18" t="s">
        <v>79</v>
      </c>
      <c r="E41" s="18" t="s">
        <v>79</v>
      </c>
    </row>
    <row r="42" spans="1:5" ht="11.25">
      <c r="A42" s="10" t="s">
        <v>42</v>
      </c>
      <c r="B42" s="17">
        <v>5474</v>
      </c>
      <c r="C42" s="17">
        <v>19921</v>
      </c>
      <c r="D42" s="18" t="s">
        <v>79</v>
      </c>
      <c r="E42" s="18" t="s">
        <v>79</v>
      </c>
    </row>
    <row r="43" spans="1:5" ht="11.25">
      <c r="A43" s="10" t="s">
        <v>43</v>
      </c>
      <c r="B43" s="17">
        <v>47946</v>
      </c>
      <c r="C43" s="17">
        <v>188900</v>
      </c>
      <c r="D43" s="18" t="s">
        <v>79</v>
      </c>
      <c r="E43" s="18" t="s">
        <v>79</v>
      </c>
    </row>
    <row r="44" spans="1:5" ht="11.25">
      <c r="A44" s="10" t="s">
        <v>44</v>
      </c>
      <c r="B44" s="17">
        <v>54843</v>
      </c>
      <c r="C44" s="17">
        <v>207026</v>
      </c>
      <c r="D44" s="18" t="s">
        <v>79</v>
      </c>
      <c r="E44" s="18" t="s">
        <v>79</v>
      </c>
    </row>
    <row r="45" spans="1:5" ht="11.25">
      <c r="A45" s="10" t="s">
        <v>45</v>
      </c>
      <c r="B45" s="17">
        <v>4352</v>
      </c>
      <c r="C45" s="17">
        <v>15795</v>
      </c>
      <c r="D45" s="18" t="s">
        <v>79</v>
      </c>
      <c r="E45" s="18" t="s">
        <v>79</v>
      </c>
    </row>
    <row r="46" spans="1:5" ht="11.25">
      <c r="A46" s="10" t="s">
        <v>46</v>
      </c>
      <c r="B46" s="17">
        <v>9412</v>
      </c>
      <c r="C46" s="17">
        <v>37530</v>
      </c>
      <c r="D46" s="18" t="s">
        <v>79</v>
      </c>
      <c r="E46" s="18" t="s">
        <v>79</v>
      </c>
    </row>
    <row r="47" spans="1:5" ht="11.25">
      <c r="A47" s="10" t="s">
        <v>47</v>
      </c>
      <c r="B47" s="17">
        <v>3086</v>
      </c>
      <c r="C47" s="17">
        <v>10634</v>
      </c>
      <c r="D47" s="18" t="s">
        <v>79</v>
      </c>
      <c r="E47" s="18" t="s">
        <v>79</v>
      </c>
    </row>
    <row r="48" spans="1:5" ht="11.25">
      <c r="A48" s="10" t="s">
        <v>48</v>
      </c>
      <c r="B48" s="17">
        <v>21916</v>
      </c>
      <c r="C48" s="17">
        <v>80858</v>
      </c>
      <c r="D48" s="18" t="s">
        <v>79</v>
      </c>
      <c r="E48" s="18" t="s">
        <v>79</v>
      </c>
    </row>
    <row r="49" spans="1:5" ht="11.25">
      <c r="A49" s="10" t="s">
        <v>49</v>
      </c>
      <c r="B49" s="17">
        <v>21621</v>
      </c>
      <c r="C49" s="17">
        <v>89831</v>
      </c>
      <c r="D49" s="18" t="s">
        <v>79</v>
      </c>
      <c r="E49" s="18" t="s">
        <v>79</v>
      </c>
    </row>
    <row r="50" spans="1:5" ht="11.25">
      <c r="A50" s="10" t="s">
        <v>50</v>
      </c>
      <c r="B50" s="17">
        <v>3461</v>
      </c>
      <c r="C50" s="17">
        <v>12364</v>
      </c>
      <c r="D50" s="18" t="s">
        <v>79</v>
      </c>
      <c r="E50" s="18" t="s">
        <v>79</v>
      </c>
    </row>
    <row r="51" spans="1:5" ht="11.25">
      <c r="A51" s="10" t="s">
        <v>51</v>
      </c>
      <c r="B51" s="17">
        <v>1234</v>
      </c>
      <c r="C51" s="17">
        <v>4419</v>
      </c>
      <c r="D51" s="18" t="s">
        <v>79</v>
      </c>
      <c r="E51" s="18" t="s">
        <v>79</v>
      </c>
    </row>
    <row r="52" spans="1:5" ht="11.25">
      <c r="A52" s="10" t="s">
        <v>52</v>
      </c>
      <c r="B52" s="17">
        <v>217</v>
      </c>
      <c r="C52" s="17">
        <v>760</v>
      </c>
      <c r="D52" s="18" t="s">
        <v>79</v>
      </c>
      <c r="E52" s="18" t="s">
        <v>79</v>
      </c>
    </row>
    <row r="53" spans="1:5" ht="11.25">
      <c r="A53" s="10" t="s">
        <v>53</v>
      </c>
      <c r="B53" s="17">
        <v>9303</v>
      </c>
      <c r="C53" s="17">
        <v>37393</v>
      </c>
      <c r="D53" s="18" t="s">
        <v>79</v>
      </c>
      <c r="E53" s="18" t="s">
        <v>79</v>
      </c>
    </row>
    <row r="54" spans="1:5" ht="11.25">
      <c r="A54" s="10" t="s">
        <v>54</v>
      </c>
      <c r="B54" s="17">
        <v>11011</v>
      </c>
      <c r="C54" s="17">
        <v>37270</v>
      </c>
      <c r="D54" s="18" t="s">
        <v>79</v>
      </c>
      <c r="E54" s="18" t="s">
        <v>79</v>
      </c>
    </row>
    <row r="55" spans="1:5" ht="11.25">
      <c r="A55" s="10" t="s">
        <v>55</v>
      </c>
      <c r="B55" s="17">
        <v>20448</v>
      </c>
      <c r="C55" s="17">
        <v>79237</v>
      </c>
      <c r="D55" s="18" t="s">
        <v>79</v>
      </c>
      <c r="E55" s="18" t="s">
        <v>79</v>
      </c>
    </row>
    <row r="56" spans="1:5" ht="11.25">
      <c r="A56" s="10" t="s">
        <v>56</v>
      </c>
      <c r="B56" s="17">
        <v>8722</v>
      </c>
      <c r="C56" s="17">
        <v>32149</v>
      </c>
      <c r="D56" s="18" t="s">
        <v>79</v>
      </c>
      <c r="E56" s="18" t="s">
        <v>79</v>
      </c>
    </row>
    <row r="57" spans="1:5" ht="11.25">
      <c r="A57" s="10" t="s">
        <v>57</v>
      </c>
      <c r="B57" s="17">
        <v>752</v>
      </c>
      <c r="C57" s="17">
        <v>2706</v>
      </c>
      <c r="D57" s="18" t="s">
        <v>79</v>
      </c>
      <c r="E57" s="18" t="s">
        <v>79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workbookViewId="0" topLeftCell="A1">
      <selection activeCell="A1" sqref="A1:I1"/>
    </sheetView>
  </sheetViews>
  <sheetFormatPr defaultColWidth="8.88671875" defaultRowHeight="15"/>
  <cols>
    <col min="1" max="1" width="13.3359375" style="10" customWidth="1"/>
    <col min="2" max="2" width="9.3359375" style="10" customWidth="1"/>
    <col min="3" max="4" width="10.77734375" style="10" customWidth="1"/>
    <col min="5" max="5" width="9.3359375" style="10" customWidth="1"/>
    <col min="6" max="6" width="8.77734375" style="10" customWidth="1"/>
    <col min="7" max="16384" width="8.88671875" style="10" customWidth="1"/>
  </cols>
  <sheetData>
    <row r="1" spans="1:5" ht="12.75">
      <c r="A1" s="27" t="s">
        <v>67</v>
      </c>
      <c r="B1" s="27"/>
      <c r="C1" s="27"/>
      <c r="D1" s="27"/>
      <c r="E1" s="27"/>
    </row>
    <row r="2" spans="1:5" s="11" customFormat="1" ht="22.5">
      <c r="A2" s="11" t="s">
        <v>59</v>
      </c>
      <c r="B2" s="12" t="s">
        <v>0</v>
      </c>
      <c r="C2" s="13" t="s">
        <v>1</v>
      </c>
      <c r="D2" s="13" t="s">
        <v>2</v>
      </c>
      <c r="E2" s="13" t="s">
        <v>3</v>
      </c>
    </row>
    <row r="3" spans="1:5" s="14" customFormat="1" ht="11.25">
      <c r="A3" s="14" t="s">
        <v>58</v>
      </c>
      <c r="B3" s="15">
        <v>779176</v>
      </c>
      <c r="C3" s="15">
        <v>2958823</v>
      </c>
      <c r="D3" s="19" t="s">
        <v>79</v>
      </c>
      <c r="E3" s="19" t="s">
        <v>79</v>
      </c>
    </row>
    <row r="4" spans="1:5" ht="11.25">
      <c r="A4" s="10" t="s">
        <v>4</v>
      </c>
      <c r="B4" s="17">
        <v>21565</v>
      </c>
      <c r="C4" s="17">
        <v>86062</v>
      </c>
      <c r="D4" s="18" t="s">
        <v>79</v>
      </c>
      <c r="E4" s="18" t="s">
        <v>79</v>
      </c>
    </row>
    <row r="5" spans="1:5" ht="11.25">
      <c r="A5" s="10" t="s">
        <v>5</v>
      </c>
      <c r="B5" s="17">
        <v>1202</v>
      </c>
      <c r="C5" s="17">
        <v>4148</v>
      </c>
      <c r="D5" s="18" t="s">
        <v>79</v>
      </c>
      <c r="E5" s="18" t="s">
        <v>79</v>
      </c>
    </row>
    <row r="6" spans="1:5" ht="11.25">
      <c r="A6" s="10" t="s">
        <v>6</v>
      </c>
      <c r="B6" s="17">
        <v>7085</v>
      </c>
      <c r="C6" s="17">
        <v>28096</v>
      </c>
      <c r="D6" s="18" t="s">
        <v>79</v>
      </c>
      <c r="E6" s="18" t="s">
        <v>79</v>
      </c>
    </row>
    <row r="7" spans="1:5" ht="11.25">
      <c r="A7" s="10" t="s">
        <v>7</v>
      </c>
      <c r="B7" s="17">
        <v>7374</v>
      </c>
      <c r="C7" s="17">
        <v>28014</v>
      </c>
      <c r="D7" s="18" t="s">
        <v>79</v>
      </c>
      <c r="E7" s="18" t="s">
        <v>79</v>
      </c>
    </row>
    <row r="8" spans="1:5" ht="11.25">
      <c r="A8" s="10" t="s">
        <v>8</v>
      </c>
      <c r="B8" s="17">
        <v>71713</v>
      </c>
      <c r="C8" s="17">
        <v>255682</v>
      </c>
      <c r="D8" s="18" t="s">
        <v>79</v>
      </c>
      <c r="E8" s="18" t="s">
        <v>79</v>
      </c>
    </row>
    <row r="9" spans="1:5" ht="11.25">
      <c r="A9" s="10" t="s">
        <v>9</v>
      </c>
      <c r="B9" s="17">
        <v>7084</v>
      </c>
      <c r="C9" s="17">
        <v>27363</v>
      </c>
      <c r="D9" s="18" t="s">
        <v>79</v>
      </c>
      <c r="E9" s="18" t="s">
        <v>79</v>
      </c>
    </row>
    <row r="10" spans="1:5" ht="11.25">
      <c r="A10" s="10" t="s">
        <v>10</v>
      </c>
      <c r="B10" s="17">
        <v>7287</v>
      </c>
      <c r="C10" s="17">
        <v>24342</v>
      </c>
      <c r="D10" s="18" t="s">
        <v>79</v>
      </c>
      <c r="E10" s="18" t="s">
        <v>79</v>
      </c>
    </row>
    <row r="11" spans="1:5" ht="11.25">
      <c r="A11" s="10" t="s">
        <v>11</v>
      </c>
      <c r="B11" s="17">
        <v>1667</v>
      </c>
      <c r="C11" s="17">
        <v>6309</v>
      </c>
      <c r="D11" s="18" t="s">
        <v>79</v>
      </c>
      <c r="E11" s="18" t="s">
        <v>79</v>
      </c>
    </row>
    <row r="12" spans="1:5" ht="11.25">
      <c r="A12" s="10" t="s">
        <v>12</v>
      </c>
      <c r="B12" s="17">
        <v>4158</v>
      </c>
      <c r="C12" s="17">
        <v>18447</v>
      </c>
      <c r="D12" s="18" t="s">
        <v>79</v>
      </c>
      <c r="E12" s="18" t="s">
        <v>79</v>
      </c>
    </row>
    <row r="13" spans="1:5" ht="11.25">
      <c r="A13" s="10" t="s">
        <v>13</v>
      </c>
      <c r="B13" s="17">
        <v>26588</v>
      </c>
      <c r="C13" s="17">
        <v>97423</v>
      </c>
      <c r="D13" s="18" t="s">
        <v>79</v>
      </c>
      <c r="E13" s="18" t="s">
        <v>79</v>
      </c>
    </row>
    <row r="14" spans="1:5" ht="11.25">
      <c r="A14" s="10" t="s">
        <v>14</v>
      </c>
      <c r="B14" s="17">
        <v>15559</v>
      </c>
      <c r="C14" s="17">
        <v>57866</v>
      </c>
      <c r="D14" s="18" t="s">
        <v>79</v>
      </c>
      <c r="E14" s="18" t="s">
        <v>79</v>
      </c>
    </row>
    <row r="15" spans="1:5" ht="11.25">
      <c r="A15" s="10" t="s">
        <v>15</v>
      </c>
      <c r="B15" s="17">
        <v>88</v>
      </c>
      <c r="C15" s="17">
        <v>517</v>
      </c>
      <c r="D15" s="18" t="s">
        <v>79</v>
      </c>
      <c r="E15" s="18" t="s">
        <v>79</v>
      </c>
    </row>
    <row r="16" spans="1:5" ht="11.25">
      <c r="A16" s="10" t="s">
        <v>16</v>
      </c>
      <c r="B16" s="17">
        <v>2480</v>
      </c>
      <c r="C16" s="17">
        <v>9721</v>
      </c>
      <c r="D16" s="18" t="s">
        <v>79</v>
      </c>
      <c r="E16" s="18" t="s">
        <v>79</v>
      </c>
    </row>
    <row r="17" spans="1:5" ht="11.25">
      <c r="A17" s="10" t="s">
        <v>17</v>
      </c>
      <c r="B17" s="17">
        <v>2014</v>
      </c>
      <c r="C17" s="17">
        <v>7478</v>
      </c>
      <c r="D17" s="18" t="s">
        <v>79</v>
      </c>
      <c r="E17" s="18" t="s">
        <v>79</v>
      </c>
    </row>
    <row r="18" spans="1:5" ht="11.25">
      <c r="A18" s="10" t="s">
        <v>18</v>
      </c>
      <c r="B18" s="17">
        <v>34897</v>
      </c>
      <c r="C18" s="17">
        <v>144575</v>
      </c>
      <c r="D18" s="18" t="s">
        <v>79</v>
      </c>
      <c r="E18" s="18" t="s">
        <v>79</v>
      </c>
    </row>
    <row r="19" spans="1:5" ht="11.25">
      <c r="A19" s="10" t="s">
        <v>19</v>
      </c>
      <c r="B19" s="17">
        <v>11119</v>
      </c>
      <c r="C19" s="17">
        <v>40931</v>
      </c>
      <c r="D19" s="18" t="s">
        <v>79</v>
      </c>
      <c r="E19" s="18" t="s">
        <v>79</v>
      </c>
    </row>
    <row r="20" spans="1:5" ht="11.25">
      <c r="A20" s="10" t="s">
        <v>20</v>
      </c>
      <c r="B20" s="17">
        <v>8560</v>
      </c>
      <c r="C20" s="17">
        <v>31865</v>
      </c>
      <c r="D20" s="18" t="s">
        <v>79</v>
      </c>
      <c r="E20" s="18" t="s">
        <v>79</v>
      </c>
    </row>
    <row r="21" spans="1:5" ht="11.25">
      <c r="A21" s="10" t="s">
        <v>21</v>
      </c>
      <c r="B21" s="17">
        <v>5955</v>
      </c>
      <c r="C21" s="17">
        <v>22725</v>
      </c>
      <c r="D21" s="18" t="s">
        <v>79</v>
      </c>
      <c r="E21" s="18" t="s">
        <v>79</v>
      </c>
    </row>
    <row r="22" spans="1:5" ht="11.25">
      <c r="A22" s="10" t="s">
        <v>22</v>
      </c>
      <c r="B22" s="17">
        <v>20535</v>
      </c>
      <c r="C22" s="17">
        <v>73558</v>
      </c>
      <c r="D22" s="18" t="s">
        <v>79</v>
      </c>
      <c r="E22" s="18" t="s">
        <v>79</v>
      </c>
    </row>
    <row r="23" spans="1:5" ht="11.25">
      <c r="A23" s="10" t="s">
        <v>23</v>
      </c>
      <c r="B23" s="17">
        <v>24396</v>
      </c>
      <c r="C23" s="17">
        <v>99825</v>
      </c>
      <c r="D23" s="18" t="s">
        <v>79</v>
      </c>
      <c r="E23" s="18" t="s">
        <v>79</v>
      </c>
    </row>
    <row r="24" spans="1:5" ht="11.25">
      <c r="A24" s="10" t="s">
        <v>24</v>
      </c>
      <c r="B24" s="17">
        <v>5759</v>
      </c>
      <c r="C24" s="17">
        <v>20244</v>
      </c>
      <c r="D24" s="18" t="s">
        <v>79</v>
      </c>
      <c r="E24" s="18" t="s">
        <v>79</v>
      </c>
    </row>
    <row r="25" spans="1:5" ht="11.25">
      <c r="A25" s="10" t="s">
        <v>25</v>
      </c>
      <c r="B25" s="17">
        <v>9174</v>
      </c>
      <c r="C25" s="17">
        <v>38122</v>
      </c>
      <c r="D25" s="18" t="s">
        <v>79</v>
      </c>
      <c r="E25" s="18" t="s">
        <v>79</v>
      </c>
    </row>
    <row r="26" spans="1:5" ht="11.25">
      <c r="A26" s="10" t="s">
        <v>26</v>
      </c>
      <c r="B26" s="17">
        <v>14135</v>
      </c>
      <c r="C26" s="17">
        <v>47594</v>
      </c>
      <c r="D26" s="18" t="s">
        <v>79</v>
      </c>
      <c r="E26" s="18" t="s">
        <v>79</v>
      </c>
    </row>
    <row r="27" spans="1:5" ht="11.25">
      <c r="A27" s="10" t="s">
        <v>27</v>
      </c>
      <c r="B27" s="17">
        <v>26212</v>
      </c>
      <c r="C27" s="17">
        <v>93122</v>
      </c>
      <c r="D27" s="18" t="s">
        <v>79</v>
      </c>
      <c r="E27" s="18" t="s">
        <v>79</v>
      </c>
    </row>
    <row r="28" spans="1:5" ht="11.25">
      <c r="A28" s="10" t="s">
        <v>28</v>
      </c>
      <c r="B28" s="17">
        <v>9607</v>
      </c>
      <c r="C28" s="17">
        <v>33199</v>
      </c>
      <c r="D28" s="18" t="s">
        <v>79</v>
      </c>
      <c r="E28" s="18" t="s">
        <v>79</v>
      </c>
    </row>
    <row r="29" spans="1:5" ht="11.25">
      <c r="A29" s="10" t="s">
        <v>29</v>
      </c>
      <c r="B29" s="17">
        <v>19271</v>
      </c>
      <c r="C29" s="17">
        <v>74685</v>
      </c>
      <c r="D29" s="18" t="s">
        <v>79</v>
      </c>
      <c r="E29" s="18" t="s">
        <v>79</v>
      </c>
    </row>
    <row r="30" spans="1:5" ht="11.25">
      <c r="A30" s="10" t="s">
        <v>30</v>
      </c>
      <c r="B30" s="17">
        <v>26258</v>
      </c>
      <c r="C30" s="17">
        <v>99776</v>
      </c>
      <c r="D30" s="18" t="s">
        <v>79</v>
      </c>
      <c r="E30" s="18" t="s">
        <v>79</v>
      </c>
    </row>
    <row r="31" spans="1:5" ht="11.25">
      <c r="A31" s="10" t="s">
        <v>31</v>
      </c>
      <c r="B31" s="17">
        <v>1905</v>
      </c>
      <c r="C31" s="17">
        <v>7058</v>
      </c>
      <c r="D31" s="18" t="s">
        <v>79</v>
      </c>
      <c r="E31" s="18" t="s">
        <v>79</v>
      </c>
    </row>
    <row r="32" spans="1:5" ht="11.25">
      <c r="A32" s="10" t="s">
        <v>32</v>
      </c>
      <c r="B32" s="17">
        <v>2787</v>
      </c>
      <c r="C32" s="17">
        <v>10640</v>
      </c>
      <c r="D32" s="18" t="s">
        <v>79</v>
      </c>
      <c r="E32" s="18" t="s">
        <v>79</v>
      </c>
    </row>
    <row r="33" spans="1:5" ht="11.25">
      <c r="A33" s="10" t="s">
        <v>33</v>
      </c>
      <c r="B33" s="17">
        <v>1080</v>
      </c>
      <c r="C33" s="17">
        <v>3641</v>
      </c>
      <c r="D33" s="18" t="s">
        <v>79</v>
      </c>
      <c r="E33" s="18" t="s">
        <v>79</v>
      </c>
    </row>
    <row r="34" spans="1:5" ht="11.25">
      <c r="A34" s="10" t="s">
        <v>34</v>
      </c>
      <c r="B34" s="17">
        <v>1031</v>
      </c>
      <c r="C34" s="17">
        <v>3922</v>
      </c>
      <c r="D34" s="18" t="s">
        <v>79</v>
      </c>
      <c r="E34" s="18" t="s">
        <v>79</v>
      </c>
    </row>
    <row r="35" spans="1:5" ht="11.25">
      <c r="A35" s="10" t="s">
        <v>35</v>
      </c>
      <c r="B35" s="17">
        <v>12561</v>
      </c>
      <c r="C35" s="17">
        <v>43108</v>
      </c>
      <c r="D35" s="18" t="s">
        <v>79</v>
      </c>
      <c r="E35" s="18" t="s">
        <v>79</v>
      </c>
    </row>
    <row r="36" spans="1:5" ht="11.25">
      <c r="A36" s="10" t="s">
        <v>36</v>
      </c>
      <c r="B36" s="17">
        <v>7304</v>
      </c>
      <c r="C36" s="17">
        <v>28069</v>
      </c>
      <c r="D36" s="18" t="s">
        <v>79</v>
      </c>
      <c r="E36" s="18" t="s">
        <v>79</v>
      </c>
    </row>
    <row r="37" spans="1:5" ht="11.25">
      <c r="A37" s="10" t="s">
        <v>37</v>
      </c>
      <c r="B37" s="17">
        <v>65904</v>
      </c>
      <c r="C37" s="17">
        <v>260300</v>
      </c>
      <c r="D37" s="18" t="s">
        <v>79</v>
      </c>
      <c r="E37" s="18" t="s">
        <v>79</v>
      </c>
    </row>
    <row r="38" spans="1:5" ht="11.25">
      <c r="A38" s="10" t="s">
        <v>38</v>
      </c>
      <c r="B38" s="17">
        <v>26244</v>
      </c>
      <c r="C38" s="17">
        <v>104147</v>
      </c>
      <c r="D38" s="18" t="s">
        <v>79</v>
      </c>
      <c r="E38" s="18" t="s">
        <v>79</v>
      </c>
    </row>
    <row r="39" spans="1:5" ht="11.25">
      <c r="A39" s="10" t="s">
        <v>39</v>
      </c>
      <c r="B39" s="17">
        <v>1783</v>
      </c>
      <c r="C39" s="17">
        <v>6775</v>
      </c>
      <c r="D39" s="18" t="s">
        <v>79</v>
      </c>
      <c r="E39" s="18" t="s">
        <v>79</v>
      </c>
    </row>
    <row r="40" spans="1:5" ht="11.25">
      <c r="A40" s="10" t="s">
        <v>40</v>
      </c>
      <c r="B40" s="17">
        <v>24684</v>
      </c>
      <c r="C40" s="17">
        <v>97986</v>
      </c>
      <c r="D40" s="18" t="s">
        <v>79</v>
      </c>
      <c r="E40" s="18" t="s">
        <v>79</v>
      </c>
    </row>
    <row r="41" spans="1:5" ht="11.25">
      <c r="A41" s="10" t="s">
        <v>41</v>
      </c>
      <c r="B41" s="17">
        <v>17532</v>
      </c>
      <c r="C41" s="17">
        <v>61659</v>
      </c>
      <c r="D41" s="18" t="s">
        <v>79</v>
      </c>
      <c r="E41" s="18" t="s">
        <v>79</v>
      </c>
    </row>
    <row r="42" spans="1:5" ht="11.25">
      <c r="A42" s="10" t="s">
        <v>42</v>
      </c>
      <c r="B42" s="17">
        <v>5513</v>
      </c>
      <c r="C42" s="17">
        <v>20033</v>
      </c>
      <c r="D42" s="18" t="s">
        <v>79</v>
      </c>
      <c r="E42" s="18" t="s">
        <v>79</v>
      </c>
    </row>
    <row r="43" spans="1:5" ht="11.25">
      <c r="A43" s="10" t="s">
        <v>43</v>
      </c>
      <c r="B43" s="17">
        <v>48326</v>
      </c>
      <c r="C43" s="17">
        <v>190151</v>
      </c>
      <c r="D43" s="18" t="s">
        <v>79</v>
      </c>
      <c r="E43" s="18" t="s">
        <v>79</v>
      </c>
    </row>
    <row r="44" spans="1:5" ht="11.25">
      <c r="A44" s="10" t="s">
        <v>44</v>
      </c>
      <c r="B44" s="17">
        <v>55131</v>
      </c>
      <c r="C44" s="17">
        <v>208128</v>
      </c>
      <c r="D44" s="18" t="s">
        <v>79</v>
      </c>
      <c r="E44" s="18" t="s">
        <v>79</v>
      </c>
    </row>
    <row r="45" spans="1:5" ht="11.25">
      <c r="A45" s="10" t="s">
        <v>45</v>
      </c>
      <c r="B45" s="17">
        <v>4402</v>
      </c>
      <c r="C45" s="17">
        <v>16057</v>
      </c>
      <c r="D45" s="18" t="s">
        <v>79</v>
      </c>
      <c r="E45" s="18" t="s">
        <v>79</v>
      </c>
    </row>
    <row r="46" spans="1:5" ht="11.25">
      <c r="A46" s="10" t="s">
        <v>46</v>
      </c>
      <c r="B46" s="17">
        <v>9398</v>
      </c>
      <c r="C46" s="17">
        <v>37432</v>
      </c>
      <c r="D46" s="18" t="s">
        <v>79</v>
      </c>
      <c r="E46" s="18" t="s">
        <v>79</v>
      </c>
    </row>
    <row r="47" spans="1:5" ht="11.25">
      <c r="A47" s="10" t="s">
        <v>47</v>
      </c>
      <c r="B47" s="17">
        <v>3106</v>
      </c>
      <c r="C47" s="17">
        <v>10685</v>
      </c>
      <c r="D47" s="18" t="s">
        <v>79</v>
      </c>
      <c r="E47" s="18" t="s">
        <v>79</v>
      </c>
    </row>
    <row r="48" spans="1:5" ht="11.25">
      <c r="A48" s="10" t="s">
        <v>48</v>
      </c>
      <c r="B48" s="17">
        <v>21930</v>
      </c>
      <c r="C48" s="17">
        <v>80926</v>
      </c>
      <c r="D48" s="18" t="s">
        <v>79</v>
      </c>
      <c r="E48" s="18" t="s">
        <v>79</v>
      </c>
    </row>
    <row r="49" spans="1:5" ht="11.25">
      <c r="A49" s="10" t="s">
        <v>49</v>
      </c>
      <c r="B49" s="17">
        <v>21295</v>
      </c>
      <c r="C49" s="17">
        <v>88485</v>
      </c>
      <c r="D49" s="18" t="s">
        <v>79</v>
      </c>
      <c r="E49" s="18" t="s">
        <v>79</v>
      </c>
    </row>
    <row r="50" spans="1:5" ht="11.25">
      <c r="A50" s="10" t="s">
        <v>50</v>
      </c>
      <c r="B50" s="17">
        <v>3480</v>
      </c>
      <c r="C50" s="17">
        <v>12403</v>
      </c>
      <c r="D50" s="18" t="s">
        <v>79</v>
      </c>
      <c r="E50" s="18" t="s">
        <v>79</v>
      </c>
    </row>
    <row r="51" spans="1:5" ht="11.25">
      <c r="A51" s="10" t="s">
        <v>51</v>
      </c>
      <c r="B51" s="17">
        <v>1219</v>
      </c>
      <c r="C51" s="17">
        <v>4352</v>
      </c>
      <c r="D51" s="18" t="s">
        <v>79</v>
      </c>
      <c r="E51" s="18" t="s">
        <v>79</v>
      </c>
    </row>
    <row r="52" spans="1:5" ht="11.25">
      <c r="A52" s="10" t="s">
        <v>52</v>
      </c>
      <c r="B52" s="17">
        <v>224</v>
      </c>
      <c r="C52" s="17">
        <v>772</v>
      </c>
      <c r="D52" s="18" t="s">
        <v>79</v>
      </c>
      <c r="E52" s="18" t="s">
        <v>79</v>
      </c>
    </row>
    <row r="53" spans="1:5" ht="11.25">
      <c r="A53" s="10" t="s">
        <v>53</v>
      </c>
      <c r="B53" s="17">
        <v>9373</v>
      </c>
      <c r="C53" s="17">
        <v>37618</v>
      </c>
      <c r="D53" s="18" t="s">
        <v>79</v>
      </c>
      <c r="E53" s="18" t="s">
        <v>79</v>
      </c>
    </row>
    <row r="54" spans="1:5" ht="11.25">
      <c r="A54" s="10" t="s">
        <v>54</v>
      </c>
      <c r="B54" s="17">
        <v>11131</v>
      </c>
      <c r="C54" s="17">
        <v>37859</v>
      </c>
      <c r="D54" s="18" t="s">
        <v>79</v>
      </c>
      <c r="E54" s="18" t="s">
        <v>79</v>
      </c>
    </row>
    <row r="55" spans="1:5" ht="11.25">
      <c r="A55" s="10" t="s">
        <v>55</v>
      </c>
      <c r="B55" s="17">
        <v>20499</v>
      </c>
      <c r="C55" s="17">
        <v>79586</v>
      </c>
      <c r="D55" s="18" t="s">
        <v>79</v>
      </c>
      <c r="E55" s="18" t="s">
        <v>79</v>
      </c>
    </row>
    <row r="56" spans="1:5" ht="11.25">
      <c r="A56" s="10" t="s">
        <v>56</v>
      </c>
      <c r="B56" s="17">
        <v>8839</v>
      </c>
      <c r="C56" s="17">
        <v>32628</v>
      </c>
      <c r="D56" s="18" t="s">
        <v>79</v>
      </c>
      <c r="E56" s="18" t="s">
        <v>79</v>
      </c>
    </row>
    <row r="57" spans="1:5" ht="11.25">
      <c r="A57" s="10" t="s">
        <v>57</v>
      </c>
      <c r="B57" s="17">
        <v>753</v>
      </c>
      <c r="C57" s="17">
        <v>2714</v>
      </c>
      <c r="D57" s="18" t="s">
        <v>79</v>
      </c>
      <c r="E57" s="18" t="s">
        <v>79</v>
      </c>
    </row>
  </sheetData>
  <mergeCells count="1">
    <mergeCell ref="A1:E1"/>
  </mergeCells>
  <printOptions gridLines="1" horizontalCentered="1" verticalCentered="1"/>
  <pageMargins left="0" right="0" top="0" bottom="0" header="0" footer="0"/>
  <pageSetup fitToHeight="3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ACF</dc:creator>
  <cp:keywords/>
  <dc:description/>
  <cp:lastModifiedBy>ACF</cp:lastModifiedBy>
  <cp:lastPrinted>2004-10-06T14:59:33Z</cp:lastPrinted>
  <dcterms:created xsi:type="dcterms:W3CDTF">2001-11-07T12:51:48Z</dcterms:created>
  <dcterms:modified xsi:type="dcterms:W3CDTF">2004-12-15T21:40:41Z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1760094520</vt:i4>
  </property>
  <property fmtid="{D5CDD505-2E9C-101B-9397-08002B2CF9AE}" pid="3" name="_EmailSubject">
    <vt:lpwstr>Sorry about this</vt:lpwstr>
  </property>
  <property fmtid="{D5CDD505-2E9C-101B-9397-08002B2CF9AE}" pid="4" name="_AuthorEmail">
    <vt:lpwstr>emills@acf.hhs.gov</vt:lpwstr>
  </property>
  <property fmtid="{D5CDD505-2E9C-101B-9397-08002B2CF9AE}" pid="5" name="_AuthorEmailDisplayName">
    <vt:lpwstr>Mills, Evelyn J (ACF)</vt:lpwstr>
  </property>
  <property fmtid="{D5CDD505-2E9C-101B-9397-08002B2CF9AE}" pid="6" name="_ReviewingToolsShownOnce">
    <vt:lpwstr/>
  </property>
</Properties>
</file>