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1155" windowWidth="12930" windowHeight="4155" tabRatio="718" activeTab="0"/>
  </bookViews>
  <sheets>
    <sheet name="TFam " sheetId="1" r:id="rId1"/>
    <sheet name="2par " sheetId="2" r:id="rId2"/>
    <sheet name="1par " sheetId="3" r:id="rId3"/>
    <sheet name="0par " sheetId="4" r:id="rId4"/>
    <sheet name="TRec " sheetId="5" r:id="rId5"/>
    <sheet name="Adults " sheetId="6" r:id="rId6"/>
    <sheet name="Chldrn " sheetId="7" r:id="rId7"/>
    <sheet name="Oct 06" sheetId="8" r:id="rId8"/>
    <sheet name="Nov 06" sheetId="9" r:id="rId9"/>
    <sheet name="Dec 06" sheetId="10" r:id="rId10"/>
    <sheet name="Jan 07" sheetId="11" r:id="rId11"/>
    <sheet name="Feb 07" sheetId="12" r:id="rId12"/>
    <sheet name="Mar 07" sheetId="13" r:id="rId13"/>
    <sheet name="Apr 07" sheetId="14" r:id="rId14"/>
    <sheet name="May 07" sheetId="15" r:id="rId15"/>
    <sheet name="Jun 07" sheetId="16" r:id="rId16"/>
    <sheet name="Jul 07" sheetId="17" r:id="rId17"/>
    <sheet name="Aug 07" sheetId="18" r:id="rId18"/>
    <sheet name="Sep 07" sheetId="19" r:id="rId19"/>
    <sheet name="Oct 07" sheetId="20" r:id="rId20"/>
    <sheet name="Nov 07" sheetId="21" r:id="rId21"/>
    <sheet name="Dec 07" sheetId="22" r:id="rId22"/>
    <sheet name="FYCY2007-Families" sheetId="23" r:id="rId23"/>
    <sheet name="FYCY2007 - Recipients" sheetId="24" r:id="rId24"/>
    <sheet name="Sheet1" sheetId="25" r:id="rId25"/>
  </sheets>
  <externalReferences>
    <externalReference r:id="rId28"/>
    <externalReference r:id="rId29"/>
  </externalReferences>
  <definedNames>
    <definedName name="HTML_CodePage" hidden="1">1252</definedName>
    <definedName name="HTML_Control" hidden="1">{"'Oct 03'!$A$1:$H$58"}</definedName>
    <definedName name="HTML_Description" hidden="1">""</definedName>
    <definedName name="HTML_Email" hidden="1">""</definedName>
    <definedName name="HTML_Header" hidden="1">""</definedName>
    <definedName name="HTML_LastUpdate" hidden="1">"2/26/2005"</definedName>
    <definedName name="HTML_LineAfter" hidden="1">FALSE</definedName>
    <definedName name="HTML_LineBefore" hidden="1">FALSE</definedName>
    <definedName name="HTML_Name" hidden="1">"ACF"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Settings\Anne Saulnier\My Documents\caseload\2004\1003ssp.htm"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<sst xmlns="http://schemas.openxmlformats.org/spreadsheetml/2006/main" count="1543" uniqueCount="98">
  <si>
    <t>Alaska</t>
  </si>
  <si>
    <t>Arizona</t>
  </si>
  <si>
    <t>Arkansas</t>
  </si>
  <si>
    <t>Colorado</t>
  </si>
  <si>
    <t>Georgia</t>
  </si>
  <si>
    <t>Guam</t>
  </si>
  <si>
    <t>Idaho</t>
  </si>
  <si>
    <t>Kansas</t>
  </si>
  <si>
    <t>Kentucky</t>
  </si>
  <si>
    <t>Louisiana</t>
  </si>
  <si>
    <t>Michigan</t>
  </si>
  <si>
    <t>Minnesota</t>
  </si>
  <si>
    <t>Mississippi</t>
  </si>
  <si>
    <t>Montana</t>
  </si>
  <si>
    <t>Nevada</t>
  </si>
  <si>
    <t>New Hampshire</t>
  </si>
  <si>
    <t>New Mexico</t>
  </si>
  <si>
    <t>New York</t>
  </si>
  <si>
    <t>North Dakota</t>
  </si>
  <si>
    <t>Ohio</t>
  </si>
  <si>
    <t>Oregon</t>
  </si>
  <si>
    <t>Pennsylvania</t>
  </si>
  <si>
    <t>Puerto Rico</t>
  </si>
  <si>
    <t>South Carolina</t>
  </si>
  <si>
    <t>South Dakota</t>
  </si>
  <si>
    <t>Texas</t>
  </si>
  <si>
    <t>Vermont</t>
  </si>
  <si>
    <t>Virgin Islands</t>
  </si>
  <si>
    <t>West Virginia</t>
  </si>
  <si>
    <t>U.S. Totals</t>
  </si>
  <si>
    <t>State</t>
  </si>
  <si>
    <t>Alabama</t>
  </si>
  <si>
    <t>California</t>
  </si>
  <si>
    <t>Connecticut</t>
  </si>
  <si>
    <t>Delaware</t>
  </si>
  <si>
    <t>Dist. of Col.</t>
  </si>
  <si>
    <t>Florida</t>
  </si>
  <si>
    <t>Hawaii</t>
  </si>
  <si>
    <t>Illinois</t>
  </si>
  <si>
    <t>Indiana</t>
  </si>
  <si>
    <t>Iowa</t>
  </si>
  <si>
    <t>Maine</t>
  </si>
  <si>
    <t>Maryland</t>
  </si>
  <si>
    <t>Massachusetts</t>
  </si>
  <si>
    <t>Missouri</t>
  </si>
  <si>
    <t>Nebraska</t>
  </si>
  <si>
    <t>New Jersey</t>
  </si>
  <si>
    <t>North Carolina</t>
  </si>
  <si>
    <t>Oklahoma</t>
  </si>
  <si>
    <t>Rhode Island</t>
  </si>
  <si>
    <t>Tennessee</t>
  </si>
  <si>
    <t>Utah</t>
  </si>
  <si>
    <t>Virginia</t>
  </si>
  <si>
    <t>Washington</t>
  </si>
  <si>
    <t>Wisconsin</t>
  </si>
  <si>
    <t>Wyoming</t>
  </si>
  <si>
    <t>Separate State Programs - Maintenance of Effort (SSP-MOE)</t>
  </si>
  <si>
    <t>Total
Families</t>
  </si>
  <si>
    <t>Children</t>
  </si>
  <si>
    <t>Adults</t>
  </si>
  <si>
    <t>Separate State Programs - Maintenance of Effort</t>
  </si>
  <si>
    <t>SSP-MOE:  Total Number of Families</t>
  </si>
  <si>
    <t>December 2006</t>
  </si>
  <si>
    <t>November 2006</t>
  </si>
  <si>
    <t>October 2006</t>
  </si>
  <si>
    <t>Total 
Families</t>
  </si>
  <si>
    <t>Total 
Recipients</t>
  </si>
  <si>
    <t>Average
FY 2007</t>
  </si>
  <si>
    <t>Average
CY 2007</t>
  </si>
  <si>
    <t>Total
FY 2007</t>
  </si>
  <si>
    <t>Total
CY 2007</t>
  </si>
  <si>
    <t>December 2007</t>
  </si>
  <si>
    <t>November 2007</t>
  </si>
  <si>
    <t>October 2007</t>
  </si>
  <si>
    <t>September 2007</t>
  </si>
  <si>
    <t>August 2007</t>
  </si>
  <si>
    <t>July 2007</t>
  </si>
  <si>
    <t>June 2007</t>
  </si>
  <si>
    <t>May 2007</t>
  </si>
  <si>
    <t>April 2007</t>
  </si>
  <si>
    <t>March 2007</t>
  </si>
  <si>
    <t>February 2007</t>
  </si>
  <si>
    <t>January 2007</t>
  </si>
  <si>
    <t>Fiscal Year 2007 (October - September)</t>
  </si>
  <si>
    <t>Calendar Year 2007 (January - December)</t>
  </si>
  <si>
    <t>Two
Parent
Families</t>
  </si>
  <si>
    <t>One
Parent
Families</t>
  </si>
  <si>
    <t>No
Parent
Families</t>
  </si>
  <si>
    <t>Total
Recipients</t>
  </si>
  <si>
    <t>Fiscal and Calendar Year 2007</t>
  </si>
  <si>
    <t>SSP-MOE:  Total Number of Children</t>
  </si>
  <si>
    <t>SSP-MOE:  Total Number of Adults</t>
  </si>
  <si>
    <t>SSP-MOE:  Total Number of Recipients</t>
  </si>
  <si>
    <t>SSP-MOE:  Total Number of No-Parent Families</t>
  </si>
  <si>
    <t>SSP-MOE:  Total Number of One-Parent Families</t>
  </si>
  <si>
    <t>SSP-MOE:  Total Number of Two-Parent Families</t>
  </si>
  <si>
    <t>AVERAGE MONTHLY NUMBER OF FAMILIES</t>
  </si>
  <si>
    <t>AVERAGE MONTHLY NUMBER OF RECIPIENTS, ADULTS, AND CHILDREN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</si>
</sst>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  <numFmt numFmtId="167" formatCode="mm/dd/yy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m\-yy"/>
    <numFmt numFmtId="171" formatCode="mmm\-yyyy"/>
  </numFmts>
  <fonts count="9">
    <font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65" fontId="1" fillId="0" borderId="0" xfId="15" applyNumberFormat="1" applyFont="1" applyAlignment="1">
      <alignment horizontal="center"/>
    </xf>
    <xf numFmtId="0" fontId="1" fillId="0" borderId="1" xfId="21" applyBorder="1" applyAlignment="1">
      <alignment horizontal="center" wrapText="1"/>
      <protection/>
    </xf>
    <xf numFmtId="3" fontId="1" fillId="0" borderId="1" xfId="15" applyNumberFormat="1" applyBorder="1" applyAlignment="1">
      <alignment horizontal="center" wrapText="1"/>
    </xf>
    <xf numFmtId="3" fontId="1" fillId="0" borderId="1" xfId="21" applyNumberFormat="1" applyBorder="1" applyAlignment="1">
      <alignment horizontal="center" wrapText="1"/>
      <protection/>
    </xf>
    <xf numFmtId="165" fontId="3" fillId="0" borderId="0" xfId="15" applyNumberFormat="1" applyFont="1" applyAlignment="1">
      <alignment/>
    </xf>
    <xf numFmtId="165" fontId="1" fillId="0" borderId="0" xfId="15" applyNumberFormat="1" applyFont="1" applyAlignment="1">
      <alignment/>
    </xf>
    <xf numFmtId="165" fontId="4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165" fontId="1" fillId="0" borderId="2" xfId="15" applyNumberFormat="1" applyFont="1" applyBorder="1" applyAlignment="1">
      <alignment horizontal="right"/>
    </xf>
    <xf numFmtId="165" fontId="1" fillId="0" borderId="3" xfId="15" applyNumberFormat="1" applyFont="1" applyBorder="1" applyAlignment="1">
      <alignment horizontal="right"/>
    </xf>
    <xf numFmtId="3" fontId="1" fillId="0" borderId="0" xfId="21" applyNumberFormat="1" applyBorder="1" applyAlignment="1">
      <alignment/>
      <protection/>
    </xf>
    <xf numFmtId="3" fontId="1" fillId="0" borderId="0" xfId="21" applyNumberFormat="1" applyBorder="1" applyAlignment="1">
      <alignment horizontal="center" wrapText="1"/>
      <protection/>
    </xf>
    <xf numFmtId="165" fontId="1" fillId="0" borderId="0" xfId="15" applyNumberFormat="1" applyBorder="1" applyAlignment="1">
      <alignment horizontal="right"/>
    </xf>
    <xf numFmtId="3" fontId="1" fillId="0" borderId="0" xfId="21" applyNumberFormat="1" applyBorder="1" applyAlignment="1">
      <alignment horizontal="right"/>
      <protection/>
    </xf>
    <xf numFmtId="3" fontId="1" fillId="0" borderId="0" xfId="15" applyNumberFormat="1" applyFont="1" applyBorder="1" applyAlignment="1">
      <alignment horizontal="right"/>
    </xf>
    <xf numFmtId="3" fontId="1" fillId="0" borderId="0" xfId="21" applyNumberFormat="1" applyFont="1" applyBorder="1" applyAlignment="1">
      <alignment horizontal="right"/>
      <protection/>
    </xf>
    <xf numFmtId="0" fontId="1" fillId="0" borderId="0" xfId="21" applyBorder="1" applyAlignment="1">
      <alignment/>
      <protection/>
    </xf>
    <xf numFmtId="0" fontId="1" fillId="0" borderId="0" xfId="21" applyBorder="1" applyAlignment="1">
      <alignment horizontal="center" wrapText="1"/>
      <protection/>
    </xf>
    <xf numFmtId="165" fontId="1" fillId="0" borderId="0" xfId="15" applyNumberFormat="1" applyBorder="1" applyAlignment="1">
      <alignment horizontal="center"/>
    </xf>
    <xf numFmtId="165" fontId="1" fillId="0" borderId="0" xfId="15" applyNumberFormat="1" applyBorder="1" applyAlignment="1">
      <alignment/>
    </xf>
    <xf numFmtId="3" fontId="3" fillId="0" borderId="0" xfId="15" applyNumberFormat="1" applyFont="1" applyBorder="1" applyAlignment="1">
      <alignment/>
    </xf>
    <xf numFmtId="3" fontId="1" fillId="0" borderId="0" xfId="15" applyNumberFormat="1" applyBorder="1" applyAlignment="1">
      <alignment horizontal="center" wrapText="1"/>
    </xf>
    <xf numFmtId="165" fontId="1" fillId="0" borderId="0" xfId="15" applyNumberFormat="1" applyFont="1" applyBorder="1" applyAlignment="1">
      <alignment horizontal="right"/>
    </xf>
    <xf numFmtId="3" fontId="1" fillId="0" borderId="0" xfId="15" applyNumberFormat="1" applyBorder="1" applyAlignment="1">
      <alignment horizontal="right"/>
    </xf>
    <xf numFmtId="3" fontId="3" fillId="0" borderId="0" xfId="21" applyNumberFormat="1" applyFont="1" applyBorder="1" applyAlignment="1">
      <alignment/>
      <protection/>
    </xf>
    <xf numFmtId="165" fontId="5" fillId="0" borderId="4" xfId="15" applyNumberFormat="1" applyFont="1" applyBorder="1" applyAlignment="1">
      <alignment horizontal="right"/>
    </xf>
    <xf numFmtId="165" fontId="1" fillId="0" borderId="2" xfId="15" applyNumberFormat="1" applyFont="1" applyBorder="1" applyAlignment="1" quotePrefix="1">
      <alignment horizontal="right"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7" fontId="1" fillId="0" borderId="1" xfId="15" applyNumberFormat="1" applyFont="1" applyBorder="1" applyAlignment="1">
      <alignment horizontal="center"/>
    </xf>
    <xf numFmtId="17" fontId="1" fillId="0" borderId="1" xfId="15" applyNumberFormat="1" applyFont="1" applyBorder="1" applyAlignment="1">
      <alignment horizontal="center" wrapText="1"/>
    </xf>
    <xf numFmtId="165" fontId="1" fillId="0" borderId="1" xfId="15" applyNumberFormat="1" applyFont="1" applyBorder="1" applyAlignment="1">
      <alignment horizontal="center" wrapText="1"/>
    </xf>
    <xf numFmtId="165" fontId="5" fillId="0" borderId="4" xfId="15" applyNumberFormat="1" applyFont="1" applyBorder="1" applyAlignment="1">
      <alignment/>
    </xf>
    <xf numFmtId="0" fontId="1" fillId="0" borderId="1" xfId="21" applyFont="1" applyBorder="1" applyAlignment="1">
      <alignment horizontal="center" wrapText="1"/>
      <protection/>
    </xf>
    <xf numFmtId="0" fontId="1" fillId="0" borderId="1" xfId="21" applyFont="1" applyBorder="1" applyAlignment="1">
      <alignment horizontal="center" wrapText="1"/>
      <protection/>
    </xf>
    <xf numFmtId="3" fontId="1" fillId="0" borderId="1" xfId="15" applyNumberFormat="1" applyFont="1" applyBorder="1" applyAlignment="1">
      <alignment horizontal="center" wrapText="1"/>
    </xf>
    <xf numFmtId="3" fontId="1" fillId="0" borderId="1" xfId="21" applyNumberFormat="1" applyFont="1" applyBorder="1" applyAlignment="1">
      <alignment horizontal="center" wrapText="1"/>
      <protection/>
    </xf>
    <xf numFmtId="0" fontId="1" fillId="0" borderId="1" xfId="0" applyNumberFormat="1" applyFont="1" applyBorder="1" applyAlignment="1">
      <alignment horizontal="center"/>
    </xf>
    <xf numFmtId="0" fontId="1" fillId="0" borderId="2" xfId="15" applyNumberFormat="1" applyFont="1" applyBorder="1" applyAlignment="1">
      <alignment/>
    </xf>
    <xf numFmtId="0" fontId="1" fillId="0" borderId="3" xfId="15" applyNumberFormat="1" applyFont="1" applyBorder="1" applyAlignment="1">
      <alignment/>
    </xf>
    <xf numFmtId="0" fontId="1" fillId="0" borderId="0" xfId="15" applyNumberFormat="1" applyFont="1" applyAlignment="1">
      <alignment/>
    </xf>
    <xf numFmtId="0" fontId="1" fillId="0" borderId="1" xfId="21" applyNumberFormat="1" applyFont="1" applyBorder="1" applyAlignment="1">
      <alignment horizontal="center" wrapText="1"/>
      <protection/>
    </xf>
    <xf numFmtId="0" fontId="1" fillId="0" borderId="0" xfId="21" applyNumberFormat="1" applyBorder="1" applyAlignment="1">
      <alignment/>
      <protection/>
    </xf>
    <xf numFmtId="0" fontId="1" fillId="0" borderId="1" xfId="15" applyNumberFormat="1" applyFont="1" applyBorder="1" applyAlignment="1">
      <alignment horizontal="center" wrapText="1"/>
    </xf>
    <xf numFmtId="0" fontId="1" fillId="0" borderId="2" xfId="15" applyNumberFormat="1" applyFont="1" applyBorder="1" applyAlignment="1">
      <alignment horizontal="left"/>
    </xf>
    <xf numFmtId="0" fontId="1" fillId="0" borderId="3" xfId="15" applyNumberFormat="1" applyFont="1" applyBorder="1" applyAlignment="1">
      <alignment horizontal="left"/>
    </xf>
    <xf numFmtId="0" fontId="1" fillId="0" borderId="0" xfId="15" applyNumberFormat="1" applyFont="1" applyBorder="1" applyAlignment="1">
      <alignment horizontal="left"/>
    </xf>
    <xf numFmtId="0" fontId="1" fillId="0" borderId="0" xfId="15" applyNumberFormat="1" applyBorder="1" applyAlignment="1">
      <alignment horizontal="left"/>
    </xf>
    <xf numFmtId="0" fontId="1" fillId="0" borderId="2" xfId="15" applyNumberFormat="1" applyFont="1" applyBorder="1" applyAlignment="1">
      <alignment horizontal="left"/>
    </xf>
    <xf numFmtId="0" fontId="1" fillId="0" borderId="3" xfId="15" applyNumberFormat="1" applyFont="1" applyBorder="1" applyAlignment="1">
      <alignment horizontal="left"/>
    </xf>
    <xf numFmtId="0" fontId="1" fillId="0" borderId="0" xfId="21" applyNumberFormat="1" applyFont="1" applyBorder="1" applyAlignment="1">
      <alignment horizontal="left"/>
      <protection/>
    </xf>
    <xf numFmtId="0" fontId="1" fillId="0" borderId="0" xfId="21" applyNumberFormat="1" applyBorder="1" applyAlignment="1">
      <alignment horizontal="left"/>
      <protection/>
    </xf>
    <xf numFmtId="0" fontId="5" fillId="0" borderId="4" xfId="15" applyNumberFormat="1" applyFont="1" applyBorder="1" applyAlignment="1">
      <alignment horizontal="center"/>
    </xf>
    <xf numFmtId="0" fontId="1" fillId="0" borderId="0" xfId="22" applyFont="1" applyAlignment="1">
      <alignment/>
      <protection/>
    </xf>
    <xf numFmtId="0" fontId="1" fillId="0" borderId="1" xfId="22" applyFont="1" applyBorder="1" applyAlignment="1">
      <alignment horizontal="center" wrapText="1"/>
      <protection/>
    </xf>
    <xf numFmtId="0" fontId="4" fillId="0" borderId="0" xfId="22" applyFont="1" applyAlignment="1">
      <alignment/>
      <protection/>
    </xf>
    <xf numFmtId="14" fontId="1" fillId="0" borderId="1" xfId="23" applyNumberFormat="1" applyFont="1" applyBorder="1" applyAlignment="1">
      <alignment horizontal="center" wrapText="1"/>
      <protection/>
    </xf>
    <xf numFmtId="0" fontId="1" fillId="0" borderId="1" xfId="23" applyFont="1" applyBorder="1" applyAlignment="1">
      <alignment horizontal="center" wrapText="1"/>
      <protection/>
    </xf>
    <xf numFmtId="0" fontId="5" fillId="2" borderId="4" xfId="22" applyFont="1" applyFill="1" applyBorder="1" applyAlignment="1">
      <alignment horizontal="center"/>
      <protection/>
    </xf>
    <xf numFmtId="0" fontId="1" fillId="2" borderId="2" xfId="22" applyFont="1" applyFill="1" applyBorder="1" applyAlignment="1">
      <alignment horizontal="left"/>
      <protection/>
    </xf>
    <xf numFmtId="0" fontId="1" fillId="2" borderId="3" xfId="22" applyFont="1" applyFill="1" applyBorder="1" applyAlignment="1">
      <alignment horizontal="left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22" applyFont="1" applyAlignment="1">
      <alignment horizontal="left"/>
      <protection/>
    </xf>
    <xf numFmtId="0" fontId="0" fillId="0" borderId="0" xfId="0" applyBorder="1" applyAlignment="1">
      <alignment/>
    </xf>
    <xf numFmtId="0" fontId="8" fillId="0" borderId="0" xfId="15" applyNumberFormat="1" applyFont="1" applyAlignment="1">
      <alignment horizontal="left"/>
    </xf>
    <xf numFmtId="0" fontId="3" fillId="0" borderId="0" xfId="15" applyNumberFormat="1" applyFont="1" applyAlignment="1">
      <alignment horizontal="left"/>
    </xf>
    <xf numFmtId="0" fontId="4" fillId="0" borderId="5" xfId="15" applyNumberFormat="1" applyFont="1" applyBorder="1" applyAlignment="1">
      <alignment horizontal="left"/>
    </xf>
    <xf numFmtId="0" fontId="4" fillId="0" borderId="0" xfId="15" applyNumberFormat="1" applyFont="1" applyAlignment="1">
      <alignment horizontal="left"/>
    </xf>
    <xf numFmtId="165" fontId="5" fillId="0" borderId="0" xfId="15" applyNumberFormat="1" applyFont="1" applyBorder="1" applyAlignment="1">
      <alignment horizontal="right"/>
    </xf>
    <xf numFmtId="165" fontId="5" fillId="0" borderId="0" xfId="15" applyNumberFormat="1" applyFont="1" applyBorder="1" applyAlignment="1">
      <alignment/>
    </xf>
    <xf numFmtId="0" fontId="8" fillId="0" borderId="0" xfId="15" applyNumberFormat="1" applyFont="1" applyAlignment="1">
      <alignment horizontal="left"/>
    </xf>
    <xf numFmtId="0" fontId="3" fillId="0" borderId="0" xfId="15" applyNumberFormat="1" applyFont="1" applyAlignment="1">
      <alignment horizontal="left"/>
    </xf>
    <xf numFmtId="0" fontId="4" fillId="0" borderId="5" xfId="15" applyNumberFormat="1" applyFont="1" applyBorder="1" applyAlignment="1">
      <alignment horizontal="left"/>
    </xf>
    <xf numFmtId="0" fontId="4" fillId="0" borderId="6" xfId="15" applyNumberFormat="1" applyFont="1" applyBorder="1" applyAlignment="1">
      <alignment horizontal="left"/>
    </xf>
    <xf numFmtId="0" fontId="8" fillId="0" borderId="0" xfId="21" applyNumberFormat="1" applyFont="1" applyBorder="1" applyAlignment="1" quotePrefix="1">
      <alignment horizontal="center"/>
      <protection/>
    </xf>
    <xf numFmtId="0" fontId="3" fillId="0" borderId="0" xfId="21" applyNumberFormat="1" applyFont="1" applyBorder="1" applyAlignment="1">
      <alignment horizontal="center"/>
      <protection/>
    </xf>
    <xf numFmtId="0" fontId="4" fillId="0" borderId="0" xfId="21" applyNumberFormat="1" applyFont="1" applyBorder="1" applyAlignment="1">
      <alignment horizontal="left"/>
      <protection/>
    </xf>
    <xf numFmtId="0" fontId="4" fillId="0" borderId="0" xfId="15" applyNumberFormat="1" applyFont="1" applyBorder="1" applyAlignment="1">
      <alignment horizontal="left"/>
    </xf>
    <xf numFmtId="0" fontId="8" fillId="0" borderId="0" xfId="15" applyNumberFormat="1" applyFont="1" applyBorder="1" applyAlignment="1" quotePrefix="1">
      <alignment horizontal="center"/>
    </xf>
    <xf numFmtId="0" fontId="3" fillId="0" borderId="0" xfId="15" applyNumberFormat="1" applyFont="1" applyBorder="1" applyAlignment="1">
      <alignment horizontal="center"/>
    </xf>
    <xf numFmtId="0" fontId="8" fillId="0" borderId="0" xfId="22" applyFont="1" applyAlignment="1">
      <alignment horizontal="center"/>
      <protection/>
    </xf>
    <xf numFmtId="0" fontId="2" fillId="0" borderId="0" xfId="22" applyFont="1" applyAlignment="1">
      <alignment horizontal="center"/>
      <protection/>
    </xf>
    <xf numFmtId="0" fontId="3" fillId="0" borderId="0" xfId="22" applyFont="1" applyAlignment="1">
      <alignment horizontal="center"/>
      <protection/>
    </xf>
    <xf numFmtId="0" fontId="3" fillId="0" borderId="5" xfId="22" applyFont="1" applyBorder="1" applyAlignment="1">
      <alignment horizontal="center"/>
      <protection/>
    </xf>
    <xf numFmtId="37" fontId="4" fillId="0" borderId="6" xfId="0" applyNumberFormat="1" applyFont="1" applyBorder="1" applyAlignment="1">
      <alignment horizontal="left"/>
    </xf>
    <xf numFmtId="0" fontId="1" fillId="0" borderId="1" xfId="22" applyFont="1" applyBorder="1" applyAlignment="1">
      <alignment horizontal="center" wrapText="1"/>
      <protection/>
    </xf>
    <xf numFmtId="0" fontId="4" fillId="0" borderId="1" xfId="22" applyFont="1" applyBorder="1" applyAlignment="1">
      <alignment horizontal="center"/>
      <protection/>
    </xf>
    <xf numFmtId="37" fontId="1" fillId="0" borderId="0" xfId="0" applyNumberFormat="1" applyFont="1" applyBorder="1" applyAlignment="1">
      <alignment horizontal="left"/>
    </xf>
    <xf numFmtId="0" fontId="4" fillId="0" borderId="0" xfId="22" applyFont="1" applyAlignment="1">
      <alignment horizontal="left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415monthsssp" xfId="21"/>
    <cellStyle name="Normal_200415monthstanf032005" xfId="22"/>
    <cellStyle name="Normal_LINKED_2006_15months_tan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cfiles\EMDocs\XL\SSPMOE\SSPdBa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qcfiles\EMDocs\XL\UPDATE_D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SPMOE"/>
      <sheetName val="01"/>
      <sheetName val="02"/>
      <sheetName val="04"/>
      <sheetName val="05"/>
      <sheetName val="06"/>
      <sheetName val="08"/>
      <sheetName val="09"/>
      <sheetName val="10"/>
      <sheetName val="11"/>
      <sheetName val="12"/>
      <sheetName val="13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4"/>
      <sheetName val="45"/>
      <sheetName val="46"/>
      <sheetName val="47"/>
      <sheetName val="48"/>
      <sheetName val="49"/>
      <sheetName val="50"/>
      <sheetName val="51"/>
      <sheetName val="53"/>
      <sheetName val="54"/>
      <sheetName val="55"/>
      <sheetName val="56"/>
      <sheetName val="66"/>
      <sheetName val="72"/>
      <sheetName val="78"/>
      <sheetName val="sheet1"/>
      <sheetName val="sheet 2"/>
      <sheetName val="sheet 3"/>
      <sheetName val="sheet 4"/>
      <sheetName val="sheet5"/>
    </sheetNames>
    <sheetDataSet>
      <sheetData sheetId="0">
        <row r="4538">
          <cell r="H4538">
            <v>0</v>
          </cell>
          <cell r="I4538">
            <v>0</v>
          </cell>
          <cell r="J4538">
            <v>0</v>
          </cell>
          <cell r="K4538">
            <v>0</v>
          </cell>
          <cell r="L4538">
            <v>0</v>
          </cell>
          <cell r="M4538">
            <v>0</v>
          </cell>
          <cell r="N4538">
            <v>0</v>
          </cell>
        </row>
        <row r="4539">
          <cell r="H4539">
            <v>0</v>
          </cell>
          <cell r="I4539">
            <v>0</v>
          </cell>
          <cell r="J4539">
            <v>0</v>
          </cell>
          <cell r="K4539">
            <v>0</v>
          </cell>
          <cell r="L4539">
            <v>0</v>
          </cell>
          <cell r="M4539">
            <v>0</v>
          </cell>
          <cell r="N4539">
            <v>0</v>
          </cell>
        </row>
        <row r="4540">
          <cell r="H4540">
            <v>0</v>
          </cell>
          <cell r="I4540">
            <v>0</v>
          </cell>
          <cell r="J4540">
            <v>0</v>
          </cell>
          <cell r="K4540">
            <v>0</v>
          </cell>
          <cell r="L4540">
            <v>0</v>
          </cell>
          <cell r="M4540">
            <v>0</v>
          </cell>
          <cell r="N4540">
            <v>0</v>
          </cell>
        </row>
        <row r="4541">
          <cell r="H4541">
            <v>0</v>
          </cell>
          <cell r="I4541">
            <v>0</v>
          </cell>
          <cell r="J4541">
            <v>0</v>
          </cell>
          <cell r="K4541">
            <v>0</v>
          </cell>
          <cell r="L4541">
            <v>0</v>
          </cell>
          <cell r="M4541">
            <v>0</v>
          </cell>
          <cell r="N4541">
            <v>0</v>
          </cell>
        </row>
        <row r="4542">
          <cell r="H4542">
            <v>0</v>
          </cell>
          <cell r="I4542">
            <v>0</v>
          </cell>
          <cell r="J4542">
            <v>0</v>
          </cell>
          <cell r="K4542">
            <v>0</v>
          </cell>
          <cell r="L4542">
            <v>0</v>
          </cell>
          <cell r="M4542">
            <v>0</v>
          </cell>
          <cell r="N4542">
            <v>0</v>
          </cell>
        </row>
        <row r="4543">
          <cell r="H4543">
            <v>0</v>
          </cell>
          <cell r="I4543">
            <v>0</v>
          </cell>
          <cell r="J4543">
            <v>0</v>
          </cell>
          <cell r="K4543">
            <v>0</v>
          </cell>
          <cell r="L4543">
            <v>0</v>
          </cell>
          <cell r="M4543">
            <v>0</v>
          </cell>
          <cell r="N4543">
            <v>0</v>
          </cell>
        </row>
        <row r="4544">
          <cell r="H4544">
            <v>3786</v>
          </cell>
          <cell r="I4544">
            <v>1278</v>
          </cell>
          <cell r="J4544">
            <v>2342</v>
          </cell>
          <cell r="K4544">
            <v>166</v>
          </cell>
          <cell r="L4544">
            <v>11279</v>
          </cell>
          <cell r="M4544">
            <v>4589</v>
          </cell>
          <cell r="N4544">
            <v>6690</v>
          </cell>
        </row>
        <row r="4545">
          <cell r="H4545">
            <v>0</v>
          </cell>
          <cell r="I4545">
            <v>0</v>
          </cell>
          <cell r="J4545">
            <v>0</v>
          </cell>
          <cell r="K4545">
            <v>0</v>
          </cell>
          <cell r="L4545">
            <v>0</v>
          </cell>
          <cell r="M4545">
            <v>0</v>
          </cell>
          <cell r="N4545">
            <v>0</v>
          </cell>
        </row>
        <row r="4546">
          <cell r="H4546">
            <v>0</v>
          </cell>
          <cell r="I4546">
            <v>0</v>
          </cell>
          <cell r="J4546">
            <v>0</v>
          </cell>
          <cell r="K4546">
            <v>0</v>
          </cell>
          <cell r="L4546">
            <v>0</v>
          </cell>
          <cell r="M4546">
            <v>0</v>
          </cell>
          <cell r="N4546">
            <v>0</v>
          </cell>
        </row>
        <row r="4547">
          <cell r="H4547">
            <v>0</v>
          </cell>
          <cell r="I4547">
            <v>0</v>
          </cell>
          <cell r="J4547">
            <v>0</v>
          </cell>
          <cell r="K4547">
            <v>0</v>
          </cell>
          <cell r="L4547">
            <v>0</v>
          </cell>
          <cell r="M4547">
            <v>0</v>
          </cell>
          <cell r="N4547">
            <v>0</v>
          </cell>
        </row>
        <row r="4548">
          <cell r="H4548">
            <v>29</v>
          </cell>
          <cell r="I4548">
            <v>29</v>
          </cell>
          <cell r="J4548">
            <v>0</v>
          </cell>
          <cell r="K4548">
            <v>0</v>
          </cell>
          <cell r="L4548">
            <v>119</v>
          </cell>
          <cell r="M4548">
            <v>57</v>
          </cell>
          <cell r="N4548">
            <v>62</v>
          </cell>
        </row>
        <row r="4549">
          <cell r="H4549">
            <v>0</v>
          </cell>
          <cell r="I4549">
            <v>0</v>
          </cell>
          <cell r="J4549">
            <v>0</v>
          </cell>
          <cell r="K4549">
            <v>0</v>
          </cell>
          <cell r="L4549">
            <v>0</v>
          </cell>
          <cell r="M4549">
            <v>0</v>
          </cell>
          <cell r="N4549">
            <v>0</v>
          </cell>
        </row>
        <row r="4550">
          <cell r="H4550">
            <v>454</v>
          </cell>
          <cell r="I4550">
            <v>0</v>
          </cell>
          <cell r="J4550">
            <v>0</v>
          </cell>
          <cell r="K4550">
            <v>454</v>
          </cell>
          <cell r="L4550">
            <v>1505</v>
          </cell>
          <cell r="M4550">
            <v>528</v>
          </cell>
          <cell r="N4550">
            <v>977</v>
          </cell>
        </row>
        <row r="4551">
          <cell r="H4551">
            <v>0</v>
          </cell>
          <cell r="I4551">
            <v>0</v>
          </cell>
          <cell r="J4551">
            <v>0</v>
          </cell>
          <cell r="K4551">
            <v>0</v>
          </cell>
          <cell r="L4551">
            <v>0</v>
          </cell>
          <cell r="M4551">
            <v>0</v>
          </cell>
          <cell r="N4551">
            <v>0</v>
          </cell>
        </row>
        <row r="4552">
          <cell r="H4552">
            <v>0</v>
          </cell>
          <cell r="I4552">
            <v>0</v>
          </cell>
          <cell r="J4552">
            <v>0</v>
          </cell>
          <cell r="K4552">
            <v>0</v>
          </cell>
          <cell r="L4552">
            <v>0</v>
          </cell>
          <cell r="M4552">
            <v>0</v>
          </cell>
          <cell r="N4552">
            <v>0</v>
          </cell>
        </row>
        <row r="4553">
          <cell r="H4553">
            <v>0</v>
          </cell>
          <cell r="I4553">
            <v>0</v>
          </cell>
          <cell r="J4553">
            <v>0</v>
          </cell>
          <cell r="K4553">
            <v>0</v>
          </cell>
          <cell r="L4553">
            <v>0</v>
          </cell>
          <cell r="M4553">
            <v>0</v>
          </cell>
          <cell r="N4553">
            <v>0</v>
          </cell>
        </row>
        <row r="4554">
          <cell r="H4554">
            <v>3688</v>
          </cell>
          <cell r="I4554">
            <v>232</v>
          </cell>
          <cell r="J4554">
            <v>2733</v>
          </cell>
          <cell r="K4554">
            <v>723</v>
          </cell>
          <cell r="L4554">
            <v>9490</v>
          </cell>
          <cell r="M4554">
            <v>3197</v>
          </cell>
          <cell r="N4554">
            <v>6293</v>
          </cell>
        </row>
        <row r="4555">
          <cell r="H4555">
            <v>0</v>
          </cell>
          <cell r="I4555">
            <v>0</v>
          </cell>
          <cell r="J4555">
            <v>0</v>
          </cell>
          <cell r="K4555">
            <v>0</v>
          </cell>
          <cell r="L4555">
            <v>0</v>
          </cell>
          <cell r="M4555">
            <v>0</v>
          </cell>
          <cell r="N4555">
            <v>0</v>
          </cell>
        </row>
        <row r="4556">
          <cell r="H4556">
            <v>0</v>
          </cell>
          <cell r="I4556">
            <v>0</v>
          </cell>
          <cell r="J4556">
            <v>0</v>
          </cell>
          <cell r="K4556">
            <v>0</v>
          </cell>
          <cell r="L4556">
            <v>0</v>
          </cell>
          <cell r="M4556">
            <v>0</v>
          </cell>
          <cell r="N4556">
            <v>0</v>
          </cell>
        </row>
        <row r="4557">
          <cell r="H4557">
            <v>0</v>
          </cell>
          <cell r="I4557">
            <v>0</v>
          </cell>
          <cell r="J4557">
            <v>0</v>
          </cell>
          <cell r="K4557">
            <v>0</v>
          </cell>
          <cell r="L4557">
            <v>0</v>
          </cell>
          <cell r="M4557">
            <v>0</v>
          </cell>
          <cell r="N4557">
            <v>0</v>
          </cell>
        </row>
        <row r="4558">
          <cell r="H4558">
            <v>2006</v>
          </cell>
          <cell r="I4558">
            <v>0</v>
          </cell>
          <cell r="J4558">
            <v>1876</v>
          </cell>
          <cell r="K4558">
            <v>130</v>
          </cell>
          <cell r="L4558">
            <v>6899</v>
          </cell>
          <cell r="M4558">
            <v>2545</v>
          </cell>
          <cell r="N4558">
            <v>4354</v>
          </cell>
        </row>
        <row r="4559">
          <cell r="H4559">
            <v>1030</v>
          </cell>
          <cell r="I4559">
            <v>0</v>
          </cell>
          <cell r="J4559">
            <v>796</v>
          </cell>
          <cell r="K4559">
            <v>234</v>
          </cell>
          <cell r="L4559">
            <v>2767</v>
          </cell>
          <cell r="M4559">
            <v>948</v>
          </cell>
          <cell r="N4559">
            <v>1819</v>
          </cell>
        </row>
        <row r="4560">
          <cell r="H4560">
            <v>0</v>
          </cell>
          <cell r="I4560">
            <v>0</v>
          </cell>
          <cell r="J4560">
            <v>0</v>
          </cell>
          <cell r="K4560">
            <v>0</v>
          </cell>
          <cell r="L4560">
            <v>0</v>
          </cell>
          <cell r="M4560">
            <v>0</v>
          </cell>
          <cell r="N4560">
            <v>0</v>
          </cell>
        </row>
        <row r="4561">
          <cell r="H4561">
            <v>0</v>
          </cell>
          <cell r="I4561">
            <v>0</v>
          </cell>
          <cell r="J4561">
            <v>0</v>
          </cell>
          <cell r="K4561">
            <v>0</v>
          </cell>
          <cell r="L4561">
            <v>0</v>
          </cell>
          <cell r="M4561">
            <v>0</v>
          </cell>
          <cell r="N4561">
            <v>0</v>
          </cell>
        </row>
        <row r="4562">
          <cell r="H4562">
            <v>0</v>
          </cell>
          <cell r="I4562">
            <v>0</v>
          </cell>
          <cell r="J4562">
            <v>0</v>
          </cell>
          <cell r="K4562">
            <v>0</v>
          </cell>
          <cell r="L4562">
            <v>0</v>
          </cell>
          <cell r="M4562">
            <v>0</v>
          </cell>
          <cell r="N4562">
            <v>0</v>
          </cell>
        </row>
        <row r="4563">
          <cell r="H4563">
            <v>0</v>
          </cell>
          <cell r="I4563">
            <v>0</v>
          </cell>
          <cell r="J4563">
            <v>0</v>
          </cell>
          <cell r="K4563">
            <v>0</v>
          </cell>
          <cell r="L4563">
            <v>0</v>
          </cell>
          <cell r="M4563">
            <v>0</v>
          </cell>
          <cell r="N4563">
            <v>0</v>
          </cell>
        </row>
        <row r="4564">
          <cell r="H4564">
            <v>1810</v>
          </cell>
          <cell r="I4564">
            <v>0</v>
          </cell>
          <cell r="J4564">
            <v>1528</v>
          </cell>
          <cell r="K4564">
            <v>282</v>
          </cell>
          <cell r="L4564">
            <v>4314</v>
          </cell>
          <cell r="M4564">
            <v>1776</v>
          </cell>
          <cell r="N4564">
            <v>2538</v>
          </cell>
        </row>
        <row r="4565">
          <cell r="H4565">
            <v>0</v>
          </cell>
          <cell r="I4565">
            <v>0</v>
          </cell>
          <cell r="J4565">
            <v>0</v>
          </cell>
          <cell r="K4565">
            <v>0</v>
          </cell>
          <cell r="L4565">
            <v>0</v>
          </cell>
          <cell r="M4565">
            <v>0</v>
          </cell>
          <cell r="N4565">
            <v>0</v>
          </cell>
        </row>
        <row r="4566">
          <cell r="H4566">
            <v>1094</v>
          </cell>
          <cell r="I4566">
            <v>0</v>
          </cell>
          <cell r="J4566">
            <v>1073</v>
          </cell>
          <cell r="K4566">
            <v>21</v>
          </cell>
          <cell r="L4566">
            <v>2957</v>
          </cell>
          <cell r="M4566">
            <v>1074</v>
          </cell>
          <cell r="N4566">
            <v>1883</v>
          </cell>
        </row>
        <row r="4567">
          <cell r="H4567">
            <v>0</v>
          </cell>
          <cell r="I4567">
            <v>0</v>
          </cell>
          <cell r="J4567">
            <v>0</v>
          </cell>
          <cell r="K4567">
            <v>0</v>
          </cell>
          <cell r="L4567">
            <v>0</v>
          </cell>
          <cell r="M4567">
            <v>0</v>
          </cell>
          <cell r="N4567">
            <v>0</v>
          </cell>
        </row>
        <row r="4568">
          <cell r="H4568">
            <v>24</v>
          </cell>
          <cell r="I4568">
            <v>1</v>
          </cell>
          <cell r="J4568">
            <v>10</v>
          </cell>
          <cell r="K4568">
            <v>13</v>
          </cell>
          <cell r="L4568">
            <v>66</v>
          </cell>
          <cell r="M4568">
            <v>12</v>
          </cell>
          <cell r="N4568">
            <v>54</v>
          </cell>
        </row>
        <row r="4569">
          <cell r="H4569">
            <v>0</v>
          </cell>
          <cell r="I4569">
            <v>0</v>
          </cell>
          <cell r="J4569">
            <v>0</v>
          </cell>
          <cell r="K4569">
            <v>0</v>
          </cell>
          <cell r="L4569">
            <v>0</v>
          </cell>
          <cell r="M4569">
            <v>0</v>
          </cell>
          <cell r="N4569">
            <v>0</v>
          </cell>
        </row>
        <row r="4570">
          <cell r="H4570">
            <v>0</v>
          </cell>
          <cell r="I4570">
            <v>0</v>
          </cell>
          <cell r="J4570">
            <v>0</v>
          </cell>
          <cell r="K4570">
            <v>0</v>
          </cell>
          <cell r="L4570">
            <v>0</v>
          </cell>
          <cell r="M4570">
            <v>0</v>
          </cell>
          <cell r="N4570">
            <v>0</v>
          </cell>
        </row>
        <row r="4571">
          <cell r="H4571">
            <v>38456</v>
          </cell>
          <cell r="I4571">
            <v>802</v>
          </cell>
          <cell r="J4571">
            <v>36886</v>
          </cell>
          <cell r="K4571">
            <v>768</v>
          </cell>
          <cell r="L4571">
            <v>129449</v>
          </cell>
          <cell r="M4571">
            <v>43720</v>
          </cell>
          <cell r="N4571">
            <v>85729</v>
          </cell>
        </row>
        <row r="4572">
          <cell r="H4572">
            <v>0</v>
          </cell>
          <cell r="I4572">
            <v>0</v>
          </cell>
          <cell r="J4572">
            <v>0</v>
          </cell>
          <cell r="K4572">
            <v>0</v>
          </cell>
          <cell r="L4572">
            <v>0</v>
          </cell>
          <cell r="M4572">
            <v>0</v>
          </cell>
          <cell r="N4572">
            <v>0</v>
          </cell>
        </row>
        <row r="4573">
          <cell r="H4573">
            <v>0</v>
          </cell>
          <cell r="I4573">
            <v>0</v>
          </cell>
          <cell r="J4573">
            <v>0</v>
          </cell>
          <cell r="K4573">
            <v>0</v>
          </cell>
          <cell r="L4573">
            <v>0</v>
          </cell>
          <cell r="M4573">
            <v>0</v>
          </cell>
          <cell r="N4573">
            <v>0</v>
          </cell>
        </row>
        <row r="4574">
          <cell r="H4574">
            <v>0</v>
          </cell>
          <cell r="I4574">
            <v>0</v>
          </cell>
          <cell r="J4574">
            <v>0</v>
          </cell>
          <cell r="K4574">
            <v>0</v>
          </cell>
          <cell r="L4574">
            <v>0</v>
          </cell>
          <cell r="M4574">
            <v>0</v>
          </cell>
          <cell r="N4574">
            <v>0</v>
          </cell>
        </row>
        <row r="4575">
          <cell r="H4575">
            <v>0</v>
          </cell>
          <cell r="I4575">
            <v>0</v>
          </cell>
          <cell r="J4575">
            <v>0</v>
          </cell>
          <cell r="K4575">
            <v>0</v>
          </cell>
          <cell r="L4575">
            <v>0</v>
          </cell>
          <cell r="M4575">
            <v>0</v>
          </cell>
          <cell r="N4575">
            <v>0</v>
          </cell>
        </row>
        <row r="4576">
          <cell r="H4576">
            <v>0</v>
          </cell>
          <cell r="I4576">
            <v>0</v>
          </cell>
          <cell r="J4576">
            <v>0</v>
          </cell>
          <cell r="K4576">
            <v>0</v>
          </cell>
          <cell r="L4576">
            <v>0</v>
          </cell>
          <cell r="M4576">
            <v>0</v>
          </cell>
          <cell r="N4576">
            <v>0</v>
          </cell>
        </row>
        <row r="4577">
          <cell r="H4577">
            <v>0</v>
          </cell>
          <cell r="I4577">
            <v>0</v>
          </cell>
          <cell r="J4577">
            <v>0</v>
          </cell>
          <cell r="K4577">
            <v>0</v>
          </cell>
          <cell r="L4577">
            <v>0</v>
          </cell>
          <cell r="M4577">
            <v>0</v>
          </cell>
          <cell r="N4577">
            <v>0</v>
          </cell>
        </row>
        <row r="4578">
          <cell r="H4578">
            <v>0</v>
          </cell>
          <cell r="I4578">
            <v>0</v>
          </cell>
          <cell r="J4578">
            <v>0</v>
          </cell>
          <cell r="K4578">
            <v>0</v>
          </cell>
          <cell r="L4578">
            <v>0</v>
          </cell>
          <cell r="M4578">
            <v>0</v>
          </cell>
          <cell r="N4578">
            <v>0</v>
          </cell>
        </row>
        <row r="4579">
          <cell r="H4579">
            <v>16</v>
          </cell>
          <cell r="I4579">
            <v>0</v>
          </cell>
          <cell r="J4579">
            <v>15</v>
          </cell>
          <cell r="K4579">
            <v>1</v>
          </cell>
          <cell r="L4579">
            <v>39</v>
          </cell>
          <cell r="M4579">
            <v>5</v>
          </cell>
          <cell r="N4579">
            <v>34</v>
          </cell>
        </row>
        <row r="4580">
          <cell r="H4580">
            <v>0</v>
          </cell>
          <cell r="I4580">
            <v>0</v>
          </cell>
          <cell r="J4580">
            <v>0</v>
          </cell>
          <cell r="K4580">
            <v>0</v>
          </cell>
          <cell r="L4580">
            <v>0</v>
          </cell>
          <cell r="M4580">
            <v>0</v>
          </cell>
          <cell r="N4580">
            <v>0</v>
          </cell>
        </row>
        <row r="4581">
          <cell r="H4581">
            <v>0</v>
          </cell>
          <cell r="I4581">
            <v>0</v>
          </cell>
          <cell r="J4581">
            <v>0</v>
          </cell>
          <cell r="K4581">
            <v>0</v>
          </cell>
          <cell r="L4581">
            <v>0</v>
          </cell>
          <cell r="M4581">
            <v>0</v>
          </cell>
          <cell r="N4581">
            <v>0</v>
          </cell>
        </row>
        <row r="4582">
          <cell r="H4582">
            <v>932</v>
          </cell>
          <cell r="I4582">
            <v>599</v>
          </cell>
          <cell r="J4582">
            <v>283</v>
          </cell>
          <cell r="K4582">
            <v>50</v>
          </cell>
          <cell r="L4582">
            <v>3685</v>
          </cell>
          <cell r="M4582">
            <v>1481</v>
          </cell>
          <cell r="N4582">
            <v>2204</v>
          </cell>
        </row>
        <row r="4583">
          <cell r="H4583">
            <v>1667</v>
          </cell>
          <cell r="I4583">
            <v>1666</v>
          </cell>
          <cell r="J4583">
            <v>0</v>
          </cell>
          <cell r="K4583">
            <v>1</v>
          </cell>
          <cell r="L4583">
            <v>7090</v>
          </cell>
          <cell r="M4583">
            <v>3330</v>
          </cell>
          <cell r="N4583">
            <v>3760</v>
          </cell>
        </row>
        <row r="4584">
          <cell r="H4584">
            <v>9</v>
          </cell>
          <cell r="I4584">
            <v>0</v>
          </cell>
          <cell r="J4584">
            <v>7</v>
          </cell>
          <cell r="K4584">
            <v>2</v>
          </cell>
          <cell r="L4584">
            <v>27</v>
          </cell>
          <cell r="M4584">
            <v>11</v>
          </cell>
          <cell r="N4584">
            <v>16</v>
          </cell>
        </row>
        <row r="4585">
          <cell r="H4585">
            <v>0</v>
          </cell>
          <cell r="I4585">
            <v>0</v>
          </cell>
          <cell r="J4585">
            <v>0</v>
          </cell>
          <cell r="K4585">
            <v>0</v>
          </cell>
          <cell r="L4585">
            <v>0</v>
          </cell>
          <cell r="M4585">
            <v>0</v>
          </cell>
          <cell r="N4585">
            <v>0</v>
          </cell>
        </row>
        <row r="4586">
          <cell r="H4586">
            <v>0</v>
          </cell>
          <cell r="I4586">
            <v>0</v>
          </cell>
          <cell r="J4586">
            <v>0</v>
          </cell>
          <cell r="K4586">
            <v>0</v>
          </cell>
          <cell r="L4586">
            <v>0</v>
          </cell>
          <cell r="M4586">
            <v>0</v>
          </cell>
          <cell r="N4586">
            <v>0</v>
          </cell>
        </row>
        <row r="4587">
          <cell r="H4587">
            <v>0</v>
          </cell>
          <cell r="I4587">
            <v>0</v>
          </cell>
          <cell r="J4587">
            <v>0</v>
          </cell>
          <cell r="K4587">
            <v>0</v>
          </cell>
          <cell r="L4587">
            <v>0</v>
          </cell>
          <cell r="M4587">
            <v>0</v>
          </cell>
          <cell r="N4587">
            <v>0</v>
          </cell>
        </row>
        <row r="4588">
          <cell r="H4588">
            <v>0</v>
          </cell>
          <cell r="I4588">
            <v>0</v>
          </cell>
          <cell r="J4588">
            <v>0</v>
          </cell>
          <cell r="K4588">
            <v>0</v>
          </cell>
          <cell r="L4588">
            <v>0</v>
          </cell>
          <cell r="M4588">
            <v>0</v>
          </cell>
          <cell r="N4588">
            <v>0</v>
          </cell>
        </row>
        <row r="4589">
          <cell r="H4589">
            <v>0</v>
          </cell>
          <cell r="I4589">
            <v>0</v>
          </cell>
          <cell r="J4589">
            <v>0</v>
          </cell>
          <cell r="K4589">
            <v>0</v>
          </cell>
          <cell r="L4589">
            <v>0</v>
          </cell>
          <cell r="M4589">
            <v>0</v>
          </cell>
          <cell r="N4589">
            <v>0</v>
          </cell>
        </row>
        <row r="4590">
          <cell r="H4590">
            <v>232</v>
          </cell>
          <cell r="I4590">
            <v>66</v>
          </cell>
          <cell r="J4590">
            <v>152</v>
          </cell>
          <cell r="K4590">
            <v>14</v>
          </cell>
          <cell r="L4590">
            <v>952</v>
          </cell>
          <cell r="M4590">
            <v>301</v>
          </cell>
          <cell r="N4590">
            <v>651</v>
          </cell>
        </row>
        <row r="4591">
          <cell r="H4591">
            <v>0</v>
          </cell>
          <cell r="I4591">
            <v>0</v>
          </cell>
          <cell r="J4591">
            <v>0</v>
          </cell>
          <cell r="K4591">
            <v>0</v>
          </cell>
          <cell r="L4591">
            <v>0</v>
          </cell>
          <cell r="M4591">
            <v>0</v>
          </cell>
          <cell r="N4591">
            <v>0</v>
          </cell>
        </row>
        <row r="4592">
          <cell r="H4592">
            <v>0</v>
          </cell>
          <cell r="I4592">
            <v>0</v>
          </cell>
          <cell r="J4592">
            <v>0</v>
          </cell>
          <cell r="K4592">
            <v>0</v>
          </cell>
          <cell r="L4592">
            <v>0</v>
          </cell>
          <cell r="M4592">
            <v>0</v>
          </cell>
          <cell r="N4592">
            <v>0</v>
          </cell>
        </row>
        <row r="4593">
          <cell r="H4593">
            <v>0</v>
          </cell>
          <cell r="I4593">
            <v>0</v>
          </cell>
          <cell r="J4593">
            <v>0</v>
          </cell>
          <cell r="K4593">
            <v>0</v>
          </cell>
          <cell r="L4593">
            <v>0</v>
          </cell>
          <cell r="M4593">
            <v>0</v>
          </cell>
          <cell r="N4593">
            <v>0</v>
          </cell>
        </row>
        <row r="4594">
          <cell r="H4594">
            <v>0</v>
          </cell>
          <cell r="I4594">
            <v>0</v>
          </cell>
          <cell r="J4594">
            <v>0</v>
          </cell>
          <cell r="K4594">
            <v>0</v>
          </cell>
          <cell r="L4594">
            <v>0</v>
          </cell>
          <cell r="M4594">
            <v>0</v>
          </cell>
          <cell r="N4594">
            <v>0</v>
          </cell>
        </row>
        <row r="4595">
          <cell r="H4595">
            <v>0</v>
          </cell>
          <cell r="I4595">
            <v>0</v>
          </cell>
          <cell r="J4595">
            <v>0</v>
          </cell>
          <cell r="K4595">
            <v>0</v>
          </cell>
          <cell r="L4595">
            <v>0</v>
          </cell>
          <cell r="M4595">
            <v>0</v>
          </cell>
          <cell r="N4595">
            <v>0</v>
          </cell>
        </row>
        <row r="4596">
          <cell r="H4596">
            <v>0</v>
          </cell>
          <cell r="I4596">
            <v>0</v>
          </cell>
          <cell r="J4596">
            <v>0</v>
          </cell>
          <cell r="K4596">
            <v>0</v>
          </cell>
          <cell r="L4596">
            <v>0</v>
          </cell>
          <cell r="M4596">
            <v>0</v>
          </cell>
          <cell r="N4596">
            <v>0</v>
          </cell>
        </row>
        <row r="4597">
          <cell r="H4597">
            <v>0</v>
          </cell>
          <cell r="I4597">
            <v>0</v>
          </cell>
          <cell r="J4597">
            <v>0</v>
          </cell>
          <cell r="K4597">
            <v>0</v>
          </cell>
          <cell r="L4597">
            <v>0</v>
          </cell>
          <cell r="M4597">
            <v>0</v>
          </cell>
          <cell r="N4597">
            <v>0</v>
          </cell>
        </row>
        <row r="4598">
          <cell r="H4598">
            <v>3729</v>
          </cell>
          <cell r="I4598">
            <v>1216</v>
          </cell>
          <cell r="J4598">
            <v>2340</v>
          </cell>
          <cell r="K4598">
            <v>173</v>
          </cell>
          <cell r="L4598">
            <v>11078</v>
          </cell>
          <cell r="M4598">
            <v>4494</v>
          </cell>
          <cell r="N4598">
            <v>6584</v>
          </cell>
        </row>
        <row r="4599">
          <cell r="H4599">
            <v>0</v>
          </cell>
          <cell r="I4599">
            <v>0</v>
          </cell>
          <cell r="J4599">
            <v>0</v>
          </cell>
          <cell r="K4599">
            <v>0</v>
          </cell>
          <cell r="L4599">
            <v>0</v>
          </cell>
          <cell r="M4599">
            <v>0</v>
          </cell>
          <cell r="N4599">
            <v>0</v>
          </cell>
        </row>
        <row r="4600">
          <cell r="H4600">
            <v>0</v>
          </cell>
          <cell r="I4600">
            <v>0</v>
          </cell>
          <cell r="J4600">
            <v>0</v>
          </cell>
          <cell r="K4600">
            <v>0</v>
          </cell>
          <cell r="L4600">
            <v>0</v>
          </cell>
          <cell r="M4600">
            <v>0</v>
          </cell>
          <cell r="N4600">
            <v>0</v>
          </cell>
        </row>
        <row r="4601">
          <cell r="H4601">
            <v>0</v>
          </cell>
          <cell r="I4601">
            <v>0</v>
          </cell>
          <cell r="J4601">
            <v>0</v>
          </cell>
          <cell r="K4601">
            <v>0</v>
          </cell>
          <cell r="L4601">
            <v>0</v>
          </cell>
          <cell r="M4601">
            <v>0</v>
          </cell>
          <cell r="N4601">
            <v>0</v>
          </cell>
        </row>
        <row r="4602">
          <cell r="H4602">
            <v>30</v>
          </cell>
          <cell r="I4602">
            <v>30</v>
          </cell>
          <cell r="J4602">
            <v>0</v>
          </cell>
          <cell r="K4602">
            <v>0</v>
          </cell>
          <cell r="L4602">
            <v>125</v>
          </cell>
          <cell r="M4602">
            <v>59</v>
          </cell>
          <cell r="N4602">
            <v>66</v>
          </cell>
        </row>
        <row r="4603">
          <cell r="H4603">
            <v>0</v>
          </cell>
          <cell r="I4603">
            <v>0</v>
          </cell>
          <cell r="J4603">
            <v>0</v>
          </cell>
          <cell r="K4603">
            <v>0</v>
          </cell>
          <cell r="L4603">
            <v>0</v>
          </cell>
          <cell r="M4603">
            <v>0</v>
          </cell>
          <cell r="N4603">
            <v>0</v>
          </cell>
        </row>
        <row r="4604">
          <cell r="H4604">
            <v>513</v>
          </cell>
          <cell r="I4604">
            <v>0</v>
          </cell>
          <cell r="J4604">
            <v>0</v>
          </cell>
          <cell r="K4604">
            <v>513</v>
          </cell>
          <cell r="L4604">
            <v>1657</v>
          </cell>
          <cell r="M4604">
            <v>586</v>
          </cell>
          <cell r="N4604">
            <v>1071</v>
          </cell>
        </row>
        <row r="4605">
          <cell r="H4605">
            <v>0</v>
          </cell>
          <cell r="I4605">
            <v>0</v>
          </cell>
          <cell r="J4605">
            <v>0</v>
          </cell>
          <cell r="K4605">
            <v>0</v>
          </cell>
          <cell r="L4605">
            <v>0</v>
          </cell>
          <cell r="M4605">
            <v>0</v>
          </cell>
          <cell r="N4605">
            <v>0</v>
          </cell>
        </row>
        <row r="4606">
          <cell r="H4606">
            <v>0</v>
          </cell>
          <cell r="I4606">
            <v>0</v>
          </cell>
          <cell r="J4606">
            <v>0</v>
          </cell>
          <cell r="K4606">
            <v>0</v>
          </cell>
          <cell r="L4606">
            <v>0</v>
          </cell>
          <cell r="M4606">
            <v>0</v>
          </cell>
          <cell r="N4606">
            <v>0</v>
          </cell>
        </row>
        <row r="4607">
          <cell r="H4607">
            <v>0</v>
          </cell>
          <cell r="I4607">
            <v>0</v>
          </cell>
          <cell r="J4607">
            <v>0</v>
          </cell>
          <cell r="K4607">
            <v>0</v>
          </cell>
          <cell r="L4607">
            <v>0</v>
          </cell>
          <cell r="M4607">
            <v>0</v>
          </cell>
          <cell r="N4607">
            <v>0</v>
          </cell>
        </row>
        <row r="4608">
          <cell r="H4608">
            <v>3457</v>
          </cell>
          <cell r="I4608">
            <v>228</v>
          </cell>
          <cell r="J4608">
            <v>2507</v>
          </cell>
          <cell r="K4608">
            <v>722</v>
          </cell>
          <cell r="L4608">
            <v>8884</v>
          </cell>
          <cell r="M4608">
            <v>2967</v>
          </cell>
          <cell r="N4608">
            <v>5917</v>
          </cell>
        </row>
        <row r="4609">
          <cell r="H4609">
            <v>0</v>
          </cell>
          <cell r="I4609">
            <v>0</v>
          </cell>
          <cell r="J4609">
            <v>0</v>
          </cell>
          <cell r="K4609">
            <v>0</v>
          </cell>
          <cell r="L4609">
            <v>0</v>
          </cell>
          <cell r="M4609">
            <v>0</v>
          </cell>
          <cell r="N4609">
            <v>0</v>
          </cell>
        </row>
        <row r="4610">
          <cell r="H4610">
            <v>0</v>
          </cell>
          <cell r="I4610">
            <v>0</v>
          </cell>
          <cell r="J4610">
            <v>0</v>
          </cell>
          <cell r="K4610">
            <v>0</v>
          </cell>
          <cell r="L4610">
            <v>0</v>
          </cell>
          <cell r="M4610">
            <v>0</v>
          </cell>
          <cell r="N4610">
            <v>0</v>
          </cell>
        </row>
        <row r="4611">
          <cell r="H4611">
            <v>0</v>
          </cell>
          <cell r="I4611">
            <v>0</v>
          </cell>
          <cell r="J4611">
            <v>0</v>
          </cell>
          <cell r="K4611">
            <v>0</v>
          </cell>
          <cell r="L4611">
            <v>0</v>
          </cell>
          <cell r="M4611">
            <v>0</v>
          </cell>
          <cell r="N4611">
            <v>0</v>
          </cell>
        </row>
        <row r="4612">
          <cell r="H4612">
            <v>2066</v>
          </cell>
          <cell r="I4612">
            <v>0</v>
          </cell>
          <cell r="J4612">
            <v>1957</v>
          </cell>
          <cell r="K4612">
            <v>109</v>
          </cell>
          <cell r="L4612">
            <v>7097</v>
          </cell>
          <cell r="M4612">
            <v>2612</v>
          </cell>
          <cell r="N4612">
            <v>4485</v>
          </cell>
        </row>
        <row r="4613">
          <cell r="H4613">
            <v>997</v>
          </cell>
          <cell r="I4613">
            <v>0</v>
          </cell>
          <cell r="J4613">
            <v>767</v>
          </cell>
          <cell r="K4613">
            <v>230</v>
          </cell>
          <cell r="L4613">
            <v>2665</v>
          </cell>
          <cell r="M4613">
            <v>915</v>
          </cell>
          <cell r="N4613">
            <v>1750</v>
          </cell>
        </row>
        <row r="4614">
          <cell r="H4614">
            <v>0</v>
          </cell>
          <cell r="I4614">
            <v>0</v>
          </cell>
          <cell r="J4614">
            <v>0</v>
          </cell>
          <cell r="K4614">
            <v>0</v>
          </cell>
          <cell r="L4614">
            <v>0</v>
          </cell>
          <cell r="M4614">
            <v>0</v>
          </cell>
          <cell r="N4614">
            <v>0</v>
          </cell>
        </row>
        <row r="4615">
          <cell r="H4615">
            <v>0</v>
          </cell>
          <cell r="I4615">
            <v>0</v>
          </cell>
          <cell r="J4615">
            <v>0</v>
          </cell>
          <cell r="K4615">
            <v>0</v>
          </cell>
          <cell r="L4615">
            <v>0</v>
          </cell>
          <cell r="M4615">
            <v>0</v>
          </cell>
          <cell r="N4615">
            <v>0</v>
          </cell>
        </row>
        <row r="4616">
          <cell r="H4616">
            <v>0</v>
          </cell>
          <cell r="I4616">
            <v>0</v>
          </cell>
          <cell r="J4616">
            <v>0</v>
          </cell>
          <cell r="K4616">
            <v>0</v>
          </cell>
          <cell r="L4616">
            <v>0</v>
          </cell>
          <cell r="M4616">
            <v>0</v>
          </cell>
          <cell r="N4616">
            <v>0</v>
          </cell>
        </row>
        <row r="4617">
          <cell r="H4617">
            <v>0</v>
          </cell>
          <cell r="I4617">
            <v>0</v>
          </cell>
          <cell r="J4617">
            <v>0</v>
          </cell>
          <cell r="K4617">
            <v>0</v>
          </cell>
          <cell r="L4617">
            <v>0</v>
          </cell>
          <cell r="M4617">
            <v>0</v>
          </cell>
          <cell r="N4617">
            <v>0</v>
          </cell>
        </row>
        <row r="4618">
          <cell r="H4618">
            <v>1789</v>
          </cell>
          <cell r="I4618">
            <v>0</v>
          </cell>
          <cell r="J4618">
            <v>1505</v>
          </cell>
          <cell r="K4618">
            <v>284</v>
          </cell>
          <cell r="L4618">
            <v>4299</v>
          </cell>
          <cell r="M4618">
            <v>1751</v>
          </cell>
          <cell r="N4618">
            <v>2548</v>
          </cell>
        </row>
        <row r="4619">
          <cell r="H4619">
            <v>0</v>
          </cell>
          <cell r="I4619">
            <v>0</v>
          </cell>
          <cell r="J4619">
            <v>0</v>
          </cell>
          <cell r="K4619">
            <v>0</v>
          </cell>
          <cell r="L4619">
            <v>0</v>
          </cell>
          <cell r="M4619">
            <v>0</v>
          </cell>
          <cell r="N4619">
            <v>0</v>
          </cell>
        </row>
        <row r="4620">
          <cell r="H4620">
            <v>1037</v>
          </cell>
          <cell r="I4620">
            <v>0</v>
          </cell>
          <cell r="J4620">
            <v>1011</v>
          </cell>
          <cell r="K4620">
            <v>26</v>
          </cell>
          <cell r="L4620">
            <v>2798</v>
          </cell>
          <cell r="M4620">
            <v>1013</v>
          </cell>
          <cell r="N4620">
            <v>1785</v>
          </cell>
        </row>
        <row r="4621">
          <cell r="H4621">
            <v>0</v>
          </cell>
          <cell r="I4621">
            <v>0</v>
          </cell>
          <cell r="J4621">
            <v>0</v>
          </cell>
          <cell r="K4621">
            <v>0</v>
          </cell>
          <cell r="L4621">
            <v>0</v>
          </cell>
          <cell r="M4621">
            <v>0</v>
          </cell>
          <cell r="N4621">
            <v>0</v>
          </cell>
        </row>
        <row r="4622">
          <cell r="H4622">
            <v>27</v>
          </cell>
          <cell r="I4622">
            <v>1</v>
          </cell>
          <cell r="J4622">
            <v>12</v>
          </cell>
          <cell r="K4622">
            <v>14</v>
          </cell>
          <cell r="L4622">
            <v>77</v>
          </cell>
          <cell r="M4622">
            <v>12</v>
          </cell>
          <cell r="N4622">
            <v>65</v>
          </cell>
        </row>
        <row r="4623">
          <cell r="H4623">
            <v>0</v>
          </cell>
          <cell r="I4623">
            <v>0</v>
          </cell>
          <cell r="J4623">
            <v>0</v>
          </cell>
          <cell r="K4623">
            <v>0</v>
          </cell>
          <cell r="L4623">
            <v>0</v>
          </cell>
          <cell r="M4623">
            <v>0</v>
          </cell>
          <cell r="N4623">
            <v>0</v>
          </cell>
        </row>
        <row r="4624">
          <cell r="H4624">
            <v>0</v>
          </cell>
          <cell r="I4624">
            <v>0</v>
          </cell>
          <cell r="J4624">
            <v>0</v>
          </cell>
          <cell r="K4624">
            <v>0</v>
          </cell>
          <cell r="L4624">
            <v>0</v>
          </cell>
          <cell r="M4624">
            <v>0</v>
          </cell>
          <cell r="N4624">
            <v>0</v>
          </cell>
        </row>
        <row r="4625">
          <cell r="H4625">
            <v>38132</v>
          </cell>
          <cell r="I4625">
            <v>751</v>
          </cell>
          <cell r="J4625">
            <v>36612</v>
          </cell>
          <cell r="K4625">
            <v>769</v>
          </cell>
          <cell r="L4625">
            <v>128113</v>
          </cell>
          <cell r="M4625">
            <v>43155</v>
          </cell>
          <cell r="N4625">
            <v>84958</v>
          </cell>
        </row>
        <row r="4626">
          <cell r="H4626">
            <v>0</v>
          </cell>
          <cell r="I4626">
            <v>0</v>
          </cell>
          <cell r="J4626">
            <v>0</v>
          </cell>
          <cell r="K4626">
            <v>0</v>
          </cell>
          <cell r="L4626">
            <v>0</v>
          </cell>
          <cell r="M4626">
            <v>0</v>
          </cell>
          <cell r="N4626">
            <v>0</v>
          </cell>
        </row>
        <row r="4627">
          <cell r="H4627">
            <v>0</v>
          </cell>
          <cell r="I4627">
            <v>0</v>
          </cell>
          <cell r="J4627">
            <v>0</v>
          </cell>
          <cell r="K4627">
            <v>0</v>
          </cell>
          <cell r="L4627">
            <v>0</v>
          </cell>
          <cell r="M4627">
            <v>0</v>
          </cell>
          <cell r="N4627">
            <v>0</v>
          </cell>
        </row>
        <row r="4628">
          <cell r="H4628">
            <v>0</v>
          </cell>
          <cell r="I4628">
            <v>0</v>
          </cell>
          <cell r="J4628">
            <v>0</v>
          </cell>
          <cell r="K4628">
            <v>0</v>
          </cell>
          <cell r="L4628">
            <v>0</v>
          </cell>
          <cell r="M4628">
            <v>0</v>
          </cell>
          <cell r="N4628">
            <v>0</v>
          </cell>
        </row>
        <row r="4629">
          <cell r="H4629">
            <v>0</v>
          </cell>
          <cell r="I4629">
            <v>0</v>
          </cell>
          <cell r="J4629">
            <v>0</v>
          </cell>
          <cell r="K4629">
            <v>0</v>
          </cell>
          <cell r="L4629">
            <v>0</v>
          </cell>
          <cell r="M4629">
            <v>0</v>
          </cell>
          <cell r="N4629">
            <v>0</v>
          </cell>
        </row>
        <row r="4630">
          <cell r="H4630">
            <v>0</v>
          </cell>
          <cell r="I4630">
            <v>0</v>
          </cell>
          <cell r="J4630">
            <v>0</v>
          </cell>
          <cell r="K4630">
            <v>0</v>
          </cell>
          <cell r="L4630">
            <v>0</v>
          </cell>
          <cell r="M4630">
            <v>0</v>
          </cell>
          <cell r="N4630">
            <v>0</v>
          </cell>
        </row>
        <row r="4631">
          <cell r="H4631">
            <v>0</v>
          </cell>
          <cell r="I4631">
            <v>0</v>
          </cell>
          <cell r="J4631">
            <v>0</v>
          </cell>
          <cell r="K4631">
            <v>0</v>
          </cell>
          <cell r="L4631">
            <v>0</v>
          </cell>
          <cell r="M4631">
            <v>0</v>
          </cell>
          <cell r="N4631">
            <v>0</v>
          </cell>
        </row>
        <row r="4632">
          <cell r="H4632">
            <v>0</v>
          </cell>
          <cell r="I4632">
            <v>0</v>
          </cell>
          <cell r="J4632">
            <v>0</v>
          </cell>
          <cell r="K4632">
            <v>0</v>
          </cell>
          <cell r="L4632">
            <v>0</v>
          </cell>
          <cell r="M4632">
            <v>0</v>
          </cell>
          <cell r="N4632">
            <v>0</v>
          </cell>
        </row>
        <row r="4633">
          <cell r="H4633">
            <v>19</v>
          </cell>
          <cell r="I4633">
            <v>0</v>
          </cell>
          <cell r="J4633">
            <v>18</v>
          </cell>
          <cell r="K4633">
            <v>1</v>
          </cell>
          <cell r="L4633">
            <v>50</v>
          </cell>
          <cell r="M4633">
            <v>8</v>
          </cell>
          <cell r="N4633">
            <v>42</v>
          </cell>
        </row>
        <row r="4634">
          <cell r="H4634">
            <v>0</v>
          </cell>
          <cell r="I4634">
            <v>0</v>
          </cell>
          <cell r="J4634">
            <v>0</v>
          </cell>
          <cell r="K4634">
            <v>0</v>
          </cell>
          <cell r="L4634">
            <v>0</v>
          </cell>
          <cell r="M4634">
            <v>0</v>
          </cell>
          <cell r="N4634">
            <v>0</v>
          </cell>
        </row>
        <row r="4635">
          <cell r="H4635">
            <v>0</v>
          </cell>
          <cell r="I4635">
            <v>0</v>
          </cell>
          <cell r="J4635">
            <v>0</v>
          </cell>
          <cell r="K4635">
            <v>0</v>
          </cell>
          <cell r="L4635">
            <v>0</v>
          </cell>
          <cell r="M4635">
            <v>0</v>
          </cell>
          <cell r="N4635">
            <v>0</v>
          </cell>
        </row>
        <row r="4636">
          <cell r="H4636">
            <v>844</v>
          </cell>
          <cell r="I4636">
            <v>574</v>
          </cell>
          <cell r="J4636">
            <v>224</v>
          </cell>
          <cell r="K4636">
            <v>46</v>
          </cell>
          <cell r="L4636">
            <v>3415</v>
          </cell>
          <cell r="M4636">
            <v>1374</v>
          </cell>
          <cell r="N4636">
            <v>2041</v>
          </cell>
        </row>
        <row r="4637">
          <cell r="H4637">
            <v>1601</v>
          </cell>
          <cell r="I4637">
            <v>1601</v>
          </cell>
          <cell r="J4637">
            <v>0</v>
          </cell>
          <cell r="K4637">
            <v>0</v>
          </cell>
          <cell r="L4637">
            <v>6799</v>
          </cell>
          <cell r="M4637">
            <v>3196</v>
          </cell>
          <cell r="N4637">
            <v>3603</v>
          </cell>
        </row>
        <row r="4638">
          <cell r="H4638">
            <v>7</v>
          </cell>
          <cell r="I4638">
            <v>0</v>
          </cell>
          <cell r="J4638">
            <v>5</v>
          </cell>
          <cell r="K4638">
            <v>2</v>
          </cell>
          <cell r="L4638">
            <v>19</v>
          </cell>
          <cell r="M4638">
            <v>8</v>
          </cell>
          <cell r="N4638">
            <v>11</v>
          </cell>
        </row>
        <row r="4639">
          <cell r="H4639">
            <v>0</v>
          </cell>
          <cell r="I4639">
            <v>0</v>
          </cell>
          <cell r="J4639">
            <v>0</v>
          </cell>
          <cell r="K4639">
            <v>0</v>
          </cell>
          <cell r="L4639">
            <v>0</v>
          </cell>
          <cell r="M4639">
            <v>0</v>
          </cell>
          <cell r="N4639">
            <v>0</v>
          </cell>
        </row>
        <row r="4640">
          <cell r="H4640">
            <v>0</v>
          </cell>
          <cell r="I4640">
            <v>0</v>
          </cell>
          <cell r="J4640">
            <v>0</v>
          </cell>
          <cell r="K4640">
            <v>0</v>
          </cell>
          <cell r="L4640">
            <v>0</v>
          </cell>
          <cell r="M4640">
            <v>0</v>
          </cell>
          <cell r="N4640">
            <v>0</v>
          </cell>
        </row>
        <row r="4641">
          <cell r="H4641">
            <v>368</v>
          </cell>
          <cell r="I4641">
            <v>0</v>
          </cell>
          <cell r="J4641">
            <v>368</v>
          </cell>
          <cell r="K4641">
            <v>0</v>
          </cell>
          <cell r="L4641">
            <v>792</v>
          </cell>
          <cell r="M4641">
            <v>315</v>
          </cell>
          <cell r="N4641">
            <v>477</v>
          </cell>
        </row>
        <row r="4642">
          <cell r="H4642">
            <v>0</v>
          </cell>
          <cell r="I4642">
            <v>0</v>
          </cell>
          <cell r="J4642">
            <v>0</v>
          </cell>
          <cell r="K4642">
            <v>0</v>
          </cell>
          <cell r="L4642">
            <v>0</v>
          </cell>
          <cell r="M4642">
            <v>0</v>
          </cell>
          <cell r="N4642">
            <v>0</v>
          </cell>
        </row>
        <row r="4643">
          <cell r="H4643">
            <v>0</v>
          </cell>
          <cell r="I4643">
            <v>0</v>
          </cell>
          <cell r="J4643">
            <v>0</v>
          </cell>
          <cell r="K4643">
            <v>0</v>
          </cell>
          <cell r="L4643">
            <v>0</v>
          </cell>
          <cell r="M4643">
            <v>0</v>
          </cell>
          <cell r="N4643">
            <v>0</v>
          </cell>
        </row>
        <row r="4644">
          <cell r="H4644">
            <v>228</v>
          </cell>
          <cell r="I4644">
            <v>61</v>
          </cell>
          <cell r="J4644">
            <v>156</v>
          </cell>
          <cell r="K4644">
            <v>11</v>
          </cell>
          <cell r="L4644">
            <v>921</v>
          </cell>
          <cell r="M4644">
            <v>292</v>
          </cell>
          <cell r="N4644">
            <v>629</v>
          </cell>
        </row>
        <row r="4645">
          <cell r="H4645">
            <v>0</v>
          </cell>
          <cell r="I4645">
            <v>0</v>
          </cell>
          <cell r="J4645">
            <v>0</v>
          </cell>
          <cell r="K4645">
            <v>0</v>
          </cell>
          <cell r="L4645">
            <v>0</v>
          </cell>
          <cell r="M4645">
            <v>0</v>
          </cell>
          <cell r="N4645">
            <v>0</v>
          </cell>
        </row>
        <row r="4646">
          <cell r="H4646">
            <v>0</v>
          </cell>
          <cell r="I4646">
            <v>0</v>
          </cell>
          <cell r="J4646">
            <v>0</v>
          </cell>
          <cell r="K4646">
            <v>0</v>
          </cell>
          <cell r="L4646">
            <v>0</v>
          </cell>
          <cell r="M4646">
            <v>0</v>
          </cell>
          <cell r="N4646">
            <v>0</v>
          </cell>
        </row>
        <row r="4647">
          <cell r="H4647">
            <v>0</v>
          </cell>
          <cell r="I4647">
            <v>0</v>
          </cell>
          <cell r="J4647">
            <v>0</v>
          </cell>
          <cell r="K4647">
            <v>0</v>
          </cell>
          <cell r="L4647">
            <v>0</v>
          </cell>
          <cell r="M4647">
            <v>0</v>
          </cell>
          <cell r="N4647">
            <v>0</v>
          </cell>
        </row>
        <row r="4648">
          <cell r="H4648">
            <v>0</v>
          </cell>
          <cell r="I4648">
            <v>0</v>
          </cell>
          <cell r="J4648">
            <v>0</v>
          </cell>
          <cell r="K4648">
            <v>0</v>
          </cell>
          <cell r="L4648">
            <v>0</v>
          </cell>
          <cell r="M4648">
            <v>0</v>
          </cell>
          <cell r="N4648">
            <v>0</v>
          </cell>
        </row>
        <row r="4649">
          <cell r="H4649">
            <v>0</v>
          </cell>
          <cell r="I4649">
            <v>0</v>
          </cell>
          <cell r="J4649">
            <v>0</v>
          </cell>
          <cell r="K4649">
            <v>0</v>
          </cell>
          <cell r="L4649">
            <v>0</v>
          </cell>
          <cell r="M4649">
            <v>0</v>
          </cell>
          <cell r="N4649">
            <v>0</v>
          </cell>
        </row>
        <row r="4650">
          <cell r="H4650">
            <v>0</v>
          </cell>
          <cell r="I4650">
            <v>0</v>
          </cell>
          <cell r="J4650">
            <v>0</v>
          </cell>
          <cell r="K4650">
            <v>0</v>
          </cell>
          <cell r="L4650">
            <v>0</v>
          </cell>
          <cell r="M4650">
            <v>0</v>
          </cell>
          <cell r="N4650">
            <v>0</v>
          </cell>
        </row>
        <row r="4651">
          <cell r="H4651">
            <v>0</v>
          </cell>
          <cell r="I4651">
            <v>0</v>
          </cell>
          <cell r="J4651">
            <v>0</v>
          </cell>
          <cell r="K4651">
            <v>0</v>
          </cell>
          <cell r="L4651">
            <v>0</v>
          </cell>
          <cell r="M4651">
            <v>0</v>
          </cell>
          <cell r="N4651">
            <v>0</v>
          </cell>
        </row>
        <row r="4652">
          <cell r="H4652">
            <v>3700</v>
          </cell>
          <cell r="I4652">
            <v>1187</v>
          </cell>
          <cell r="J4652">
            <v>2349</v>
          </cell>
          <cell r="K4652">
            <v>164</v>
          </cell>
          <cell r="L4652">
            <v>10975</v>
          </cell>
          <cell r="M4652">
            <v>4451</v>
          </cell>
          <cell r="N4652">
            <v>6524</v>
          </cell>
        </row>
        <row r="4653">
          <cell r="H4653">
            <v>0</v>
          </cell>
          <cell r="I4653">
            <v>0</v>
          </cell>
          <cell r="J4653">
            <v>0</v>
          </cell>
          <cell r="K4653">
            <v>0</v>
          </cell>
          <cell r="L4653">
            <v>0</v>
          </cell>
          <cell r="M4653">
            <v>0</v>
          </cell>
          <cell r="N4653">
            <v>0</v>
          </cell>
        </row>
        <row r="4654">
          <cell r="H4654">
            <v>0</v>
          </cell>
          <cell r="I4654">
            <v>0</v>
          </cell>
          <cell r="J4654">
            <v>0</v>
          </cell>
          <cell r="K4654">
            <v>0</v>
          </cell>
          <cell r="L4654">
            <v>0</v>
          </cell>
          <cell r="M4654">
            <v>0</v>
          </cell>
          <cell r="N4654">
            <v>0</v>
          </cell>
        </row>
        <row r="4655">
          <cell r="H4655">
            <v>0</v>
          </cell>
          <cell r="I4655">
            <v>0</v>
          </cell>
          <cell r="J4655">
            <v>0</v>
          </cell>
          <cell r="K4655">
            <v>0</v>
          </cell>
          <cell r="L4655">
            <v>0</v>
          </cell>
          <cell r="M4655">
            <v>0</v>
          </cell>
          <cell r="N4655">
            <v>0</v>
          </cell>
        </row>
        <row r="4656">
          <cell r="H4656">
            <v>33</v>
          </cell>
          <cell r="I4656">
            <v>33</v>
          </cell>
          <cell r="J4656">
            <v>0</v>
          </cell>
          <cell r="K4656">
            <v>0</v>
          </cell>
          <cell r="L4656">
            <v>137</v>
          </cell>
          <cell r="M4656">
            <v>65</v>
          </cell>
          <cell r="N4656">
            <v>72</v>
          </cell>
        </row>
        <row r="4657">
          <cell r="H4657">
            <v>0</v>
          </cell>
          <cell r="I4657">
            <v>0</v>
          </cell>
          <cell r="J4657">
            <v>0</v>
          </cell>
          <cell r="K4657">
            <v>0</v>
          </cell>
          <cell r="L4657">
            <v>0</v>
          </cell>
          <cell r="M4657">
            <v>0</v>
          </cell>
          <cell r="N4657">
            <v>0</v>
          </cell>
        </row>
        <row r="4658">
          <cell r="H4658">
            <v>558</v>
          </cell>
          <cell r="I4658">
            <v>0</v>
          </cell>
          <cell r="J4658">
            <v>0</v>
          </cell>
          <cell r="K4658">
            <v>558</v>
          </cell>
          <cell r="L4658">
            <v>1802</v>
          </cell>
          <cell r="M4658">
            <v>644</v>
          </cell>
          <cell r="N4658">
            <v>1158</v>
          </cell>
        </row>
        <row r="4659">
          <cell r="H4659">
            <v>0</v>
          </cell>
          <cell r="I4659">
            <v>0</v>
          </cell>
          <cell r="J4659">
            <v>0</v>
          </cell>
          <cell r="K4659">
            <v>0</v>
          </cell>
          <cell r="L4659">
            <v>0</v>
          </cell>
          <cell r="M4659">
            <v>0</v>
          </cell>
          <cell r="N4659">
            <v>0</v>
          </cell>
        </row>
        <row r="4660">
          <cell r="H4660">
            <v>0</v>
          </cell>
          <cell r="I4660">
            <v>0</v>
          </cell>
          <cell r="J4660">
            <v>0</v>
          </cell>
          <cell r="K4660">
            <v>0</v>
          </cell>
          <cell r="L4660">
            <v>0</v>
          </cell>
          <cell r="M4660">
            <v>0</v>
          </cell>
          <cell r="N4660">
            <v>0</v>
          </cell>
        </row>
        <row r="4661">
          <cell r="H4661">
            <v>0</v>
          </cell>
          <cell r="I4661">
            <v>0</v>
          </cell>
          <cell r="J4661">
            <v>0</v>
          </cell>
          <cell r="K4661">
            <v>0</v>
          </cell>
          <cell r="L4661">
            <v>0</v>
          </cell>
          <cell r="M4661">
            <v>0</v>
          </cell>
          <cell r="N4661">
            <v>0</v>
          </cell>
        </row>
        <row r="4662">
          <cell r="H4662">
            <v>3283</v>
          </cell>
          <cell r="I4662">
            <v>230</v>
          </cell>
          <cell r="J4662">
            <v>2352</v>
          </cell>
          <cell r="K4662">
            <v>701</v>
          </cell>
          <cell r="L4662">
            <v>8425</v>
          </cell>
          <cell r="M4662">
            <v>2800</v>
          </cell>
          <cell r="N4662">
            <v>5625</v>
          </cell>
        </row>
        <row r="4663">
          <cell r="H4663">
            <v>0</v>
          </cell>
          <cell r="I4663">
            <v>0</v>
          </cell>
          <cell r="J4663">
            <v>0</v>
          </cell>
          <cell r="K4663">
            <v>0</v>
          </cell>
          <cell r="L4663">
            <v>0</v>
          </cell>
          <cell r="M4663">
            <v>0</v>
          </cell>
          <cell r="N4663">
            <v>0</v>
          </cell>
        </row>
        <row r="4664">
          <cell r="H4664">
            <v>0</v>
          </cell>
          <cell r="I4664">
            <v>0</v>
          </cell>
          <cell r="J4664">
            <v>0</v>
          </cell>
          <cell r="K4664">
            <v>0</v>
          </cell>
          <cell r="L4664">
            <v>0</v>
          </cell>
          <cell r="M4664">
            <v>0</v>
          </cell>
          <cell r="N4664">
            <v>0</v>
          </cell>
        </row>
        <row r="4665">
          <cell r="H4665">
            <v>0</v>
          </cell>
          <cell r="I4665">
            <v>0</v>
          </cell>
          <cell r="J4665">
            <v>0</v>
          </cell>
          <cell r="K4665">
            <v>0</v>
          </cell>
          <cell r="L4665">
            <v>0</v>
          </cell>
          <cell r="M4665">
            <v>0</v>
          </cell>
          <cell r="N4665">
            <v>0</v>
          </cell>
        </row>
        <row r="4666">
          <cell r="H4666">
            <v>2116</v>
          </cell>
          <cell r="I4666">
            <v>0</v>
          </cell>
          <cell r="J4666">
            <v>2016</v>
          </cell>
          <cell r="K4666">
            <v>100</v>
          </cell>
          <cell r="L4666">
            <v>7213</v>
          </cell>
          <cell r="M4666">
            <v>2656</v>
          </cell>
          <cell r="N4666">
            <v>4557</v>
          </cell>
        </row>
        <row r="4667">
          <cell r="H4667">
            <v>1027</v>
          </cell>
          <cell r="I4667">
            <v>0</v>
          </cell>
          <cell r="J4667">
            <v>777</v>
          </cell>
          <cell r="K4667">
            <v>250</v>
          </cell>
          <cell r="L4667">
            <v>2778</v>
          </cell>
          <cell r="M4667">
            <v>944</v>
          </cell>
          <cell r="N4667">
            <v>1834</v>
          </cell>
        </row>
        <row r="4668">
          <cell r="H4668">
            <v>0</v>
          </cell>
          <cell r="I4668">
            <v>0</v>
          </cell>
          <cell r="J4668">
            <v>0</v>
          </cell>
          <cell r="K4668">
            <v>0</v>
          </cell>
          <cell r="L4668">
            <v>0</v>
          </cell>
          <cell r="M4668">
            <v>0</v>
          </cell>
          <cell r="N4668">
            <v>0</v>
          </cell>
        </row>
        <row r="4669">
          <cell r="H4669">
            <v>0</v>
          </cell>
          <cell r="I4669">
            <v>0</v>
          </cell>
          <cell r="J4669">
            <v>0</v>
          </cell>
          <cell r="K4669">
            <v>0</v>
          </cell>
          <cell r="L4669">
            <v>0</v>
          </cell>
          <cell r="M4669">
            <v>0</v>
          </cell>
          <cell r="N4669">
            <v>0</v>
          </cell>
        </row>
        <row r="4670">
          <cell r="H4670">
            <v>0</v>
          </cell>
          <cell r="I4670">
            <v>0</v>
          </cell>
          <cell r="J4670">
            <v>0</v>
          </cell>
          <cell r="K4670">
            <v>0</v>
          </cell>
          <cell r="L4670">
            <v>0</v>
          </cell>
          <cell r="M4670">
            <v>0</v>
          </cell>
          <cell r="N4670">
            <v>0</v>
          </cell>
        </row>
        <row r="4671">
          <cell r="H4671">
            <v>0</v>
          </cell>
          <cell r="I4671">
            <v>0</v>
          </cell>
          <cell r="J4671">
            <v>0</v>
          </cell>
          <cell r="K4671">
            <v>0</v>
          </cell>
          <cell r="L4671">
            <v>0</v>
          </cell>
          <cell r="M4671">
            <v>0</v>
          </cell>
          <cell r="N4671">
            <v>0</v>
          </cell>
        </row>
        <row r="4672">
          <cell r="H4672">
            <v>1791</v>
          </cell>
          <cell r="I4672">
            <v>0</v>
          </cell>
          <cell r="J4672">
            <v>1505</v>
          </cell>
          <cell r="K4672">
            <v>286</v>
          </cell>
          <cell r="L4672">
            <v>4277</v>
          </cell>
          <cell r="M4672">
            <v>1751</v>
          </cell>
          <cell r="N4672">
            <v>2526</v>
          </cell>
        </row>
        <row r="4673">
          <cell r="H4673">
            <v>0</v>
          </cell>
          <cell r="I4673">
            <v>0</v>
          </cell>
          <cell r="J4673">
            <v>0</v>
          </cell>
          <cell r="K4673">
            <v>0</v>
          </cell>
          <cell r="L4673">
            <v>0</v>
          </cell>
          <cell r="M4673">
            <v>0</v>
          </cell>
          <cell r="N4673">
            <v>0</v>
          </cell>
        </row>
        <row r="4674">
          <cell r="H4674">
            <v>960</v>
          </cell>
          <cell r="I4674">
            <v>0</v>
          </cell>
          <cell r="J4674">
            <v>939</v>
          </cell>
          <cell r="K4674">
            <v>21</v>
          </cell>
          <cell r="L4674">
            <v>2593</v>
          </cell>
          <cell r="M4674">
            <v>940</v>
          </cell>
          <cell r="N4674">
            <v>1653</v>
          </cell>
        </row>
        <row r="4675">
          <cell r="H4675">
            <v>0</v>
          </cell>
          <cell r="I4675">
            <v>0</v>
          </cell>
          <cell r="J4675">
            <v>0</v>
          </cell>
          <cell r="K4675">
            <v>0</v>
          </cell>
          <cell r="L4675">
            <v>0</v>
          </cell>
          <cell r="M4675">
            <v>0</v>
          </cell>
          <cell r="N4675">
            <v>0</v>
          </cell>
        </row>
        <row r="4676">
          <cell r="H4676">
            <v>32</v>
          </cell>
          <cell r="I4676">
            <v>0</v>
          </cell>
          <cell r="J4676">
            <v>14</v>
          </cell>
          <cell r="K4676">
            <v>18</v>
          </cell>
          <cell r="L4676">
            <v>89</v>
          </cell>
          <cell r="M4676">
            <v>12</v>
          </cell>
          <cell r="N4676">
            <v>77</v>
          </cell>
        </row>
        <row r="4677">
          <cell r="H4677">
            <v>0</v>
          </cell>
          <cell r="I4677">
            <v>0</v>
          </cell>
          <cell r="J4677">
            <v>0</v>
          </cell>
          <cell r="K4677">
            <v>0</v>
          </cell>
          <cell r="L4677">
            <v>0</v>
          </cell>
          <cell r="M4677">
            <v>0</v>
          </cell>
          <cell r="N4677">
            <v>0</v>
          </cell>
        </row>
        <row r="4678">
          <cell r="H4678">
            <v>0</v>
          </cell>
          <cell r="I4678">
            <v>0</v>
          </cell>
          <cell r="J4678">
            <v>0</v>
          </cell>
          <cell r="K4678">
            <v>0</v>
          </cell>
          <cell r="L4678">
            <v>0</v>
          </cell>
          <cell r="M4678">
            <v>0</v>
          </cell>
          <cell r="N4678">
            <v>0</v>
          </cell>
        </row>
        <row r="4679">
          <cell r="H4679">
            <v>38048</v>
          </cell>
          <cell r="I4679">
            <v>748</v>
          </cell>
          <cell r="J4679">
            <v>36508</v>
          </cell>
          <cell r="K4679">
            <v>792</v>
          </cell>
          <cell r="L4679">
            <v>127786</v>
          </cell>
          <cell r="M4679">
            <v>43047</v>
          </cell>
          <cell r="N4679">
            <v>84739</v>
          </cell>
        </row>
        <row r="4680">
          <cell r="H4680">
            <v>0</v>
          </cell>
          <cell r="I4680">
            <v>0</v>
          </cell>
          <cell r="J4680">
            <v>0</v>
          </cell>
          <cell r="K4680">
            <v>0</v>
          </cell>
          <cell r="L4680">
            <v>0</v>
          </cell>
          <cell r="M4680">
            <v>0</v>
          </cell>
          <cell r="N4680">
            <v>0</v>
          </cell>
        </row>
        <row r="4681">
          <cell r="H4681">
            <v>0</v>
          </cell>
          <cell r="I4681">
            <v>0</v>
          </cell>
          <cell r="J4681">
            <v>0</v>
          </cell>
          <cell r="K4681">
            <v>0</v>
          </cell>
          <cell r="L4681">
            <v>0</v>
          </cell>
          <cell r="M4681">
            <v>0</v>
          </cell>
          <cell r="N4681">
            <v>0</v>
          </cell>
        </row>
        <row r="4682">
          <cell r="H4682">
            <v>0</v>
          </cell>
          <cell r="I4682">
            <v>0</v>
          </cell>
          <cell r="J4682">
            <v>0</v>
          </cell>
          <cell r="K4682">
            <v>0</v>
          </cell>
          <cell r="L4682">
            <v>0</v>
          </cell>
          <cell r="M4682">
            <v>0</v>
          </cell>
          <cell r="N4682">
            <v>0</v>
          </cell>
        </row>
        <row r="4683">
          <cell r="H4683">
            <v>0</v>
          </cell>
          <cell r="I4683">
            <v>0</v>
          </cell>
          <cell r="J4683">
            <v>0</v>
          </cell>
          <cell r="K4683">
            <v>0</v>
          </cell>
          <cell r="L4683">
            <v>0</v>
          </cell>
          <cell r="M4683">
            <v>0</v>
          </cell>
          <cell r="N4683">
            <v>0</v>
          </cell>
        </row>
        <row r="4684">
          <cell r="H4684">
            <v>0</v>
          </cell>
          <cell r="I4684">
            <v>0</v>
          </cell>
          <cell r="J4684">
            <v>0</v>
          </cell>
          <cell r="K4684">
            <v>0</v>
          </cell>
          <cell r="L4684">
            <v>0</v>
          </cell>
          <cell r="M4684">
            <v>0</v>
          </cell>
          <cell r="N4684">
            <v>0</v>
          </cell>
        </row>
        <row r="4685">
          <cell r="H4685">
            <v>0</v>
          </cell>
          <cell r="I4685">
            <v>0</v>
          </cell>
          <cell r="J4685">
            <v>0</v>
          </cell>
          <cell r="K4685">
            <v>0</v>
          </cell>
          <cell r="L4685">
            <v>0</v>
          </cell>
          <cell r="M4685">
            <v>0</v>
          </cell>
          <cell r="N4685">
            <v>0</v>
          </cell>
        </row>
        <row r="4686">
          <cell r="H4686">
            <v>0</v>
          </cell>
          <cell r="I4686">
            <v>0</v>
          </cell>
          <cell r="J4686">
            <v>0</v>
          </cell>
          <cell r="K4686">
            <v>0</v>
          </cell>
          <cell r="L4686">
            <v>0</v>
          </cell>
          <cell r="M4686">
            <v>0</v>
          </cell>
          <cell r="N4686">
            <v>0</v>
          </cell>
        </row>
        <row r="4687">
          <cell r="H4687">
            <v>13</v>
          </cell>
          <cell r="I4687">
            <v>0</v>
          </cell>
          <cell r="J4687">
            <v>12</v>
          </cell>
          <cell r="K4687">
            <v>1</v>
          </cell>
          <cell r="L4687">
            <v>33</v>
          </cell>
          <cell r="M4687">
            <v>3</v>
          </cell>
          <cell r="N4687">
            <v>30</v>
          </cell>
        </row>
        <row r="4688">
          <cell r="H4688">
            <v>0</v>
          </cell>
          <cell r="I4688">
            <v>0</v>
          </cell>
          <cell r="J4688">
            <v>0</v>
          </cell>
          <cell r="K4688">
            <v>0</v>
          </cell>
          <cell r="L4688">
            <v>0</v>
          </cell>
          <cell r="M4688">
            <v>0</v>
          </cell>
          <cell r="N4688">
            <v>0</v>
          </cell>
        </row>
        <row r="4689">
          <cell r="H4689">
            <v>0</v>
          </cell>
          <cell r="I4689">
            <v>0</v>
          </cell>
          <cell r="J4689">
            <v>0</v>
          </cell>
          <cell r="K4689">
            <v>0</v>
          </cell>
          <cell r="L4689">
            <v>0</v>
          </cell>
          <cell r="M4689">
            <v>0</v>
          </cell>
          <cell r="N4689">
            <v>0</v>
          </cell>
        </row>
        <row r="4690">
          <cell r="H4690">
            <v>824</v>
          </cell>
          <cell r="I4690">
            <v>578</v>
          </cell>
          <cell r="J4690">
            <v>199</v>
          </cell>
          <cell r="K4690">
            <v>47</v>
          </cell>
          <cell r="L4690">
            <v>3350</v>
          </cell>
          <cell r="M4690">
            <v>1355</v>
          </cell>
          <cell r="N4690">
            <v>1995</v>
          </cell>
        </row>
        <row r="4691">
          <cell r="H4691">
            <v>1594</v>
          </cell>
          <cell r="I4691">
            <v>1594</v>
          </cell>
          <cell r="J4691">
            <v>0</v>
          </cell>
          <cell r="K4691">
            <v>0</v>
          </cell>
          <cell r="L4691">
            <v>6760</v>
          </cell>
          <cell r="M4691">
            <v>3177</v>
          </cell>
          <cell r="N4691">
            <v>3583</v>
          </cell>
        </row>
        <row r="4692">
          <cell r="H4692">
            <v>7</v>
          </cell>
          <cell r="I4692">
            <v>0</v>
          </cell>
          <cell r="J4692">
            <v>5</v>
          </cell>
          <cell r="K4692">
            <v>2</v>
          </cell>
          <cell r="L4692">
            <v>23</v>
          </cell>
          <cell r="M4692">
            <v>8</v>
          </cell>
          <cell r="N4692">
            <v>15</v>
          </cell>
        </row>
        <row r="4693">
          <cell r="H4693">
            <v>0</v>
          </cell>
          <cell r="I4693">
            <v>0</v>
          </cell>
          <cell r="J4693">
            <v>0</v>
          </cell>
          <cell r="K4693">
            <v>0</v>
          </cell>
          <cell r="L4693">
            <v>0</v>
          </cell>
          <cell r="M4693">
            <v>0</v>
          </cell>
          <cell r="N4693">
            <v>0</v>
          </cell>
        </row>
        <row r="4694">
          <cell r="H4694">
            <v>0</v>
          </cell>
          <cell r="I4694">
            <v>0</v>
          </cell>
          <cell r="J4694">
            <v>0</v>
          </cell>
          <cell r="K4694">
            <v>0</v>
          </cell>
          <cell r="L4694">
            <v>0</v>
          </cell>
          <cell r="M4694">
            <v>0</v>
          </cell>
          <cell r="N4694">
            <v>0</v>
          </cell>
        </row>
        <row r="4695">
          <cell r="H4695">
            <v>732</v>
          </cell>
          <cell r="I4695">
            <v>0</v>
          </cell>
          <cell r="J4695">
            <v>732</v>
          </cell>
          <cell r="K4695">
            <v>0</v>
          </cell>
          <cell r="L4695">
            <v>1585</v>
          </cell>
          <cell r="M4695">
            <v>622</v>
          </cell>
          <cell r="N4695">
            <v>963</v>
          </cell>
        </row>
        <row r="4696">
          <cell r="H4696">
            <v>0</v>
          </cell>
          <cell r="I4696">
            <v>0</v>
          </cell>
          <cell r="J4696">
            <v>0</v>
          </cell>
          <cell r="K4696">
            <v>0</v>
          </cell>
          <cell r="L4696">
            <v>0</v>
          </cell>
          <cell r="M4696">
            <v>0</v>
          </cell>
          <cell r="N4696">
            <v>0</v>
          </cell>
        </row>
        <row r="4697">
          <cell r="H4697">
            <v>0</v>
          </cell>
          <cell r="I4697">
            <v>0</v>
          </cell>
          <cell r="J4697">
            <v>0</v>
          </cell>
          <cell r="K4697">
            <v>0</v>
          </cell>
          <cell r="L4697">
            <v>0</v>
          </cell>
          <cell r="M4697">
            <v>0</v>
          </cell>
          <cell r="N4697">
            <v>0</v>
          </cell>
        </row>
        <row r="4698">
          <cell r="H4698">
            <v>208</v>
          </cell>
          <cell r="I4698">
            <v>55</v>
          </cell>
          <cell r="J4698">
            <v>143</v>
          </cell>
          <cell r="K4698">
            <v>10</v>
          </cell>
          <cell r="L4698">
            <v>836</v>
          </cell>
          <cell r="M4698">
            <v>265</v>
          </cell>
          <cell r="N4698">
            <v>571</v>
          </cell>
        </row>
        <row r="4699">
          <cell r="H4699">
            <v>0</v>
          </cell>
          <cell r="I4699">
            <v>0</v>
          </cell>
          <cell r="J4699">
            <v>0</v>
          </cell>
          <cell r="K4699">
            <v>0</v>
          </cell>
          <cell r="L4699">
            <v>0</v>
          </cell>
          <cell r="M4699">
            <v>0</v>
          </cell>
          <cell r="N4699">
            <v>0</v>
          </cell>
        </row>
        <row r="4700">
          <cell r="H4700">
            <v>0</v>
          </cell>
          <cell r="I4700">
            <v>0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</row>
        <row r="4701">
          <cell r="H4701">
            <v>0</v>
          </cell>
          <cell r="I4701">
            <v>0</v>
          </cell>
          <cell r="J4701">
            <v>0</v>
          </cell>
          <cell r="K4701">
            <v>0</v>
          </cell>
          <cell r="L4701">
            <v>0</v>
          </cell>
          <cell r="M4701">
            <v>0</v>
          </cell>
          <cell r="N4701">
            <v>0</v>
          </cell>
        </row>
        <row r="4702">
          <cell r="H4702">
            <v>0</v>
          </cell>
          <cell r="I4702">
            <v>0</v>
          </cell>
          <cell r="J4702">
            <v>0</v>
          </cell>
          <cell r="K4702">
            <v>0</v>
          </cell>
          <cell r="L4702">
            <v>0</v>
          </cell>
          <cell r="M4702">
            <v>0</v>
          </cell>
          <cell r="N4702">
            <v>0</v>
          </cell>
        </row>
        <row r="4703">
          <cell r="H4703">
            <v>0</v>
          </cell>
          <cell r="I4703">
            <v>0</v>
          </cell>
          <cell r="J4703">
            <v>0</v>
          </cell>
          <cell r="K4703">
            <v>0</v>
          </cell>
          <cell r="L4703">
            <v>0</v>
          </cell>
          <cell r="M4703">
            <v>0</v>
          </cell>
          <cell r="N4703">
            <v>0</v>
          </cell>
        </row>
        <row r="4704">
          <cell r="H4704">
            <v>0</v>
          </cell>
          <cell r="I4704">
            <v>0</v>
          </cell>
          <cell r="J4704">
            <v>0</v>
          </cell>
          <cell r="K4704">
            <v>0</v>
          </cell>
          <cell r="L4704">
            <v>0</v>
          </cell>
          <cell r="M4704">
            <v>0</v>
          </cell>
          <cell r="N4704">
            <v>0</v>
          </cell>
        </row>
        <row r="4705">
          <cell r="H4705">
            <v>0</v>
          </cell>
          <cell r="I4705">
            <v>0</v>
          </cell>
          <cell r="J4705">
            <v>0</v>
          </cell>
          <cell r="K4705">
            <v>0</v>
          </cell>
          <cell r="L4705">
            <v>0</v>
          </cell>
          <cell r="M4705">
            <v>0</v>
          </cell>
          <cell r="N4705">
            <v>0</v>
          </cell>
        </row>
        <row r="4706">
          <cell r="H4706">
            <v>3504</v>
          </cell>
          <cell r="I4706">
            <v>1071</v>
          </cell>
          <cell r="J4706">
            <v>2336</v>
          </cell>
          <cell r="K4706">
            <v>97</v>
          </cell>
          <cell r="L4706">
            <v>10442</v>
          </cell>
          <cell r="M4706">
            <v>4279</v>
          </cell>
          <cell r="N4706">
            <v>6163</v>
          </cell>
        </row>
        <row r="4707">
          <cell r="H4707">
            <v>0</v>
          </cell>
          <cell r="I4707">
            <v>0</v>
          </cell>
          <cell r="J4707">
            <v>0</v>
          </cell>
          <cell r="K4707">
            <v>0</v>
          </cell>
          <cell r="L4707">
            <v>0</v>
          </cell>
          <cell r="M4707">
            <v>0</v>
          </cell>
          <cell r="N4707">
            <v>0</v>
          </cell>
        </row>
        <row r="4708">
          <cell r="H4708">
            <v>0</v>
          </cell>
          <cell r="I4708">
            <v>0</v>
          </cell>
          <cell r="J4708">
            <v>0</v>
          </cell>
          <cell r="K4708">
            <v>0</v>
          </cell>
          <cell r="L4708">
            <v>0</v>
          </cell>
          <cell r="M4708">
            <v>0</v>
          </cell>
          <cell r="N4708">
            <v>0</v>
          </cell>
        </row>
        <row r="4709">
          <cell r="H4709">
            <v>0</v>
          </cell>
          <cell r="I4709">
            <v>0</v>
          </cell>
          <cell r="J4709">
            <v>0</v>
          </cell>
          <cell r="K4709">
            <v>0</v>
          </cell>
          <cell r="L4709">
            <v>0</v>
          </cell>
          <cell r="M4709">
            <v>0</v>
          </cell>
          <cell r="N4709">
            <v>0</v>
          </cell>
        </row>
        <row r="4710">
          <cell r="H4710">
            <v>34</v>
          </cell>
          <cell r="I4710">
            <v>34</v>
          </cell>
          <cell r="J4710">
            <v>0</v>
          </cell>
          <cell r="K4710">
            <v>0</v>
          </cell>
          <cell r="L4710">
            <v>142</v>
          </cell>
          <cell r="M4710">
            <v>67</v>
          </cell>
          <cell r="N4710">
            <v>75</v>
          </cell>
        </row>
        <row r="4711">
          <cell r="H4711">
            <v>0</v>
          </cell>
          <cell r="I4711">
            <v>0</v>
          </cell>
          <cell r="J4711">
            <v>0</v>
          </cell>
          <cell r="K4711">
            <v>0</v>
          </cell>
          <cell r="L4711">
            <v>0</v>
          </cell>
          <cell r="M4711">
            <v>0</v>
          </cell>
          <cell r="N4711">
            <v>0</v>
          </cell>
        </row>
        <row r="4712">
          <cell r="H4712">
            <v>589</v>
          </cell>
          <cell r="I4712">
            <v>0</v>
          </cell>
          <cell r="J4712">
            <v>0</v>
          </cell>
          <cell r="K4712">
            <v>589</v>
          </cell>
          <cell r="L4712">
            <v>1897</v>
          </cell>
          <cell r="M4712">
            <v>678</v>
          </cell>
          <cell r="N4712">
            <v>1219</v>
          </cell>
        </row>
        <row r="4713">
          <cell r="H4713">
            <v>0</v>
          </cell>
          <cell r="I4713">
            <v>0</v>
          </cell>
          <cell r="J4713">
            <v>0</v>
          </cell>
          <cell r="K4713">
            <v>0</v>
          </cell>
          <cell r="L4713">
            <v>0</v>
          </cell>
          <cell r="M4713">
            <v>0</v>
          </cell>
          <cell r="N4713">
            <v>0</v>
          </cell>
        </row>
        <row r="4714">
          <cell r="H4714">
            <v>0</v>
          </cell>
          <cell r="I4714">
            <v>0</v>
          </cell>
          <cell r="J4714">
            <v>0</v>
          </cell>
          <cell r="K4714">
            <v>0</v>
          </cell>
          <cell r="L4714">
            <v>0</v>
          </cell>
          <cell r="M4714">
            <v>0</v>
          </cell>
          <cell r="N4714">
            <v>0</v>
          </cell>
        </row>
        <row r="4715">
          <cell r="H4715">
            <v>0</v>
          </cell>
          <cell r="I4715">
            <v>0</v>
          </cell>
          <cell r="J4715">
            <v>0</v>
          </cell>
          <cell r="K4715">
            <v>0</v>
          </cell>
          <cell r="L4715">
            <v>0</v>
          </cell>
          <cell r="M4715">
            <v>0</v>
          </cell>
          <cell r="N4715">
            <v>0</v>
          </cell>
        </row>
        <row r="4716">
          <cell r="H4716">
            <v>3618</v>
          </cell>
          <cell r="I4716">
            <v>271</v>
          </cell>
          <cell r="J4716">
            <v>2622</v>
          </cell>
          <cell r="K4716">
            <v>725</v>
          </cell>
          <cell r="L4716">
            <v>9371</v>
          </cell>
          <cell r="M4716">
            <v>3154</v>
          </cell>
          <cell r="N4716">
            <v>6217</v>
          </cell>
        </row>
        <row r="4717">
          <cell r="H4717">
            <v>0</v>
          </cell>
          <cell r="I4717">
            <v>0</v>
          </cell>
          <cell r="J4717">
            <v>0</v>
          </cell>
          <cell r="K4717">
            <v>0</v>
          </cell>
          <cell r="L4717">
            <v>0</v>
          </cell>
          <cell r="M4717">
            <v>0</v>
          </cell>
          <cell r="N4717">
            <v>0</v>
          </cell>
        </row>
        <row r="4718">
          <cell r="H4718">
            <v>0</v>
          </cell>
          <cell r="I4718">
            <v>0</v>
          </cell>
          <cell r="J4718">
            <v>0</v>
          </cell>
          <cell r="K4718">
            <v>0</v>
          </cell>
          <cell r="L4718">
            <v>0</v>
          </cell>
          <cell r="M4718">
            <v>0</v>
          </cell>
          <cell r="N4718">
            <v>0</v>
          </cell>
        </row>
        <row r="4719">
          <cell r="H4719">
            <v>0</v>
          </cell>
          <cell r="I4719">
            <v>0</v>
          </cell>
          <cell r="J4719">
            <v>0</v>
          </cell>
          <cell r="K4719">
            <v>0</v>
          </cell>
          <cell r="L4719">
            <v>0</v>
          </cell>
          <cell r="M4719">
            <v>0</v>
          </cell>
          <cell r="N4719">
            <v>0</v>
          </cell>
        </row>
        <row r="4720">
          <cell r="H4720">
            <v>2250</v>
          </cell>
          <cell r="I4720">
            <v>0</v>
          </cell>
          <cell r="J4720">
            <v>2133</v>
          </cell>
          <cell r="K4720">
            <v>117</v>
          </cell>
          <cell r="L4720">
            <v>7593</v>
          </cell>
          <cell r="M4720">
            <v>2784</v>
          </cell>
          <cell r="N4720">
            <v>4809</v>
          </cell>
        </row>
        <row r="4721">
          <cell r="H4721">
            <v>1068</v>
          </cell>
          <cell r="I4721">
            <v>0</v>
          </cell>
          <cell r="J4721">
            <v>799</v>
          </cell>
          <cell r="K4721">
            <v>269</v>
          </cell>
          <cell r="L4721">
            <v>2753</v>
          </cell>
          <cell r="M4721">
            <v>817</v>
          </cell>
          <cell r="N4721">
            <v>1936</v>
          </cell>
        </row>
        <row r="4722">
          <cell r="H4722">
            <v>0</v>
          </cell>
          <cell r="I4722">
            <v>0</v>
          </cell>
          <cell r="J4722">
            <v>0</v>
          </cell>
          <cell r="K4722">
            <v>0</v>
          </cell>
          <cell r="L4722">
            <v>0</v>
          </cell>
          <cell r="M4722">
            <v>0</v>
          </cell>
          <cell r="N4722">
            <v>0</v>
          </cell>
        </row>
        <row r="4723">
          <cell r="H4723">
            <v>0</v>
          </cell>
          <cell r="I4723">
            <v>0</v>
          </cell>
          <cell r="J4723">
            <v>0</v>
          </cell>
          <cell r="K4723">
            <v>0</v>
          </cell>
          <cell r="L4723">
            <v>0</v>
          </cell>
          <cell r="M4723">
            <v>0</v>
          </cell>
          <cell r="N4723">
            <v>0</v>
          </cell>
        </row>
        <row r="4724">
          <cell r="H4724">
            <v>0</v>
          </cell>
          <cell r="I4724">
            <v>0</v>
          </cell>
          <cell r="J4724">
            <v>0</v>
          </cell>
          <cell r="K4724">
            <v>0</v>
          </cell>
          <cell r="L4724">
            <v>0</v>
          </cell>
          <cell r="M4724">
            <v>0</v>
          </cell>
          <cell r="N4724">
            <v>0</v>
          </cell>
        </row>
        <row r="4725">
          <cell r="H4725">
            <v>0</v>
          </cell>
          <cell r="I4725">
            <v>0</v>
          </cell>
          <cell r="J4725">
            <v>0</v>
          </cell>
          <cell r="K4725">
            <v>0</v>
          </cell>
          <cell r="L4725">
            <v>0</v>
          </cell>
          <cell r="M4725">
            <v>0</v>
          </cell>
          <cell r="N4725">
            <v>0</v>
          </cell>
        </row>
        <row r="4726">
          <cell r="H4726">
            <v>1771</v>
          </cell>
          <cell r="I4726">
            <v>0</v>
          </cell>
          <cell r="J4726">
            <v>1485</v>
          </cell>
          <cell r="K4726">
            <v>286</v>
          </cell>
          <cell r="L4726">
            <v>4249</v>
          </cell>
          <cell r="M4726">
            <v>1734</v>
          </cell>
          <cell r="N4726">
            <v>2515</v>
          </cell>
        </row>
        <row r="4727">
          <cell r="H4727">
            <v>0</v>
          </cell>
          <cell r="I4727">
            <v>0</v>
          </cell>
          <cell r="J4727">
            <v>0</v>
          </cell>
          <cell r="K4727">
            <v>0</v>
          </cell>
          <cell r="L4727">
            <v>0</v>
          </cell>
          <cell r="M4727">
            <v>0</v>
          </cell>
          <cell r="N4727">
            <v>0</v>
          </cell>
        </row>
        <row r="4728">
          <cell r="H4728">
            <v>892</v>
          </cell>
          <cell r="I4728">
            <v>0</v>
          </cell>
          <cell r="J4728">
            <v>874</v>
          </cell>
          <cell r="K4728">
            <v>18</v>
          </cell>
          <cell r="L4728">
            <v>2415</v>
          </cell>
          <cell r="M4728">
            <v>870</v>
          </cell>
          <cell r="N4728">
            <v>1545</v>
          </cell>
        </row>
        <row r="4729">
          <cell r="H4729">
            <v>0</v>
          </cell>
          <cell r="I4729">
            <v>0</v>
          </cell>
          <cell r="J4729">
            <v>0</v>
          </cell>
          <cell r="K4729">
            <v>0</v>
          </cell>
          <cell r="L4729">
            <v>0</v>
          </cell>
          <cell r="M4729">
            <v>0</v>
          </cell>
          <cell r="N4729">
            <v>0</v>
          </cell>
        </row>
        <row r="4730">
          <cell r="H4730">
            <v>36</v>
          </cell>
          <cell r="I4730">
            <v>1</v>
          </cell>
          <cell r="J4730">
            <v>17</v>
          </cell>
          <cell r="K4730">
            <v>18</v>
          </cell>
          <cell r="L4730">
            <v>96</v>
          </cell>
          <cell r="M4730">
            <v>17</v>
          </cell>
          <cell r="N4730">
            <v>79</v>
          </cell>
        </row>
        <row r="4731">
          <cell r="H4731">
            <v>0</v>
          </cell>
          <cell r="I4731">
            <v>0</v>
          </cell>
          <cell r="J4731">
            <v>0</v>
          </cell>
          <cell r="K4731">
            <v>0</v>
          </cell>
          <cell r="L4731">
            <v>0</v>
          </cell>
          <cell r="M4731">
            <v>0</v>
          </cell>
          <cell r="N4731">
            <v>0</v>
          </cell>
        </row>
        <row r="4732">
          <cell r="H4732">
            <v>0</v>
          </cell>
          <cell r="I4732">
            <v>0</v>
          </cell>
          <cell r="J4732">
            <v>0</v>
          </cell>
          <cell r="K4732">
            <v>0</v>
          </cell>
          <cell r="L4732">
            <v>0</v>
          </cell>
          <cell r="M4732">
            <v>0</v>
          </cell>
          <cell r="N4732">
            <v>0</v>
          </cell>
        </row>
        <row r="4733">
          <cell r="H4733">
            <v>37835</v>
          </cell>
          <cell r="I4733">
            <v>735</v>
          </cell>
          <cell r="J4733">
            <v>36273</v>
          </cell>
          <cell r="K4733">
            <v>827</v>
          </cell>
          <cell r="L4733">
            <v>126999</v>
          </cell>
          <cell r="M4733">
            <v>42723</v>
          </cell>
          <cell r="N4733">
            <v>84276</v>
          </cell>
        </row>
        <row r="4734">
          <cell r="H4734">
            <v>0</v>
          </cell>
          <cell r="I4734">
            <v>0</v>
          </cell>
          <cell r="J4734">
            <v>0</v>
          </cell>
          <cell r="K4734">
            <v>0</v>
          </cell>
          <cell r="L4734">
            <v>0</v>
          </cell>
          <cell r="M4734">
            <v>0</v>
          </cell>
          <cell r="N4734">
            <v>0</v>
          </cell>
        </row>
        <row r="4735">
          <cell r="H4735">
            <v>0</v>
          </cell>
          <cell r="I4735">
            <v>0</v>
          </cell>
          <cell r="J4735">
            <v>0</v>
          </cell>
          <cell r="K4735">
            <v>0</v>
          </cell>
          <cell r="L4735">
            <v>0</v>
          </cell>
          <cell r="M4735">
            <v>0</v>
          </cell>
          <cell r="N4735">
            <v>0</v>
          </cell>
        </row>
        <row r="4736">
          <cell r="H4736">
            <v>0</v>
          </cell>
          <cell r="I4736">
            <v>0</v>
          </cell>
          <cell r="J4736">
            <v>0</v>
          </cell>
          <cell r="K4736">
            <v>0</v>
          </cell>
          <cell r="L4736">
            <v>0</v>
          </cell>
          <cell r="M4736">
            <v>0</v>
          </cell>
          <cell r="N4736">
            <v>0</v>
          </cell>
        </row>
        <row r="4737">
          <cell r="H4737">
            <v>0</v>
          </cell>
          <cell r="I4737">
            <v>0</v>
          </cell>
          <cell r="J4737">
            <v>0</v>
          </cell>
          <cell r="K4737">
            <v>0</v>
          </cell>
          <cell r="L4737">
            <v>0</v>
          </cell>
          <cell r="M4737">
            <v>0</v>
          </cell>
          <cell r="N4737">
            <v>0</v>
          </cell>
        </row>
        <row r="4738">
          <cell r="H4738">
            <v>0</v>
          </cell>
          <cell r="I4738">
            <v>0</v>
          </cell>
          <cell r="J4738">
            <v>0</v>
          </cell>
          <cell r="K4738">
            <v>0</v>
          </cell>
          <cell r="L4738">
            <v>0</v>
          </cell>
          <cell r="M4738">
            <v>0</v>
          </cell>
          <cell r="N4738">
            <v>0</v>
          </cell>
        </row>
        <row r="4739">
          <cell r="H4739">
            <v>0</v>
          </cell>
          <cell r="I4739">
            <v>0</v>
          </cell>
          <cell r="J4739">
            <v>0</v>
          </cell>
          <cell r="K4739">
            <v>0</v>
          </cell>
          <cell r="L4739">
            <v>0</v>
          </cell>
          <cell r="M4739">
            <v>0</v>
          </cell>
          <cell r="N4739">
            <v>0</v>
          </cell>
        </row>
        <row r="4740">
          <cell r="H4740">
            <v>0</v>
          </cell>
          <cell r="I4740">
            <v>0</v>
          </cell>
          <cell r="J4740">
            <v>0</v>
          </cell>
          <cell r="K4740">
            <v>0</v>
          </cell>
          <cell r="L4740">
            <v>0</v>
          </cell>
          <cell r="M4740">
            <v>0</v>
          </cell>
          <cell r="N4740">
            <v>0</v>
          </cell>
        </row>
        <row r="4741">
          <cell r="H4741">
            <v>14</v>
          </cell>
          <cell r="I4741">
            <v>0</v>
          </cell>
          <cell r="J4741">
            <v>13</v>
          </cell>
          <cell r="K4741">
            <v>1</v>
          </cell>
          <cell r="L4741">
            <v>33</v>
          </cell>
          <cell r="M4741">
            <v>6</v>
          </cell>
          <cell r="N4741">
            <v>27</v>
          </cell>
        </row>
        <row r="4742">
          <cell r="H4742">
            <v>0</v>
          </cell>
          <cell r="I4742">
            <v>0</v>
          </cell>
          <cell r="J4742">
            <v>0</v>
          </cell>
          <cell r="K4742">
            <v>0</v>
          </cell>
          <cell r="L4742">
            <v>0</v>
          </cell>
          <cell r="M4742">
            <v>0</v>
          </cell>
          <cell r="N4742">
            <v>0</v>
          </cell>
        </row>
        <row r="4743">
          <cell r="H4743">
            <v>0</v>
          </cell>
          <cell r="I4743">
            <v>0</v>
          </cell>
          <cell r="J4743">
            <v>0</v>
          </cell>
          <cell r="K4743">
            <v>0</v>
          </cell>
          <cell r="L4743">
            <v>0</v>
          </cell>
          <cell r="M4743">
            <v>0</v>
          </cell>
          <cell r="N4743">
            <v>0</v>
          </cell>
        </row>
        <row r="4744">
          <cell r="H4744">
            <v>814</v>
          </cell>
          <cell r="I4744">
            <v>570</v>
          </cell>
          <cell r="J4744">
            <v>198</v>
          </cell>
          <cell r="K4744">
            <v>46</v>
          </cell>
          <cell r="L4744">
            <v>3289</v>
          </cell>
          <cell r="M4744">
            <v>1337</v>
          </cell>
          <cell r="N4744">
            <v>1952</v>
          </cell>
        </row>
        <row r="4745">
          <cell r="H4745">
            <v>1535</v>
          </cell>
          <cell r="I4745">
            <v>1535</v>
          </cell>
          <cell r="J4745">
            <v>0</v>
          </cell>
          <cell r="K4745">
            <v>0</v>
          </cell>
          <cell r="L4745">
            <v>6533</v>
          </cell>
          <cell r="M4745">
            <v>3068</v>
          </cell>
          <cell r="N4745">
            <v>3465</v>
          </cell>
        </row>
        <row r="4746">
          <cell r="H4746">
            <v>5</v>
          </cell>
          <cell r="I4746">
            <v>0</v>
          </cell>
          <cell r="J4746">
            <v>3</v>
          </cell>
          <cell r="K4746">
            <v>2</v>
          </cell>
          <cell r="L4746">
            <v>17</v>
          </cell>
          <cell r="M4746">
            <v>6</v>
          </cell>
          <cell r="N4746">
            <v>11</v>
          </cell>
        </row>
        <row r="4747">
          <cell r="H4747">
            <v>0</v>
          </cell>
          <cell r="I4747">
            <v>0</v>
          </cell>
          <cell r="J4747">
            <v>0</v>
          </cell>
          <cell r="K4747">
            <v>0</v>
          </cell>
          <cell r="L4747">
            <v>0</v>
          </cell>
          <cell r="M4747">
            <v>0</v>
          </cell>
          <cell r="N4747">
            <v>0</v>
          </cell>
        </row>
        <row r="4748">
          <cell r="H4748">
            <v>0</v>
          </cell>
          <cell r="I4748">
            <v>0</v>
          </cell>
          <cell r="J4748">
            <v>0</v>
          </cell>
          <cell r="K4748">
            <v>0</v>
          </cell>
          <cell r="L4748">
            <v>0</v>
          </cell>
          <cell r="M4748">
            <v>0</v>
          </cell>
          <cell r="N4748">
            <v>0</v>
          </cell>
        </row>
        <row r="4749">
          <cell r="H4749">
            <v>1051</v>
          </cell>
          <cell r="I4749">
            <v>0</v>
          </cell>
          <cell r="J4749">
            <v>1051</v>
          </cell>
          <cell r="K4749">
            <v>0</v>
          </cell>
          <cell r="L4749">
            <v>2278</v>
          </cell>
          <cell r="M4749">
            <v>899</v>
          </cell>
          <cell r="N4749">
            <v>1379</v>
          </cell>
        </row>
        <row r="4750">
          <cell r="H4750">
            <v>0</v>
          </cell>
          <cell r="I4750">
            <v>0</v>
          </cell>
          <cell r="J4750">
            <v>0</v>
          </cell>
          <cell r="K4750">
            <v>0</v>
          </cell>
          <cell r="L4750">
            <v>0</v>
          </cell>
          <cell r="M4750">
            <v>0</v>
          </cell>
          <cell r="N4750">
            <v>0</v>
          </cell>
        </row>
        <row r="4751">
          <cell r="H4751">
            <v>0</v>
          </cell>
          <cell r="I4751">
            <v>0</v>
          </cell>
          <cell r="J4751">
            <v>0</v>
          </cell>
          <cell r="K4751">
            <v>0</v>
          </cell>
          <cell r="L4751">
            <v>0</v>
          </cell>
          <cell r="M4751">
            <v>0</v>
          </cell>
          <cell r="N4751">
            <v>0</v>
          </cell>
        </row>
        <row r="4752">
          <cell r="H4752">
            <v>202</v>
          </cell>
          <cell r="I4752">
            <v>48</v>
          </cell>
          <cell r="J4752">
            <v>144</v>
          </cell>
          <cell r="K4752">
            <v>10</v>
          </cell>
          <cell r="L4752">
            <v>782</v>
          </cell>
          <cell r="M4752">
            <v>251</v>
          </cell>
          <cell r="N4752">
            <v>531</v>
          </cell>
        </row>
        <row r="4753">
          <cell r="H4753">
            <v>0</v>
          </cell>
          <cell r="I4753">
            <v>0</v>
          </cell>
          <cell r="J4753">
            <v>0</v>
          </cell>
          <cell r="K4753">
            <v>0</v>
          </cell>
          <cell r="L4753">
            <v>0</v>
          </cell>
          <cell r="M4753">
            <v>0</v>
          </cell>
          <cell r="N4753">
            <v>0</v>
          </cell>
        </row>
        <row r="4754">
          <cell r="H4754">
            <v>0</v>
          </cell>
          <cell r="I4754">
            <v>0</v>
          </cell>
          <cell r="J4754">
            <v>0</v>
          </cell>
          <cell r="K4754">
            <v>0</v>
          </cell>
          <cell r="L4754">
            <v>0</v>
          </cell>
          <cell r="M4754">
            <v>0</v>
          </cell>
          <cell r="N4754">
            <v>0</v>
          </cell>
        </row>
        <row r="4755">
          <cell r="H4755">
            <v>0</v>
          </cell>
          <cell r="I4755">
            <v>0</v>
          </cell>
          <cell r="J4755">
            <v>0</v>
          </cell>
          <cell r="K4755">
            <v>0</v>
          </cell>
          <cell r="L4755">
            <v>0</v>
          </cell>
          <cell r="M4755">
            <v>0</v>
          </cell>
          <cell r="N4755">
            <v>0</v>
          </cell>
        </row>
        <row r="4756">
          <cell r="H4756">
            <v>0</v>
          </cell>
          <cell r="I4756">
            <v>0</v>
          </cell>
          <cell r="J4756">
            <v>0</v>
          </cell>
          <cell r="K4756">
            <v>0</v>
          </cell>
          <cell r="L4756">
            <v>0</v>
          </cell>
          <cell r="M4756">
            <v>0</v>
          </cell>
          <cell r="N4756">
            <v>0</v>
          </cell>
        </row>
        <row r="4757">
          <cell r="H4757">
            <v>0</v>
          </cell>
          <cell r="I4757">
            <v>0</v>
          </cell>
          <cell r="J4757">
            <v>0</v>
          </cell>
          <cell r="K4757">
            <v>0</v>
          </cell>
          <cell r="L4757">
            <v>0</v>
          </cell>
          <cell r="M4757">
            <v>0</v>
          </cell>
          <cell r="N4757">
            <v>0</v>
          </cell>
        </row>
        <row r="4758">
          <cell r="H4758">
            <v>0</v>
          </cell>
          <cell r="I4758">
            <v>0</v>
          </cell>
          <cell r="J4758">
            <v>0</v>
          </cell>
          <cell r="K4758">
            <v>0</v>
          </cell>
          <cell r="L4758">
            <v>0</v>
          </cell>
          <cell r="M4758">
            <v>0</v>
          </cell>
          <cell r="N4758">
            <v>0</v>
          </cell>
        </row>
        <row r="4759">
          <cell r="H4759">
            <v>0</v>
          </cell>
          <cell r="I4759">
            <v>0</v>
          </cell>
          <cell r="J4759">
            <v>0</v>
          </cell>
          <cell r="K4759">
            <v>0</v>
          </cell>
          <cell r="L4759">
            <v>0</v>
          </cell>
          <cell r="M4759">
            <v>0</v>
          </cell>
          <cell r="N4759">
            <v>0</v>
          </cell>
        </row>
        <row r="4760">
          <cell r="H4760">
            <v>3455</v>
          </cell>
          <cell r="I4760">
            <v>998</v>
          </cell>
          <cell r="J4760">
            <v>2363</v>
          </cell>
          <cell r="K4760">
            <v>94</v>
          </cell>
          <cell r="L4760">
            <v>10311</v>
          </cell>
          <cell r="M4760">
            <v>4236</v>
          </cell>
          <cell r="N4760">
            <v>6075</v>
          </cell>
        </row>
        <row r="4761">
          <cell r="H4761">
            <v>0</v>
          </cell>
          <cell r="I4761">
            <v>0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</row>
        <row r="4762">
          <cell r="H4762">
            <v>0</v>
          </cell>
          <cell r="I4762">
            <v>0</v>
          </cell>
          <cell r="J4762">
            <v>0</v>
          </cell>
          <cell r="K4762">
            <v>0</v>
          </cell>
          <cell r="L4762">
            <v>0</v>
          </cell>
          <cell r="M4762">
            <v>0</v>
          </cell>
          <cell r="N4762">
            <v>0</v>
          </cell>
        </row>
        <row r="4763">
          <cell r="H4763">
            <v>0</v>
          </cell>
          <cell r="I4763">
            <v>0</v>
          </cell>
          <cell r="J4763">
            <v>0</v>
          </cell>
          <cell r="K4763">
            <v>0</v>
          </cell>
          <cell r="L4763">
            <v>0</v>
          </cell>
          <cell r="M4763">
            <v>0</v>
          </cell>
          <cell r="N4763">
            <v>0</v>
          </cell>
        </row>
        <row r="4764">
          <cell r="H4764">
            <v>34</v>
          </cell>
          <cell r="I4764">
            <v>34</v>
          </cell>
          <cell r="J4764">
            <v>0</v>
          </cell>
          <cell r="K4764">
            <v>0</v>
          </cell>
          <cell r="L4764">
            <v>149</v>
          </cell>
          <cell r="M4764">
            <v>67</v>
          </cell>
          <cell r="N4764">
            <v>82</v>
          </cell>
        </row>
        <row r="4765">
          <cell r="H4765">
            <v>0</v>
          </cell>
          <cell r="I4765">
            <v>0</v>
          </cell>
          <cell r="J4765">
            <v>0</v>
          </cell>
          <cell r="K4765">
            <v>0</v>
          </cell>
          <cell r="L4765">
            <v>0</v>
          </cell>
          <cell r="M4765">
            <v>0</v>
          </cell>
          <cell r="N4765">
            <v>0</v>
          </cell>
        </row>
        <row r="4766">
          <cell r="H4766">
            <v>617</v>
          </cell>
          <cell r="I4766">
            <v>0</v>
          </cell>
          <cell r="J4766">
            <v>0</v>
          </cell>
          <cell r="K4766">
            <v>617</v>
          </cell>
          <cell r="L4766">
            <v>1980</v>
          </cell>
          <cell r="M4766">
            <v>716</v>
          </cell>
          <cell r="N4766">
            <v>1264</v>
          </cell>
        </row>
        <row r="4767">
          <cell r="H4767">
            <v>0</v>
          </cell>
          <cell r="I4767">
            <v>0</v>
          </cell>
          <cell r="J4767">
            <v>0</v>
          </cell>
          <cell r="K4767">
            <v>0</v>
          </cell>
          <cell r="L4767">
            <v>0</v>
          </cell>
          <cell r="M4767">
            <v>0</v>
          </cell>
          <cell r="N4767">
            <v>0</v>
          </cell>
        </row>
        <row r="4768">
          <cell r="H4768">
            <v>0</v>
          </cell>
          <cell r="I4768">
            <v>0</v>
          </cell>
          <cell r="J4768">
            <v>0</v>
          </cell>
          <cell r="K4768">
            <v>0</v>
          </cell>
          <cell r="L4768">
            <v>0</v>
          </cell>
          <cell r="M4768">
            <v>0</v>
          </cell>
          <cell r="N4768">
            <v>0</v>
          </cell>
        </row>
        <row r="4769">
          <cell r="H4769">
            <v>0</v>
          </cell>
          <cell r="I4769">
            <v>0</v>
          </cell>
          <cell r="J4769">
            <v>0</v>
          </cell>
          <cell r="K4769">
            <v>0</v>
          </cell>
          <cell r="L4769">
            <v>0</v>
          </cell>
          <cell r="M4769">
            <v>0</v>
          </cell>
          <cell r="N4769">
            <v>0</v>
          </cell>
        </row>
        <row r="4770">
          <cell r="H4770">
            <v>3589</v>
          </cell>
          <cell r="I4770">
            <v>245</v>
          </cell>
          <cell r="J4770">
            <v>2624</v>
          </cell>
          <cell r="K4770">
            <v>720</v>
          </cell>
          <cell r="L4770">
            <v>9152</v>
          </cell>
          <cell r="M4770">
            <v>3101</v>
          </cell>
          <cell r="N4770">
            <v>6051</v>
          </cell>
        </row>
        <row r="4771">
          <cell r="H4771">
            <v>0</v>
          </cell>
          <cell r="I4771">
            <v>0</v>
          </cell>
          <cell r="J4771">
            <v>0</v>
          </cell>
          <cell r="K4771">
            <v>0</v>
          </cell>
          <cell r="L4771">
            <v>0</v>
          </cell>
          <cell r="M4771">
            <v>0</v>
          </cell>
          <cell r="N4771">
            <v>0</v>
          </cell>
        </row>
        <row r="4772">
          <cell r="H4772">
            <v>0</v>
          </cell>
          <cell r="I4772">
            <v>0</v>
          </cell>
          <cell r="J4772">
            <v>0</v>
          </cell>
          <cell r="K4772">
            <v>0</v>
          </cell>
          <cell r="L4772">
            <v>0</v>
          </cell>
          <cell r="M4772">
            <v>0</v>
          </cell>
          <cell r="N4772">
            <v>0</v>
          </cell>
        </row>
        <row r="4773">
          <cell r="H4773">
            <v>0</v>
          </cell>
          <cell r="I4773">
            <v>0</v>
          </cell>
          <cell r="J4773">
            <v>0</v>
          </cell>
          <cell r="K4773">
            <v>0</v>
          </cell>
          <cell r="L4773">
            <v>0</v>
          </cell>
          <cell r="M4773">
            <v>0</v>
          </cell>
          <cell r="N4773">
            <v>0</v>
          </cell>
        </row>
        <row r="4774">
          <cell r="H4774">
            <v>2290</v>
          </cell>
          <cell r="I4774">
            <v>0</v>
          </cell>
          <cell r="J4774">
            <v>2168</v>
          </cell>
          <cell r="K4774">
            <v>122</v>
          </cell>
          <cell r="L4774">
            <v>7738</v>
          </cell>
          <cell r="M4774">
            <v>2848</v>
          </cell>
          <cell r="N4774">
            <v>4890</v>
          </cell>
        </row>
        <row r="4775">
          <cell r="H4775">
            <v>1082</v>
          </cell>
          <cell r="I4775">
            <v>0</v>
          </cell>
          <cell r="J4775">
            <v>775</v>
          </cell>
          <cell r="K4775">
            <v>307</v>
          </cell>
          <cell r="L4775">
            <v>2809</v>
          </cell>
          <cell r="M4775">
            <v>841</v>
          </cell>
          <cell r="N4775">
            <v>1968</v>
          </cell>
        </row>
        <row r="4776">
          <cell r="H4776">
            <v>0</v>
          </cell>
          <cell r="I4776">
            <v>0</v>
          </cell>
          <cell r="J4776">
            <v>0</v>
          </cell>
          <cell r="K4776">
            <v>0</v>
          </cell>
          <cell r="L4776">
            <v>0</v>
          </cell>
          <cell r="M4776">
            <v>0</v>
          </cell>
          <cell r="N4776">
            <v>0</v>
          </cell>
        </row>
        <row r="4777">
          <cell r="H4777">
            <v>0</v>
          </cell>
          <cell r="I4777">
            <v>0</v>
          </cell>
          <cell r="J4777">
            <v>0</v>
          </cell>
          <cell r="K4777">
            <v>0</v>
          </cell>
          <cell r="L4777">
            <v>0</v>
          </cell>
          <cell r="M4777">
            <v>0</v>
          </cell>
          <cell r="N4777">
            <v>0</v>
          </cell>
        </row>
        <row r="4778">
          <cell r="H4778">
            <v>0</v>
          </cell>
          <cell r="I4778">
            <v>0</v>
          </cell>
          <cell r="J4778">
            <v>0</v>
          </cell>
          <cell r="K4778">
            <v>0</v>
          </cell>
          <cell r="L4778">
            <v>0</v>
          </cell>
          <cell r="M4778">
            <v>0</v>
          </cell>
          <cell r="N4778">
            <v>0</v>
          </cell>
        </row>
        <row r="4779">
          <cell r="H4779">
            <v>0</v>
          </cell>
          <cell r="I4779">
            <v>0</v>
          </cell>
          <cell r="J4779">
            <v>0</v>
          </cell>
          <cell r="K4779">
            <v>0</v>
          </cell>
          <cell r="L4779">
            <v>0</v>
          </cell>
          <cell r="M4779">
            <v>0</v>
          </cell>
          <cell r="N4779">
            <v>0</v>
          </cell>
        </row>
        <row r="4780">
          <cell r="H4780">
            <v>1728</v>
          </cell>
          <cell r="I4780">
            <v>0</v>
          </cell>
          <cell r="J4780">
            <v>1441</v>
          </cell>
          <cell r="K4780">
            <v>287</v>
          </cell>
          <cell r="L4780">
            <v>4144</v>
          </cell>
          <cell r="M4780">
            <v>1688</v>
          </cell>
          <cell r="N4780">
            <v>2456</v>
          </cell>
        </row>
        <row r="4781">
          <cell r="H4781">
            <v>0</v>
          </cell>
          <cell r="I4781">
            <v>0</v>
          </cell>
          <cell r="J4781">
            <v>0</v>
          </cell>
          <cell r="K4781">
            <v>0</v>
          </cell>
          <cell r="L4781">
            <v>0</v>
          </cell>
          <cell r="M4781">
            <v>0</v>
          </cell>
          <cell r="N4781">
            <v>0</v>
          </cell>
        </row>
        <row r="4782">
          <cell r="H4782">
            <v>879</v>
          </cell>
          <cell r="I4782">
            <v>0</v>
          </cell>
          <cell r="J4782">
            <v>864</v>
          </cell>
          <cell r="K4782">
            <v>15</v>
          </cell>
          <cell r="L4782">
            <v>2432</v>
          </cell>
          <cell r="M4782">
            <v>862</v>
          </cell>
          <cell r="N4782">
            <v>1570</v>
          </cell>
        </row>
        <row r="4783">
          <cell r="H4783">
            <v>0</v>
          </cell>
          <cell r="I4783">
            <v>0</v>
          </cell>
          <cell r="J4783">
            <v>0</v>
          </cell>
          <cell r="K4783">
            <v>0</v>
          </cell>
          <cell r="L4783">
            <v>0</v>
          </cell>
          <cell r="M4783">
            <v>0</v>
          </cell>
          <cell r="N4783">
            <v>0</v>
          </cell>
        </row>
        <row r="4784">
          <cell r="H4784">
            <v>34</v>
          </cell>
          <cell r="I4784">
            <v>0</v>
          </cell>
          <cell r="J4784">
            <v>17</v>
          </cell>
          <cell r="K4784">
            <v>17</v>
          </cell>
          <cell r="L4784">
            <v>88</v>
          </cell>
          <cell r="M4784">
            <v>16</v>
          </cell>
          <cell r="N4784">
            <v>72</v>
          </cell>
        </row>
        <row r="4785">
          <cell r="H4785">
            <v>0</v>
          </cell>
          <cell r="I4785">
            <v>0</v>
          </cell>
          <cell r="J4785">
            <v>0</v>
          </cell>
          <cell r="K4785">
            <v>0</v>
          </cell>
          <cell r="L4785">
            <v>0</v>
          </cell>
          <cell r="M4785">
            <v>0</v>
          </cell>
          <cell r="N4785">
            <v>0</v>
          </cell>
        </row>
        <row r="4786">
          <cell r="H4786">
            <v>0</v>
          </cell>
          <cell r="I4786">
            <v>0</v>
          </cell>
          <cell r="J4786">
            <v>0</v>
          </cell>
          <cell r="K4786">
            <v>0</v>
          </cell>
          <cell r="L4786">
            <v>0</v>
          </cell>
          <cell r="M4786">
            <v>0</v>
          </cell>
          <cell r="N4786">
            <v>0</v>
          </cell>
        </row>
        <row r="4787">
          <cell r="H4787">
            <v>37220</v>
          </cell>
          <cell r="I4787">
            <v>727</v>
          </cell>
          <cell r="J4787">
            <v>35654</v>
          </cell>
          <cell r="K4787">
            <v>839</v>
          </cell>
          <cell r="L4787">
            <v>124774</v>
          </cell>
          <cell r="M4787">
            <v>41528</v>
          </cell>
          <cell r="N4787">
            <v>83246</v>
          </cell>
        </row>
        <row r="4788">
          <cell r="H4788">
            <v>0</v>
          </cell>
          <cell r="I4788">
            <v>0</v>
          </cell>
          <cell r="J4788">
            <v>0</v>
          </cell>
          <cell r="K4788">
            <v>0</v>
          </cell>
          <cell r="L4788">
            <v>0</v>
          </cell>
          <cell r="M4788">
            <v>0</v>
          </cell>
          <cell r="N4788">
            <v>0</v>
          </cell>
        </row>
        <row r="4789">
          <cell r="H4789">
            <v>0</v>
          </cell>
          <cell r="I4789">
            <v>0</v>
          </cell>
          <cell r="J4789">
            <v>0</v>
          </cell>
          <cell r="K4789">
            <v>0</v>
          </cell>
          <cell r="L4789">
            <v>0</v>
          </cell>
          <cell r="M4789">
            <v>0</v>
          </cell>
          <cell r="N4789">
            <v>0</v>
          </cell>
        </row>
        <row r="4790">
          <cell r="H4790">
            <v>0</v>
          </cell>
          <cell r="I4790">
            <v>0</v>
          </cell>
          <cell r="J4790">
            <v>0</v>
          </cell>
          <cell r="K4790">
            <v>0</v>
          </cell>
          <cell r="L4790">
            <v>0</v>
          </cell>
          <cell r="M4790">
            <v>0</v>
          </cell>
          <cell r="N4790">
            <v>0</v>
          </cell>
        </row>
        <row r="4791">
          <cell r="H4791">
            <v>0</v>
          </cell>
          <cell r="I4791">
            <v>0</v>
          </cell>
          <cell r="J4791">
            <v>0</v>
          </cell>
          <cell r="K4791">
            <v>0</v>
          </cell>
          <cell r="L4791">
            <v>0</v>
          </cell>
          <cell r="M4791">
            <v>0</v>
          </cell>
          <cell r="N4791">
            <v>0</v>
          </cell>
        </row>
        <row r="4792">
          <cell r="H4792">
            <v>0</v>
          </cell>
          <cell r="I4792">
            <v>0</v>
          </cell>
          <cell r="J4792">
            <v>0</v>
          </cell>
          <cell r="K4792">
            <v>0</v>
          </cell>
          <cell r="L4792">
            <v>0</v>
          </cell>
          <cell r="M4792">
            <v>0</v>
          </cell>
          <cell r="N4792">
            <v>0</v>
          </cell>
        </row>
        <row r="4793">
          <cell r="H4793">
            <v>0</v>
          </cell>
          <cell r="I4793">
            <v>0</v>
          </cell>
          <cell r="J4793">
            <v>0</v>
          </cell>
          <cell r="K4793">
            <v>0</v>
          </cell>
          <cell r="L4793">
            <v>0</v>
          </cell>
          <cell r="M4793">
            <v>0</v>
          </cell>
          <cell r="N4793">
            <v>0</v>
          </cell>
        </row>
        <row r="4794">
          <cell r="H4794">
            <v>0</v>
          </cell>
          <cell r="I4794">
            <v>0</v>
          </cell>
          <cell r="J4794">
            <v>0</v>
          </cell>
          <cell r="K4794">
            <v>0</v>
          </cell>
          <cell r="L4794">
            <v>0</v>
          </cell>
          <cell r="M4794">
            <v>0</v>
          </cell>
          <cell r="N4794">
            <v>0</v>
          </cell>
        </row>
        <row r="4795">
          <cell r="H4795">
            <v>15</v>
          </cell>
          <cell r="I4795">
            <v>0</v>
          </cell>
          <cell r="J4795">
            <v>14</v>
          </cell>
          <cell r="K4795">
            <v>1</v>
          </cell>
          <cell r="L4795">
            <v>32</v>
          </cell>
          <cell r="M4795">
            <v>4</v>
          </cell>
          <cell r="N4795">
            <v>28</v>
          </cell>
        </row>
        <row r="4796">
          <cell r="H4796">
            <v>0</v>
          </cell>
          <cell r="I4796">
            <v>0</v>
          </cell>
          <cell r="J4796">
            <v>0</v>
          </cell>
          <cell r="K4796">
            <v>0</v>
          </cell>
          <cell r="L4796">
            <v>0</v>
          </cell>
          <cell r="M4796">
            <v>0</v>
          </cell>
          <cell r="N4796">
            <v>0</v>
          </cell>
        </row>
        <row r="4797">
          <cell r="H4797">
            <v>0</v>
          </cell>
          <cell r="I4797">
            <v>0</v>
          </cell>
          <cell r="J4797">
            <v>0</v>
          </cell>
          <cell r="K4797">
            <v>0</v>
          </cell>
          <cell r="L4797">
            <v>0</v>
          </cell>
          <cell r="M4797">
            <v>0</v>
          </cell>
          <cell r="N4797">
            <v>0</v>
          </cell>
        </row>
        <row r="4798">
          <cell r="H4798">
            <v>763</v>
          </cell>
          <cell r="I4798">
            <v>529</v>
          </cell>
          <cell r="J4798">
            <v>190</v>
          </cell>
          <cell r="K4798">
            <v>44</v>
          </cell>
          <cell r="L4798">
            <v>3071</v>
          </cell>
          <cell r="M4798">
            <v>1248</v>
          </cell>
          <cell r="N4798">
            <v>1823</v>
          </cell>
        </row>
        <row r="4799">
          <cell r="H4799">
            <v>1418</v>
          </cell>
          <cell r="I4799">
            <v>1418</v>
          </cell>
          <cell r="J4799">
            <v>0</v>
          </cell>
          <cell r="K4799">
            <v>0</v>
          </cell>
          <cell r="L4799">
            <v>6051</v>
          </cell>
          <cell r="M4799">
            <v>2841</v>
          </cell>
          <cell r="N4799">
            <v>3210</v>
          </cell>
        </row>
        <row r="4800">
          <cell r="H4800">
            <v>4</v>
          </cell>
          <cell r="I4800">
            <v>0</v>
          </cell>
          <cell r="J4800">
            <v>2</v>
          </cell>
          <cell r="K4800">
            <v>2</v>
          </cell>
          <cell r="L4800">
            <v>15</v>
          </cell>
          <cell r="M4800">
            <v>5</v>
          </cell>
          <cell r="N4800">
            <v>10</v>
          </cell>
        </row>
        <row r="4801">
          <cell r="H4801">
            <v>0</v>
          </cell>
          <cell r="I4801">
            <v>0</v>
          </cell>
          <cell r="J4801">
            <v>0</v>
          </cell>
          <cell r="K4801">
            <v>0</v>
          </cell>
          <cell r="L4801">
            <v>0</v>
          </cell>
          <cell r="M4801">
            <v>0</v>
          </cell>
          <cell r="N4801">
            <v>0</v>
          </cell>
        </row>
        <row r="4802">
          <cell r="H4802">
            <v>0</v>
          </cell>
          <cell r="I4802">
            <v>0</v>
          </cell>
          <cell r="J4802">
            <v>0</v>
          </cell>
          <cell r="K4802">
            <v>0</v>
          </cell>
          <cell r="L4802">
            <v>0</v>
          </cell>
          <cell r="M4802">
            <v>0</v>
          </cell>
          <cell r="N4802">
            <v>0</v>
          </cell>
        </row>
        <row r="4803">
          <cell r="H4803">
            <v>1233</v>
          </cell>
          <cell r="I4803">
            <v>0</v>
          </cell>
          <cell r="J4803">
            <v>1233</v>
          </cell>
          <cell r="K4803">
            <v>0</v>
          </cell>
          <cell r="L4803">
            <v>2713</v>
          </cell>
          <cell r="M4803">
            <v>1054</v>
          </cell>
          <cell r="N4803">
            <v>1659</v>
          </cell>
        </row>
        <row r="4804">
          <cell r="H4804">
            <v>0</v>
          </cell>
          <cell r="I4804">
            <v>0</v>
          </cell>
          <cell r="J4804">
            <v>0</v>
          </cell>
          <cell r="K4804">
            <v>0</v>
          </cell>
          <cell r="L4804">
            <v>0</v>
          </cell>
          <cell r="M4804">
            <v>0</v>
          </cell>
          <cell r="N4804">
            <v>0</v>
          </cell>
        </row>
        <row r="4805">
          <cell r="H4805">
            <v>0</v>
          </cell>
          <cell r="I4805">
            <v>0</v>
          </cell>
          <cell r="J4805">
            <v>0</v>
          </cell>
          <cell r="K4805">
            <v>0</v>
          </cell>
          <cell r="L4805">
            <v>0</v>
          </cell>
          <cell r="M4805">
            <v>0</v>
          </cell>
          <cell r="N4805">
            <v>0</v>
          </cell>
        </row>
        <row r="4806">
          <cell r="H4806">
            <v>195</v>
          </cell>
          <cell r="I4806">
            <v>47</v>
          </cell>
          <cell r="J4806">
            <v>136</v>
          </cell>
          <cell r="K4806">
            <v>12</v>
          </cell>
          <cell r="L4806">
            <v>763</v>
          </cell>
          <cell r="M4806">
            <v>243</v>
          </cell>
          <cell r="N4806">
            <v>520</v>
          </cell>
        </row>
        <row r="4807">
          <cell r="H4807">
            <v>0</v>
          </cell>
          <cell r="I4807">
            <v>0</v>
          </cell>
          <cell r="J4807">
            <v>0</v>
          </cell>
          <cell r="K4807">
            <v>0</v>
          </cell>
          <cell r="L4807">
            <v>0</v>
          </cell>
          <cell r="M4807">
            <v>0</v>
          </cell>
          <cell r="N4807">
            <v>0</v>
          </cell>
        </row>
        <row r="4808">
          <cell r="H4808">
            <v>0</v>
          </cell>
          <cell r="I4808">
            <v>0</v>
          </cell>
          <cell r="J4808">
            <v>0</v>
          </cell>
          <cell r="K4808">
            <v>0</v>
          </cell>
          <cell r="L4808">
            <v>0</v>
          </cell>
          <cell r="M4808">
            <v>0</v>
          </cell>
          <cell r="N4808">
            <v>0</v>
          </cell>
        </row>
        <row r="4809">
          <cell r="H4809">
            <v>0</v>
          </cell>
          <cell r="I4809">
            <v>0</v>
          </cell>
          <cell r="J4809">
            <v>0</v>
          </cell>
          <cell r="K4809">
            <v>0</v>
          </cell>
          <cell r="L4809">
            <v>0</v>
          </cell>
          <cell r="M4809">
            <v>0</v>
          </cell>
          <cell r="N4809">
            <v>0</v>
          </cell>
        </row>
        <row r="4810">
          <cell r="H4810">
            <v>0</v>
          </cell>
          <cell r="I4810">
            <v>0</v>
          </cell>
          <cell r="J4810">
            <v>0</v>
          </cell>
          <cell r="K4810">
            <v>0</v>
          </cell>
          <cell r="L4810">
            <v>0</v>
          </cell>
          <cell r="M4810">
            <v>0</v>
          </cell>
          <cell r="N4810">
            <v>0</v>
          </cell>
        </row>
        <row r="4811">
          <cell r="H4811">
            <v>0</v>
          </cell>
          <cell r="I4811">
            <v>0</v>
          </cell>
          <cell r="J4811">
            <v>0</v>
          </cell>
          <cell r="K4811">
            <v>0</v>
          </cell>
          <cell r="L4811">
            <v>0</v>
          </cell>
          <cell r="M4811">
            <v>0</v>
          </cell>
          <cell r="N4811">
            <v>0</v>
          </cell>
        </row>
        <row r="4812">
          <cell r="H4812">
            <v>0</v>
          </cell>
          <cell r="I4812">
            <v>0</v>
          </cell>
          <cell r="J4812">
            <v>0</v>
          </cell>
          <cell r="K4812">
            <v>0</v>
          </cell>
          <cell r="L4812">
            <v>0</v>
          </cell>
          <cell r="M4812">
            <v>0</v>
          </cell>
          <cell r="N4812">
            <v>0</v>
          </cell>
        </row>
        <row r="4813">
          <cell r="H4813">
            <v>0</v>
          </cell>
          <cell r="I4813">
            <v>0</v>
          </cell>
          <cell r="J4813">
            <v>0</v>
          </cell>
          <cell r="K4813">
            <v>0</v>
          </cell>
          <cell r="L4813">
            <v>0</v>
          </cell>
          <cell r="M4813">
            <v>0</v>
          </cell>
          <cell r="N4813">
            <v>0</v>
          </cell>
        </row>
        <row r="4814">
          <cell r="H4814">
            <v>3424</v>
          </cell>
          <cell r="I4814">
            <v>959</v>
          </cell>
          <cell r="J4814">
            <v>2373</v>
          </cell>
          <cell r="K4814">
            <v>92</v>
          </cell>
          <cell r="L4814">
            <v>10239</v>
          </cell>
          <cell r="M4814">
            <v>4204</v>
          </cell>
          <cell r="N4814">
            <v>6035</v>
          </cell>
        </row>
        <row r="4815">
          <cell r="H4815">
            <v>0</v>
          </cell>
          <cell r="I4815">
            <v>0</v>
          </cell>
          <cell r="J4815">
            <v>0</v>
          </cell>
          <cell r="K4815">
            <v>0</v>
          </cell>
          <cell r="L4815">
            <v>0</v>
          </cell>
          <cell r="M4815">
            <v>0</v>
          </cell>
          <cell r="N4815">
            <v>0</v>
          </cell>
        </row>
        <row r="4816">
          <cell r="H4816">
            <v>0</v>
          </cell>
          <cell r="I4816">
            <v>0</v>
          </cell>
          <cell r="J4816">
            <v>0</v>
          </cell>
          <cell r="K4816">
            <v>0</v>
          </cell>
          <cell r="L4816">
            <v>0</v>
          </cell>
          <cell r="M4816">
            <v>0</v>
          </cell>
          <cell r="N4816">
            <v>0</v>
          </cell>
        </row>
        <row r="4817">
          <cell r="H4817">
            <v>0</v>
          </cell>
          <cell r="I4817">
            <v>0</v>
          </cell>
          <cell r="J4817">
            <v>0</v>
          </cell>
          <cell r="K4817">
            <v>0</v>
          </cell>
          <cell r="L4817">
            <v>0</v>
          </cell>
          <cell r="M4817">
            <v>0</v>
          </cell>
          <cell r="N4817">
            <v>0</v>
          </cell>
        </row>
        <row r="4818">
          <cell r="H4818">
            <v>32</v>
          </cell>
          <cell r="I4818">
            <v>32</v>
          </cell>
          <cell r="J4818">
            <v>0</v>
          </cell>
          <cell r="K4818">
            <v>0</v>
          </cell>
          <cell r="L4818">
            <v>143</v>
          </cell>
          <cell r="M4818">
            <v>64</v>
          </cell>
          <cell r="N4818">
            <v>79</v>
          </cell>
        </row>
        <row r="4819">
          <cell r="H4819">
            <v>0</v>
          </cell>
          <cell r="I4819">
            <v>0</v>
          </cell>
          <cell r="J4819">
            <v>0</v>
          </cell>
          <cell r="K4819">
            <v>0</v>
          </cell>
          <cell r="L4819">
            <v>0</v>
          </cell>
          <cell r="M4819">
            <v>0</v>
          </cell>
          <cell r="N4819">
            <v>0</v>
          </cell>
        </row>
        <row r="4820">
          <cell r="H4820">
            <v>638</v>
          </cell>
          <cell r="I4820">
            <v>0</v>
          </cell>
          <cell r="J4820">
            <v>0</v>
          </cell>
          <cell r="K4820">
            <v>638</v>
          </cell>
          <cell r="L4820">
            <v>2040</v>
          </cell>
          <cell r="M4820">
            <v>747</v>
          </cell>
          <cell r="N4820">
            <v>1293</v>
          </cell>
        </row>
        <row r="4821">
          <cell r="H4821">
            <v>0</v>
          </cell>
          <cell r="I4821">
            <v>0</v>
          </cell>
          <cell r="J4821">
            <v>0</v>
          </cell>
          <cell r="K4821">
            <v>0</v>
          </cell>
          <cell r="L4821">
            <v>0</v>
          </cell>
          <cell r="M4821">
            <v>0</v>
          </cell>
          <cell r="N4821">
            <v>0</v>
          </cell>
        </row>
        <row r="4822">
          <cell r="H4822">
            <v>0</v>
          </cell>
          <cell r="I4822">
            <v>0</v>
          </cell>
          <cell r="J4822">
            <v>0</v>
          </cell>
          <cell r="K4822">
            <v>0</v>
          </cell>
          <cell r="L4822">
            <v>0</v>
          </cell>
          <cell r="M4822">
            <v>0</v>
          </cell>
          <cell r="N4822">
            <v>0</v>
          </cell>
        </row>
        <row r="4823">
          <cell r="H4823">
            <v>0</v>
          </cell>
          <cell r="I4823">
            <v>0</v>
          </cell>
          <cell r="J4823">
            <v>0</v>
          </cell>
          <cell r="K4823">
            <v>0</v>
          </cell>
          <cell r="L4823">
            <v>0</v>
          </cell>
          <cell r="M4823">
            <v>0</v>
          </cell>
          <cell r="N4823">
            <v>0</v>
          </cell>
        </row>
        <row r="4824">
          <cell r="H4824">
            <v>3440</v>
          </cell>
          <cell r="I4824">
            <v>237</v>
          </cell>
          <cell r="J4824">
            <v>2505</v>
          </cell>
          <cell r="K4824">
            <v>698</v>
          </cell>
          <cell r="L4824">
            <v>8766</v>
          </cell>
          <cell r="M4824">
            <v>2980</v>
          </cell>
          <cell r="N4824">
            <v>5786</v>
          </cell>
        </row>
        <row r="4825">
          <cell r="H4825">
            <v>0</v>
          </cell>
          <cell r="I4825">
            <v>0</v>
          </cell>
          <cell r="J4825">
            <v>0</v>
          </cell>
          <cell r="K4825">
            <v>0</v>
          </cell>
          <cell r="L4825">
            <v>0</v>
          </cell>
          <cell r="M4825">
            <v>0</v>
          </cell>
          <cell r="N4825">
            <v>0</v>
          </cell>
        </row>
        <row r="4826">
          <cell r="H4826">
            <v>0</v>
          </cell>
          <cell r="I4826">
            <v>0</v>
          </cell>
          <cell r="J4826">
            <v>0</v>
          </cell>
          <cell r="K4826">
            <v>0</v>
          </cell>
          <cell r="L4826">
            <v>0</v>
          </cell>
          <cell r="M4826">
            <v>0</v>
          </cell>
          <cell r="N4826">
            <v>0</v>
          </cell>
        </row>
        <row r="4827">
          <cell r="H4827">
            <v>0</v>
          </cell>
          <cell r="I4827">
            <v>0</v>
          </cell>
          <cell r="J4827">
            <v>0</v>
          </cell>
          <cell r="K4827">
            <v>0</v>
          </cell>
          <cell r="L4827">
            <v>0</v>
          </cell>
          <cell r="M4827">
            <v>0</v>
          </cell>
          <cell r="N4827">
            <v>0</v>
          </cell>
        </row>
        <row r="4828">
          <cell r="H4828">
            <v>2353</v>
          </cell>
          <cell r="I4828">
            <v>0</v>
          </cell>
          <cell r="J4828">
            <v>2230</v>
          </cell>
          <cell r="K4828">
            <v>123</v>
          </cell>
          <cell r="L4828">
            <v>7876</v>
          </cell>
          <cell r="M4828">
            <v>2902</v>
          </cell>
          <cell r="N4828">
            <v>4974</v>
          </cell>
        </row>
        <row r="4829">
          <cell r="H4829">
            <v>1131</v>
          </cell>
          <cell r="I4829">
            <v>0</v>
          </cell>
          <cell r="J4829">
            <v>767</v>
          </cell>
          <cell r="K4829">
            <v>364</v>
          </cell>
          <cell r="L4829">
            <v>2842</v>
          </cell>
          <cell r="M4829">
            <v>785</v>
          </cell>
          <cell r="N4829">
            <v>2057</v>
          </cell>
        </row>
        <row r="4830">
          <cell r="H4830">
            <v>0</v>
          </cell>
          <cell r="I4830">
            <v>0</v>
          </cell>
          <cell r="J4830">
            <v>0</v>
          </cell>
          <cell r="K4830">
            <v>0</v>
          </cell>
          <cell r="L4830">
            <v>0</v>
          </cell>
          <cell r="M4830">
            <v>0</v>
          </cell>
          <cell r="N4830">
            <v>0</v>
          </cell>
        </row>
        <row r="4831">
          <cell r="H4831">
            <v>0</v>
          </cell>
          <cell r="I4831">
            <v>0</v>
          </cell>
          <cell r="J4831">
            <v>0</v>
          </cell>
          <cell r="K4831">
            <v>0</v>
          </cell>
          <cell r="L4831">
            <v>0</v>
          </cell>
          <cell r="M4831">
            <v>0</v>
          </cell>
          <cell r="N4831">
            <v>0</v>
          </cell>
        </row>
        <row r="4832">
          <cell r="H4832">
            <v>0</v>
          </cell>
          <cell r="I4832">
            <v>0</v>
          </cell>
          <cell r="J4832">
            <v>0</v>
          </cell>
          <cell r="K4832">
            <v>0</v>
          </cell>
          <cell r="L4832">
            <v>0</v>
          </cell>
          <cell r="M4832">
            <v>0</v>
          </cell>
          <cell r="N4832">
            <v>0</v>
          </cell>
        </row>
        <row r="4833">
          <cell r="H4833">
            <v>0</v>
          </cell>
          <cell r="I4833">
            <v>0</v>
          </cell>
          <cell r="J4833">
            <v>0</v>
          </cell>
          <cell r="K4833">
            <v>0</v>
          </cell>
          <cell r="L4833">
            <v>0</v>
          </cell>
          <cell r="M4833">
            <v>0</v>
          </cell>
          <cell r="N4833">
            <v>0</v>
          </cell>
        </row>
        <row r="4834">
          <cell r="H4834">
            <v>1708</v>
          </cell>
          <cell r="I4834">
            <v>0</v>
          </cell>
          <cell r="J4834">
            <v>1431</v>
          </cell>
          <cell r="K4834">
            <v>277</v>
          </cell>
          <cell r="L4834">
            <v>4054</v>
          </cell>
          <cell r="M4834">
            <v>1669</v>
          </cell>
          <cell r="N4834">
            <v>2385</v>
          </cell>
        </row>
        <row r="4835">
          <cell r="H4835">
            <v>0</v>
          </cell>
          <cell r="I4835">
            <v>0</v>
          </cell>
          <cell r="J4835">
            <v>0</v>
          </cell>
          <cell r="K4835">
            <v>0</v>
          </cell>
          <cell r="L4835">
            <v>0</v>
          </cell>
          <cell r="M4835">
            <v>0</v>
          </cell>
          <cell r="N4835">
            <v>0</v>
          </cell>
        </row>
        <row r="4836">
          <cell r="H4836">
            <v>840</v>
          </cell>
          <cell r="I4836">
            <v>0</v>
          </cell>
          <cell r="J4836">
            <v>829</v>
          </cell>
          <cell r="K4836">
            <v>11</v>
          </cell>
          <cell r="L4836">
            <v>2315</v>
          </cell>
          <cell r="M4836">
            <v>823</v>
          </cell>
          <cell r="N4836">
            <v>1492</v>
          </cell>
        </row>
        <row r="4837">
          <cell r="H4837">
            <v>0</v>
          </cell>
          <cell r="I4837">
            <v>0</v>
          </cell>
          <cell r="J4837">
            <v>0</v>
          </cell>
          <cell r="K4837">
            <v>0</v>
          </cell>
          <cell r="L4837">
            <v>0</v>
          </cell>
          <cell r="M4837">
            <v>0</v>
          </cell>
          <cell r="N4837">
            <v>0</v>
          </cell>
        </row>
        <row r="4838">
          <cell r="H4838">
            <v>38</v>
          </cell>
          <cell r="I4838">
            <v>0</v>
          </cell>
          <cell r="J4838">
            <v>19</v>
          </cell>
          <cell r="K4838">
            <v>19</v>
          </cell>
          <cell r="L4838">
            <v>94</v>
          </cell>
          <cell r="M4838">
            <v>18</v>
          </cell>
          <cell r="N4838">
            <v>76</v>
          </cell>
        </row>
        <row r="4839">
          <cell r="H4839">
            <v>0</v>
          </cell>
          <cell r="I4839">
            <v>0</v>
          </cell>
          <cell r="J4839">
            <v>0</v>
          </cell>
          <cell r="K4839">
            <v>0</v>
          </cell>
          <cell r="L4839">
            <v>0</v>
          </cell>
          <cell r="M4839">
            <v>0</v>
          </cell>
          <cell r="N4839">
            <v>0</v>
          </cell>
        </row>
        <row r="4840">
          <cell r="H4840">
            <v>0</v>
          </cell>
          <cell r="I4840">
            <v>0</v>
          </cell>
          <cell r="J4840">
            <v>0</v>
          </cell>
          <cell r="K4840">
            <v>0</v>
          </cell>
          <cell r="L4840">
            <v>0</v>
          </cell>
          <cell r="M4840">
            <v>0</v>
          </cell>
          <cell r="N4840">
            <v>0</v>
          </cell>
        </row>
        <row r="4841">
          <cell r="H4841">
            <v>36908</v>
          </cell>
          <cell r="I4841">
            <v>746</v>
          </cell>
          <cell r="J4841">
            <v>35334</v>
          </cell>
          <cell r="K4841">
            <v>828</v>
          </cell>
          <cell r="L4841">
            <v>123457</v>
          </cell>
          <cell r="M4841">
            <v>41111</v>
          </cell>
          <cell r="N4841">
            <v>82346</v>
          </cell>
        </row>
        <row r="4842">
          <cell r="H4842">
            <v>0</v>
          </cell>
          <cell r="I4842">
            <v>0</v>
          </cell>
          <cell r="J4842">
            <v>0</v>
          </cell>
          <cell r="K4842">
            <v>0</v>
          </cell>
          <cell r="L4842">
            <v>0</v>
          </cell>
          <cell r="M4842">
            <v>0</v>
          </cell>
          <cell r="N4842">
            <v>0</v>
          </cell>
        </row>
        <row r="4843">
          <cell r="H4843">
            <v>0</v>
          </cell>
          <cell r="I4843">
            <v>0</v>
          </cell>
          <cell r="J4843">
            <v>0</v>
          </cell>
          <cell r="K4843">
            <v>0</v>
          </cell>
          <cell r="L4843">
            <v>0</v>
          </cell>
          <cell r="M4843">
            <v>0</v>
          </cell>
          <cell r="N4843">
            <v>0</v>
          </cell>
        </row>
        <row r="4844">
          <cell r="H4844">
            <v>0</v>
          </cell>
          <cell r="I4844">
            <v>0</v>
          </cell>
          <cell r="J4844">
            <v>0</v>
          </cell>
          <cell r="K4844">
            <v>0</v>
          </cell>
          <cell r="L4844">
            <v>0</v>
          </cell>
          <cell r="M4844">
            <v>0</v>
          </cell>
          <cell r="N4844">
            <v>0</v>
          </cell>
        </row>
        <row r="4845">
          <cell r="H4845">
            <v>0</v>
          </cell>
          <cell r="I4845">
            <v>0</v>
          </cell>
          <cell r="J4845">
            <v>0</v>
          </cell>
          <cell r="K4845">
            <v>0</v>
          </cell>
          <cell r="L4845">
            <v>0</v>
          </cell>
          <cell r="M4845">
            <v>0</v>
          </cell>
          <cell r="N4845">
            <v>0</v>
          </cell>
        </row>
        <row r="4846">
          <cell r="H4846">
            <v>0</v>
          </cell>
          <cell r="I4846">
            <v>0</v>
          </cell>
          <cell r="J4846">
            <v>0</v>
          </cell>
          <cell r="K4846">
            <v>0</v>
          </cell>
          <cell r="L4846">
            <v>0</v>
          </cell>
          <cell r="M4846">
            <v>0</v>
          </cell>
          <cell r="N4846">
            <v>0</v>
          </cell>
        </row>
        <row r="4847">
          <cell r="H4847">
            <v>0</v>
          </cell>
          <cell r="I4847">
            <v>0</v>
          </cell>
          <cell r="J4847">
            <v>0</v>
          </cell>
          <cell r="K4847">
            <v>0</v>
          </cell>
          <cell r="L4847">
            <v>0</v>
          </cell>
          <cell r="M4847">
            <v>0</v>
          </cell>
          <cell r="N4847">
            <v>0</v>
          </cell>
        </row>
        <row r="4848">
          <cell r="H4848">
            <v>0</v>
          </cell>
          <cell r="I4848">
            <v>0</v>
          </cell>
          <cell r="J4848">
            <v>0</v>
          </cell>
          <cell r="K4848">
            <v>0</v>
          </cell>
          <cell r="L4848">
            <v>0</v>
          </cell>
          <cell r="M4848">
            <v>0</v>
          </cell>
          <cell r="N4848">
            <v>0</v>
          </cell>
        </row>
        <row r="4849">
          <cell r="H4849">
            <v>18</v>
          </cell>
          <cell r="I4849">
            <v>0</v>
          </cell>
          <cell r="J4849">
            <v>17</v>
          </cell>
          <cell r="K4849">
            <v>1</v>
          </cell>
          <cell r="L4849">
            <v>42</v>
          </cell>
          <cell r="M4849">
            <v>5</v>
          </cell>
          <cell r="N4849">
            <v>37</v>
          </cell>
        </row>
        <row r="4850">
          <cell r="H4850">
            <v>0</v>
          </cell>
          <cell r="I4850">
            <v>0</v>
          </cell>
          <cell r="J4850">
            <v>0</v>
          </cell>
          <cell r="K4850">
            <v>0</v>
          </cell>
          <cell r="L4850">
            <v>0</v>
          </cell>
          <cell r="M4850">
            <v>0</v>
          </cell>
          <cell r="N4850">
            <v>0</v>
          </cell>
        </row>
        <row r="4851">
          <cell r="H4851">
            <v>0</v>
          </cell>
          <cell r="I4851">
            <v>0</v>
          </cell>
          <cell r="J4851">
            <v>0</v>
          </cell>
          <cell r="K4851">
            <v>0</v>
          </cell>
          <cell r="L4851">
            <v>0</v>
          </cell>
          <cell r="M4851">
            <v>0</v>
          </cell>
          <cell r="N4851">
            <v>0</v>
          </cell>
        </row>
        <row r="4852">
          <cell r="H4852">
            <v>771</v>
          </cell>
          <cell r="I4852">
            <v>543</v>
          </cell>
          <cell r="J4852">
            <v>187</v>
          </cell>
          <cell r="K4852">
            <v>41</v>
          </cell>
          <cell r="L4852">
            <v>3121</v>
          </cell>
          <cell r="M4852">
            <v>1270</v>
          </cell>
          <cell r="N4852">
            <v>1851</v>
          </cell>
        </row>
        <row r="4853">
          <cell r="H4853">
            <v>1366</v>
          </cell>
          <cell r="I4853">
            <v>1366</v>
          </cell>
          <cell r="J4853">
            <v>0</v>
          </cell>
          <cell r="K4853">
            <v>0</v>
          </cell>
          <cell r="L4853">
            <v>5798</v>
          </cell>
          <cell r="M4853">
            <v>2737</v>
          </cell>
          <cell r="N4853">
            <v>3061</v>
          </cell>
        </row>
        <row r="4854">
          <cell r="H4854">
            <v>99</v>
          </cell>
          <cell r="I4854">
            <v>0</v>
          </cell>
          <cell r="J4854">
            <v>97</v>
          </cell>
          <cell r="K4854">
            <v>2</v>
          </cell>
          <cell r="L4854">
            <v>285</v>
          </cell>
          <cell r="M4854">
            <v>102</v>
          </cell>
          <cell r="N4854">
            <v>183</v>
          </cell>
        </row>
        <row r="4855">
          <cell r="H4855">
            <v>0</v>
          </cell>
          <cell r="I4855">
            <v>0</v>
          </cell>
          <cell r="J4855">
            <v>0</v>
          </cell>
          <cell r="K4855">
            <v>0</v>
          </cell>
          <cell r="L4855">
            <v>0</v>
          </cell>
          <cell r="M4855">
            <v>0</v>
          </cell>
          <cell r="N4855">
            <v>0</v>
          </cell>
        </row>
        <row r="4856">
          <cell r="H4856">
            <v>0</v>
          </cell>
          <cell r="I4856">
            <v>0</v>
          </cell>
          <cell r="J4856">
            <v>0</v>
          </cell>
          <cell r="K4856">
            <v>0</v>
          </cell>
          <cell r="L4856">
            <v>0</v>
          </cell>
          <cell r="M4856">
            <v>0</v>
          </cell>
          <cell r="N4856">
            <v>0</v>
          </cell>
        </row>
        <row r="4857">
          <cell r="H4857">
            <v>1438</v>
          </cell>
          <cell r="I4857">
            <v>0</v>
          </cell>
          <cell r="J4857">
            <v>1438</v>
          </cell>
          <cell r="K4857">
            <v>0</v>
          </cell>
          <cell r="L4857">
            <v>3177</v>
          </cell>
          <cell r="M4857">
            <v>1230</v>
          </cell>
          <cell r="N4857">
            <v>1947</v>
          </cell>
        </row>
        <row r="4858">
          <cell r="H4858">
            <v>0</v>
          </cell>
          <cell r="I4858">
            <v>0</v>
          </cell>
          <cell r="J4858">
            <v>0</v>
          </cell>
          <cell r="K4858">
            <v>0</v>
          </cell>
          <cell r="L4858">
            <v>0</v>
          </cell>
          <cell r="M4858">
            <v>0</v>
          </cell>
          <cell r="N4858">
            <v>0</v>
          </cell>
        </row>
        <row r="4859">
          <cell r="H4859">
            <v>0</v>
          </cell>
          <cell r="I4859">
            <v>0</v>
          </cell>
          <cell r="J4859">
            <v>0</v>
          </cell>
          <cell r="K4859">
            <v>0</v>
          </cell>
          <cell r="L4859">
            <v>0</v>
          </cell>
          <cell r="M4859">
            <v>0</v>
          </cell>
          <cell r="N4859">
            <v>0</v>
          </cell>
        </row>
        <row r="4860">
          <cell r="H4860">
            <v>195</v>
          </cell>
          <cell r="I4860">
            <v>51</v>
          </cell>
          <cell r="J4860">
            <v>133</v>
          </cell>
          <cell r="K4860">
            <v>11</v>
          </cell>
          <cell r="L4860">
            <v>759</v>
          </cell>
          <cell r="M4860">
            <v>248</v>
          </cell>
          <cell r="N4860">
            <v>511</v>
          </cell>
        </row>
        <row r="4861">
          <cell r="H4861">
            <v>0</v>
          </cell>
          <cell r="I4861">
            <v>0</v>
          </cell>
          <cell r="J4861">
            <v>0</v>
          </cell>
          <cell r="K4861">
            <v>0</v>
          </cell>
          <cell r="L4861">
            <v>0</v>
          </cell>
          <cell r="M4861">
            <v>0</v>
          </cell>
          <cell r="N4861">
            <v>0</v>
          </cell>
        </row>
        <row r="4862">
          <cell r="H4862">
            <v>0</v>
          </cell>
          <cell r="I4862">
            <v>0</v>
          </cell>
          <cell r="J4862">
            <v>0</v>
          </cell>
          <cell r="K4862">
            <v>0</v>
          </cell>
          <cell r="L4862">
            <v>0</v>
          </cell>
          <cell r="M4862">
            <v>0</v>
          </cell>
          <cell r="N4862">
            <v>0</v>
          </cell>
        </row>
        <row r="4863">
          <cell r="H4863">
            <v>0</v>
          </cell>
          <cell r="I4863">
            <v>0</v>
          </cell>
          <cell r="J4863">
            <v>0</v>
          </cell>
          <cell r="K4863">
            <v>0</v>
          </cell>
          <cell r="L4863">
            <v>0</v>
          </cell>
          <cell r="M4863">
            <v>0</v>
          </cell>
          <cell r="N4863">
            <v>0</v>
          </cell>
        </row>
        <row r="4864">
          <cell r="H4864">
            <v>0</v>
          </cell>
          <cell r="I4864">
            <v>0</v>
          </cell>
          <cell r="J4864">
            <v>0</v>
          </cell>
          <cell r="K4864">
            <v>0</v>
          </cell>
          <cell r="L4864">
            <v>0</v>
          </cell>
          <cell r="M4864">
            <v>0</v>
          </cell>
          <cell r="N4864">
            <v>0</v>
          </cell>
        </row>
        <row r="4865">
          <cell r="H4865">
            <v>0</v>
          </cell>
          <cell r="I4865">
            <v>0</v>
          </cell>
          <cell r="J4865">
            <v>0</v>
          </cell>
          <cell r="K4865">
            <v>0</v>
          </cell>
          <cell r="L4865">
            <v>0</v>
          </cell>
          <cell r="M4865">
            <v>0</v>
          </cell>
          <cell r="N4865">
            <v>0</v>
          </cell>
        </row>
        <row r="4866">
          <cell r="H4866">
            <v>0</v>
          </cell>
          <cell r="I4866">
            <v>0</v>
          </cell>
          <cell r="J4866">
            <v>0</v>
          </cell>
          <cell r="K4866">
            <v>0</v>
          </cell>
          <cell r="L4866">
            <v>0</v>
          </cell>
          <cell r="M4866">
            <v>0</v>
          </cell>
          <cell r="N4866">
            <v>0</v>
          </cell>
        </row>
        <row r="4867">
          <cell r="H4867">
            <v>0</v>
          </cell>
          <cell r="I4867">
            <v>0</v>
          </cell>
          <cell r="J4867">
            <v>0</v>
          </cell>
          <cell r="K4867">
            <v>0</v>
          </cell>
          <cell r="L4867">
            <v>0</v>
          </cell>
          <cell r="M4867">
            <v>0</v>
          </cell>
          <cell r="N4867">
            <v>0</v>
          </cell>
        </row>
        <row r="4868">
          <cell r="H4868">
            <v>3326</v>
          </cell>
          <cell r="I4868">
            <v>903</v>
          </cell>
          <cell r="J4868">
            <v>2350</v>
          </cell>
          <cell r="K4868">
            <v>73</v>
          </cell>
          <cell r="L4868">
            <v>9907</v>
          </cell>
          <cell r="M4868">
            <v>4090</v>
          </cell>
          <cell r="N4868">
            <v>5817</v>
          </cell>
        </row>
        <row r="4869">
          <cell r="H4869">
            <v>0</v>
          </cell>
          <cell r="I4869">
            <v>0</v>
          </cell>
          <cell r="J4869">
            <v>0</v>
          </cell>
          <cell r="K4869">
            <v>0</v>
          </cell>
          <cell r="L4869">
            <v>0</v>
          </cell>
          <cell r="M4869">
            <v>0</v>
          </cell>
          <cell r="N4869">
            <v>0</v>
          </cell>
        </row>
        <row r="4870">
          <cell r="H4870">
            <v>0</v>
          </cell>
          <cell r="I4870">
            <v>0</v>
          </cell>
          <cell r="J4870">
            <v>0</v>
          </cell>
          <cell r="K4870">
            <v>0</v>
          </cell>
          <cell r="L4870">
            <v>0</v>
          </cell>
          <cell r="M4870">
            <v>0</v>
          </cell>
          <cell r="N4870">
            <v>0</v>
          </cell>
        </row>
        <row r="4871">
          <cell r="H4871">
            <v>0</v>
          </cell>
          <cell r="I4871">
            <v>0</v>
          </cell>
          <cell r="J4871">
            <v>0</v>
          </cell>
          <cell r="K4871">
            <v>0</v>
          </cell>
          <cell r="L4871">
            <v>0</v>
          </cell>
          <cell r="M4871">
            <v>0</v>
          </cell>
          <cell r="N4871">
            <v>0</v>
          </cell>
        </row>
        <row r="4872">
          <cell r="H4872">
            <v>33</v>
          </cell>
          <cell r="I4872">
            <v>33</v>
          </cell>
          <cell r="J4872">
            <v>0</v>
          </cell>
          <cell r="K4872">
            <v>0</v>
          </cell>
          <cell r="L4872">
            <v>155</v>
          </cell>
          <cell r="M4872">
            <v>66</v>
          </cell>
          <cell r="N4872">
            <v>89</v>
          </cell>
        </row>
        <row r="4873">
          <cell r="H4873">
            <v>0</v>
          </cell>
          <cell r="I4873">
            <v>0</v>
          </cell>
          <cell r="J4873">
            <v>0</v>
          </cell>
          <cell r="K4873">
            <v>0</v>
          </cell>
          <cell r="L4873">
            <v>0</v>
          </cell>
          <cell r="M4873">
            <v>0</v>
          </cell>
          <cell r="N4873">
            <v>0</v>
          </cell>
        </row>
        <row r="4874">
          <cell r="H4874">
            <v>706</v>
          </cell>
          <cell r="I4874">
            <v>0</v>
          </cell>
          <cell r="J4874">
            <v>1</v>
          </cell>
          <cell r="K4874">
            <v>705</v>
          </cell>
          <cell r="L4874">
            <v>2233</v>
          </cell>
          <cell r="M4874">
            <v>834</v>
          </cell>
          <cell r="N4874">
            <v>1399</v>
          </cell>
        </row>
        <row r="4875">
          <cell r="H4875">
            <v>0</v>
          </cell>
          <cell r="I4875">
            <v>0</v>
          </cell>
          <cell r="J4875">
            <v>0</v>
          </cell>
          <cell r="K4875">
            <v>0</v>
          </cell>
          <cell r="L4875">
            <v>0</v>
          </cell>
          <cell r="M4875">
            <v>0</v>
          </cell>
          <cell r="N4875">
            <v>0</v>
          </cell>
        </row>
        <row r="4876">
          <cell r="H4876">
            <v>0</v>
          </cell>
          <cell r="I4876">
            <v>0</v>
          </cell>
          <cell r="J4876">
            <v>0</v>
          </cell>
          <cell r="K4876">
            <v>0</v>
          </cell>
          <cell r="L4876">
            <v>0</v>
          </cell>
          <cell r="M4876">
            <v>0</v>
          </cell>
          <cell r="N4876">
            <v>0</v>
          </cell>
        </row>
        <row r="4877">
          <cell r="H4877">
            <v>0</v>
          </cell>
          <cell r="I4877">
            <v>0</v>
          </cell>
          <cell r="J4877">
            <v>0</v>
          </cell>
          <cell r="K4877">
            <v>0</v>
          </cell>
          <cell r="L4877">
            <v>0</v>
          </cell>
          <cell r="M4877">
            <v>0</v>
          </cell>
          <cell r="N4877">
            <v>0</v>
          </cell>
        </row>
        <row r="4878">
          <cell r="H4878">
            <v>3459</v>
          </cell>
          <cell r="I4878">
            <v>230</v>
          </cell>
          <cell r="J4878">
            <v>2489</v>
          </cell>
          <cell r="K4878">
            <v>740</v>
          </cell>
          <cell r="L4878">
            <v>8790</v>
          </cell>
          <cell r="M4878">
            <v>2950</v>
          </cell>
          <cell r="N4878">
            <v>5840</v>
          </cell>
        </row>
        <row r="4879">
          <cell r="H4879">
            <v>0</v>
          </cell>
          <cell r="I4879">
            <v>0</v>
          </cell>
          <cell r="J4879">
            <v>0</v>
          </cell>
          <cell r="K4879">
            <v>0</v>
          </cell>
          <cell r="L4879">
            <v>0</v>
          </cell>
          <cell r="M4879">
            <v>0</v>
          </cell>
          <cell r="N4879">
            <v>0</v>
          </cell>
        </row>
        <row r="4880"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</row>
        <row r="4881">
          <cell r="H4881">
            <v>0</v>
          </cell>
          <cell r="I4881">
            <v>0</v>
          </cell>
          <cell r="J4881">
            <v>0</v>
          </cell>
          <cell r="K4881">
            <v>0</v>
          </cell>
          <cell r="L4881">
            <v>0</v>
          </cell>
          <cell r="M4881">
            <v>0</v>
          </cell>
          <cell r="N4881">
            <v>0</v>
          </cell>
        </row>
        <row r="4882">
          <cell r="H4882">
            <v>2409</v>
          </cell>
          <cell r="I4882">
            <v>0</v>
          </cell>
          <cell r="J4882">
            <v>2272</v>
          </cell>
          <cell r="K4882">
            <v>137</v>
          </cell>
          <cell r="L4882">
            <v>8106</v>
          </cell>
          <cell r="M4882">
            <v>2984</v>
          </cell>
          <cell r="N4882">
            <v>5122</v>
          </cell>
        </row>
        <row r="4883">
          <cell r="H4883">
            <v>1116</v>
          </cell>
          <cell r="I4883">
            <v>0</v>
          </cell>
          <cell r="J4883">
            <v>765</v>
          </cell>
          <cell r="K4883">
            <v>351</v>
          </cell>
          <cell r="L4883">
            <v>2820</v>
          </cell>
          <cell r="M4883">
            <v>786</v>
          </cell>
          <cell r="N4883">
            <v>2034</v>
          </cell>
        </row>
        <row r="4884">
          <cell r="H4884">
            <v>0</v>
          </cell>
          <cell r="I4884">
            <v>0</v>
          </cell>
          <cell r="J4884">
            <v>0</v>
          </cell>
          <cell r="K4884">
            <v>0</v>
          </cell>
          <cell r="L4884">
            <v>0</v>
          </cell>
          <cell r="M4884">
            <v>0</v>
          </cell>
          <cell r="N4884">
            <v>0</v>
          </cell>
        </row>
        <row r="4885">
          <cell r="H4885">
            <v>0</v>
          </cell>
          <cell r="I4885">
            <v>0</v>
          </cell>
          <cell r="J4885">
            <v>0</v>
          </cell>
          <cell r="K4885">
            <v>0</v>
          </cell>
          <cell r="L4885">
            <v>0</v>
          </cell>
          <cell r="M4885">
            <v>0</v>
          </cell>
          <cell r="N4885">
            <v>0</v>
          </cell>
        </row>
        <row r="4886">
          <cell r="H4886">
            <v>0</v>
          </cell>
          <cell r="I4886">
            <v>0</v>
          </cell>
          <cell r="J4886">
            <v>0</v>
          </cell>
          <cell r="K4886">
            <v>0</v>
          </cell>
          <cell r="L4886">
            <v>0</v>
          </cell>
          <cell r="M4886">
            <v>0</v>
          </cell>
          <cell r="N4886">
            <v>0</v>
          </cell>
        </row>
        <row r="4887">
          <cell r="H4887">
            <v>0</v>
          </cell>
          <cell r="I4887">
            <v>0</v>
          </cell>
          <cell r="J4887">
            <v>0</v>
          </cell>
          <cell r="K4887">
            <v>0</v>
          </cell>
          <cell r="L4887">
            <v>0</v>
          </cell>
          <cell r="M4887">
            <v>0</v>
          </cell>
          <cell r="N4887">
            <v>0</v>
          </cell>
        </row>
        <row r="4888">
          <cell r="H4888">
            <v>1689</v>
          </cell>
          <cell r="I4888">
            <v>0</v>
          </cell>
          <cell r="J4888">
            <v>1416</v>
          </cell>
          <cell r="K4888">
            <v>273</v>
          </cell>
          <cell r="L4888">
            <v>3990</v>
          </cell>
          <cell r="M4888">
            <v>1652</v>
          </cell>
          <cell r="N4888">
            <v>2338</v>
          </cell>
        </row>
        <row r="4889">
          <cell r="H4889">
            <v>0</v>
          </cell>
          <cell r="I4889">
            <v>0</v>
          </cell>
          <cell r="J4889">
            <v>0</v>
          </cell>
          <cell r="K4889">
            <v>0</v>
          </cell>
          <cell r="L4889">
            <v>0</v>
          </cell>
          <cell r="M4889">
            <v>0</v>
          </cell>
          <cell r="N4889">
            <v>0</v>
          </cell>
        </row>
        <row r="4890">
          <cell r="H4890">
            <v>884</v>
          </cell>
          <cell r="I4890">
            <v>0</v>
          </cell>
          <cell r="J4890">
            <v>871</v>
          </cell>
          <cell r="K4890">
            <v>13</v>
          </cell>
          <cell r="L4890">
            <v>2403</v>
          </cell>
          <cell r="M4890">
            <v>863</v>
          </cell>
          <cell r="N4890">
            <v>1540</v>
          </cell>
        </row>
        <row r="4891">
          <cell r="H4891">
            <v>0</v>
          </cell>
          <cell r="I4891">
            <v>0</v>
          </cell>
          <cell r="J4891">
            <v>0</v>
          </cell>
          <cell r="K4891">
            <v>0</v>
          </cell>
          <cell r="L4891">
            <v>0</v>
          </cell>
          <cell r="M4891">
            <v>0</v>
          </cell>
          <cell r="N4891">
            <v>0</v>
          </cell>
        </row>
        <row r="4892">
          <cell r="H4892">
            <v>40</v>
          </cell>
          <cell r="I4892">
            <v>0</v>
          </cell>
          <cell r="J4892">
            <v>20</v>
          </cell>
          <cell r="K4892">
            <v>20</v>
          </cell>
          <cell r="L4892">
            <v>96</v>
          </cell>
          <cell r="M4892">
            <v>18</v>
          </cell>
          <cell r="N4892">
            <v>78</v>
          </cell>
        </row>
        <row r="4893">
          <cell r="H4893">
            <v>0</v>
          </cell>
          <cell r="I4893">
            <v>0</v>
          </cell>
          <cell r="J4893">
            <v>0</v>
          </cell>
          <cell r="K4893">
            <v>0</v>
          </cell>
          <cell r="L4893">
            <v>0</v>
          </cell>
          <cell r="M4893">
            <v>0</v>
          </cell>
          <cell r="N4893">
            <v>0</v>
          </cell>
        </row>
        <row r="4894">
          <cell r="H4894">
            <v>0</v>
          </cell>
          <cell r="I4894">
            <v>0</v>
          </cell>
          <cell r="J4894">
            <v>0</v>
          </cell>
          <cell r="K4894">
            <v>0</v>
          </cell>
          <cell r="L4894">
            <v>0</v>
          </cell>
          <cell r="M4894">
            <v>0</v>
          </cell>
          <cell r="N4894">
            <v>0</v>
          </cell>
        </row>
        <row r="4895">
          <cell r="H4895">
            <v>36459</v>
          </cell>
          <cell r="I4895">
            <v>753</v>
          </cell>
          <cell r="J4895">
            <v>34856</v>
          </cell>
          <cell r="K4895">
            <v>850</v>
          </cell>
          <cell r="L4895">
            <v>122035</v>
          </cell>
          <cell r="M4895">
            <v>40606</v>
          </cell>
          <cell r="N4895">
            <v>81429</v>
          </cell>
        </row>
        <row r="4896">
          <cell r="H4896">
            <v>0</v>
          </cell>
          <cell r="I4896">
            <v>0</v>
          </cell>
          <cell r="J4896">
            <v>0</v>
          </cell>
          <cell r="K4896">
            <v>0</v>
          </cell>
          <cell r="L4896">
            <v>0</v>
          </cell>
          <cell r="M4896">
            <v>0</v>
          </cell>
          <cell r="N4896">
            <v>0</v>
          </cell>
        </row>
        <row r="4897">
          <cell r="H4897">
            <v>0</v>
          </cell>
          <cell r="I4897">
            <v>0</v>
          </cell>
          <cell r="J4897">
            <v>0</v>
          </cell>
          <cell r="K4897">
            <v>0</v>
          </cell>
          <cell r="L4897">
            <v>0</v>
          </cell>
          <cell r="M4897">
            <v>0</v>
          </cell>
          <cell r="N4897">
            <v>0</v>
          </cell>
        </row>
        <row r="4898">
          <cell r="H4898">
            <v>0</v>
          </cell>
          <cell r="I4898">
            <v>0</v>
          </cell>
          <cell r="J4898">
            <v>0</v>
          </cell>
          <cell r="K4898">
            <v>0</v>
          </cell>
          <cell r="L4898">
            <v>0</v>
          </cell>
          <cell r="M4898">
            <v>0</v>
          </cell>
          <cell r="N4898">
            <v>0</v>
          </cell>
        </row>
        <row r="4899">
          <cell r="H4899">
            <v>0</v>
          </cell>
          <cell r="I4899">
            <v>0</v>
          </cell>
          <cell r="J4899">
            <v>0</v>
          </cell>
          <cell r="K4899">
            <v>0</v>
          </cell>
          <cell r="L4899">
            <v>0</v>
          </cell>
          <cell r="M4899">
            <v>0</v>
          </cell>
          <cell r="N4899">
            <v>0</v>
          </cell>
        </row>
        <row r="4900">
          <cell r="H4900">
            <v>0</v>
          </cell>
          <cell r="I4900">
            <v>0</v>
          </cell>
          <cell r="J4900">
            <v>0</v>
          </cell>
          <cell r="K4900">
            <v>0</v>
          </cell>
          <cell r="L4900">
            <v>0</v>
          </cell>
          <cell r="M4900">
            <v>0</v>
          </cell>
          <cell r="N4900">
            <v>0</v>
          </cell>
        </row>
        <row r="4901">
          <cell r="H4901">
            <v>0</v>
          </cell>
          <cell r="I4901">
            <v>0</v>
          </cell>
          <cell r="J4901">
            <v>0</v>
          </cell>
          <cell r="K4901">
            <v>0</v>
          </cell>
          <cell r="L4901">
            <v>0</v>
          </cell>
          <cell r="M4901">
            <v>0</v>
          </cell>
          <cell r="N4901">
            <v>0</v>
          </cell>
        </row>
        <row r="4902">
          <cell r="H4902">
            <v>0</v>
          </cell>
          <cell r="I4902">
            <v>0</v>
          </cell>
          <cell r="J4902">
            <v>0</v>
          </cell>
          <cell r="K4902">
            <v>0</v>
          </cell>
          <cell r="L4902">
            <v>0</v>
          </cell>
          <cell r="M4902">
            <v>0</v>
          </cell>
          <cell r="N4902">
            <v>0</v>
          </cell>
        </row>
        <row r="4903">
          <cell r="H4903">
            <v>16</v>
          </cell>
          <cell r="I4903">
            <v>0</v>
          </cell>
          <cell r="J4903">
            <v>15</v>
          </cell>
          <cell r="K4903">
            <v>1</v>
          </cell>
          <cell r="L4903">
            <v>39</v>
          </cell>
          <cell r="M4903">
            <v>4</v>
          </cell>
          <cell r="N4903">
            <v>35</v>
          </cell>
        </row>
        <row r="4904">
          <cell r="H4904">
            <v>0</v>
          </cell>
          <cell r="I4904">
            <v>0</v>
          </cell>
          <cell r="J4904">
            <v>0</v>
          </cell>
          <cell r="K4904">
            <v>0</v>
          </cell>
          <cell r="L4904">
            <v>0</v>
          </cell>
          <cell r="M4904">
            <v>0</v>
          </cell>
          <cell r="N4904">
            <v>0</v>
          </cell>
        </row>
        <row r="4905">
          <cell r="H4905">
            <v>0</v>
          </cell>
          <cell r="I4905">
            <v>0</v>
          </cell>
          <cell r="J4905">
            <v>0</v>
          </cell>
          <cell r="K4905">
            <v>0</v>
          </cell>
          <cell r="L4905">
            <v>0</v>
          </cell>
          <cell r="M4905">
            <v>0</v>
          </cell>
          <cell r="N4905">
            <v>0</v>
          </cell>
        </row>
        <row r="4906">
          <cell r="H4906">
            <v>727</v>
          </cell>
          <cell r="I4906">
            <v>524</v>
          </cell>
          <cell r="J4906">
            <v>166</v>
          </cell>
          <cell r="K4906">
            <v>37</v>
          </cell>
          <cell r="L4906">
            <v>2928</v>
          </cell>
          <cell r="M4906">
            <v>1211</v>
          </cell>
          <cell r="N4906">
            <v>1717</v>
          </cell>
        </row>
        <row r="4907">
          <cell r="H4907">
            <v>1320</v>
          </cell>
          <cell r="I4907">
            <v>1320</v>
          </cell>
          <cell r="J4907">
            <v>0</v>
          </cell>
          <cell r="K4907">
            <v>0</v>
          </cell>
          <cell r="L4907">
            <v>5633</v>
          </cell>
          <cell r="M4907">
            <v>2656</v>
          </cell>
          <cell r="N4907">
            <v>2977</v>
          </cell>
        </row>
        <row r="4908">
          <cell r="H4908">
            <v>218</v>
          </cell>
          <cell r="I4908">
            <v>0</v>
          </cell>
          <cell r="J4908">
            <v>216</v>
          </cell>
          <cell r="K4908">
            <v>2</v>
          </cell>
          <cell r="L4908">
            <v>618</v>
          </cell>
          <cell r="M4908">
            <v>223</v>
          </cell>
          <cell r="N4908">
            <v>395</v>
          </cell>
        </row>
        <row r="4909"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</row>
        <row r="4910">
          <cell r="H4910">
            <v>0</v>
          </cell>
          <cell r="I4910">
            <v>0</v>
          </cell>
          <cell r="J4910">
            <v>0</v>
          </cell>
          <cell r="K4910">
            <v>0</v>
          </cell>
          <cell r="L4910">
            <v>0</v>
          </cell>
          <cell r="M4910">
            <v>0</v>
          </cell>
          <cell r="N4910">
            <v>0</v>
          </cell>
        </row>
        <row r="4911">
          <cell r="H4911">
            <v>1678</v>
          </cell>
          <cell r="I4911">
            <v>0</v>
          </cell>
          <cell r="J4911">
            <v>1678</v>
          </cell>
          <cell r="K4911">
            <v>0</v>
          </cell>
          <cell r="L4911">
            <v>3684</v>
          </cell>
          <cell r="M4911">
            <v>1427</v>
          </cell>
          <cell r="N4911">
            <v>2257</v>
          </cell>
        </row>
        <row r="4912">
          <cell r="H4912">
            <v>0</v>
          </cell>
          <cell r="I4912">
            <v>0</v>
          </cell>
          <cell r="J4912">
            <v>0</v>
          </cell>
          <cell r="K4912">
            <v>0</v>
          </cell>
          <cell r="L4912">
            <v>0</v>
          </cell>
          <cell r="M4912">
            <v>0</v>
          </cell>
          <cell r="N4912">
            <v>0</v>
          </cell>
        </row>
        <row r="4913">
          <cell r="H4913">
            <v>0</v>
          </cell>
          <cell r="I4913">
            <v>0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</row>
        <row r="4914">
          <cell r="H4914">
            <v>192</v>
          </cell>
          <cell r="I4914">
            <v>51</v>
          </cell>
          <cell r="J4914">
            <v>129</v>
          </cell>
          <cell r="K4914">
            <v>12</v>
          </cell>
          <cell r="L4914">
            <v>741</v>
          </cell>
          <cell r="M4914">
            <v>245</v>
          </cell>
          <cell r="N4914">
            <v>496</v>
          </cell>
        </row>
        <row r="4915">
          <cell r="H4915">
            <v>0</v>
          </cell>
          <cell r="I4915">
            <v>0</v>
          </cell>
          <cell r="J4915">
            <v>0</v>
          </cell>
          <cell r="K4915">
            <v>0</v>
          </cell>
          <cell r="L4915">
            <v>0</v>
          </cell>
          <cell r="M4915">
            <v>0</v>
          </cell>
          <cell r="N4915">
            <v>0</v>
          </cell>
        </row>
        <row r="4916">
          <cell r="H4916">
            <v>0</v>
          </cell>
          <cell r="I4916">
            <v>0</v>
          </cell>
          <cell r="J4916">
            <v>0</v>
          </cell>
          <cell r="K4916">
            <v>0</v>
          </cell>
          <cell r="L4916">
            <v>0</v>
          </cell>
          <cell r="M4916">
            <v>0</v>
          </cell>
          <cell r="N4916">
            <v>0</v>
          </cell>
        </row>
        <row r="4917">
          <cell r="H4917">
            <v>0</v>
          </cell>
          <cell r="I4917">
            <v>0</v>
          </cell>
          <cell r="J4917">
            <v>0</v>
          </cell>
          <cell r="K4917">
            <v>0</v>
          </cell>
          <cell r="L4917">
            <v>0</v>
          </cell>
          <cell r="M4917">
            <v>0</v>
          </cell>
          <cell r="N4917">
            <v>0</v>
          </cell>
        </row>
        <row r="4918">
          <cell r="H4918">
            <v>0</v>
          </cell>
          <cell r="I4918">
            <v>0</v>
          </cell>
          <cell r="J4918">
            <v>0</v>
          </cell>
          <cell r="K4918">
            <v>0</v>
          </cell>
          <cell r="L4918">
            <v>0</v>
          </cell>
          <cell r="M4918">
            <v>0</v>
          </cell>
          <cell r="N4918">
            <v>0</v>
          </cell>
        </row>
        <row r="4919">
          <cell r="H4919">
            <v>0</v>
          </cell>
          <cell r="I4919">
            <v>0</v>
          </cell>
          <cell r="J4919">
            <v>0</v>
          </cell>
          <cell r="K4919">
            <v>0</v>
          </cell>
          <cell r="L4919">
            <v>0</v>
          </cell>
          <cell r="M4919">
            <v>0</v>
          </cell>
          <cell r="N4919">
            <v>0</v>
          </cell>
        </row>
        <row r="4920">
          <cell r="H4920">
            <v>0</v>
          </cell>
          <cell r="I4920">
            <v>0</v>
          </cell>
          <cell r="J4920">
            <v>0</v>
          </cell>
          <cell r="K4920">
            <v>0</v>
          </cell>
          <cell r="L4920">
            <v>0</v>
          </cell>
          <cell r="M4920">
            <v>0</v>
          </cell>
          <cell r="N4920">
            <v>0</v>
          </cell>
        </row>
        <row r="4921">
          <cell r="H4921">
            <v>0</v>
          </cell>
          <cell r="I4921">
            <v>0</v>
          </cell>
          <cell r="J4921">
            <v>0</v>
          </cell>
          <cell r="K4921">
            <v>0</v>
          </cell>
          <cell r="L4921">
            <v>0</v>
          </cell>
          <cell r="M4921">
            <v>0</v>
          </cell>
          <cell r="N4921">
            <v>0</v>
          </cell>
        </row>
        <row r="4922">
          <cell r="H4922">
            <v>3223</v>
          </cell>
          <cell r="I4922">
            <v>840</v>
          </cell>
          <cell r="J4922">
            <v>2355</v>
          </cell>
          <cell r="K4922">
            <v>28</v>
          </cell>
          <cell r="L4922">
            <v>9620</v>
          </cell>
          <cell r="M4922">
            <v>4005</v>
          </cell>
          <cell r="N4922">
            <v>5615</v>
          </cell>
        </row>
        <row r="4923">
          <cell r="H4923">
            <v>0</v>
          </cell>
          <cell r="I4923">
            <v>0</v>
          </cell>
          <cell r="J4923">
            <v>0</v>
          </cell>
          <cell r="K4923">
            <v>0</v>
          </cell>
          <cell r="L4923">
            <v>0</v>
          </cell>
          <cell r="M4923">
            <v>0</v>
          </cell>
          <cell r="N4923">
            <v>0</v>
          </cell>
        </row>
        <row r="4924">
          <cell r="H4924">
            <v>0</v>
          </cell>
          <cell r="I4924">
            <v>0</v>
          </cell>
          <cell r="J4924">
            <v>0</v>
          </cell>
          <cell r="K4924">
            <v>0</v>
          </cell>
          <cell r="L4924">
            <v>0</v>
          </cell>
          <cell r="M4924">
            <v>0</v>
          </cell>
          <cell r="N4924">
            <v>0</v>
          </cell>
        </row>
        <row r="4925">
          <cell r="H4925">
            <v>0</v>
          </cell>
          <cell r="I4925">
            <v>0</v>
          </cell>
          <cell r="J4925">
            <v>0</v>
          </cell>
          <cell r="K4925">
            <v>0</v>
          </cell>
          <cell r="L4925">
            <v>0</v>
          </cell>
          <cell r="M4925">
            <v>0</v>
          </cell>
          <cell r="N4925">
            <v>0</v>
          </cell>
        </row>
        <row r="4926">
          <cell r="H4926">
            <v>26</v>
          </cell>
          <cell r="I4926">
            <v>26</v>
          </cell>
          <cell r="J4926">
            <v>0</v>
          </cell>
          <cell r="K4926">
            <v>0</v>
          </cell>
          <cell r="L4926">
            <v>124</v>
          </cell>
          <cell r="M4926">
            <v>52</v>
          </cell>
          <cell r="N4926">
            <v>72</v>
          </cell>
        </row>
        <row r="4927">
          <cell r="H4927">
            <v>0</v>
          </cell>
          <cell r="I4927">
            <v>0</v>
          </cell>
          <cell r="J4927">
            <v>0</v>
          </cell>
          <cell r="K4927">
            <v>0</v>
          </cell>
          <cell r="L4927">
            <v>0</v>
          </cell>
          <cell r="M4927">
            <v>0</v>
          </cell>
          <cell r="N4927">
            <v>0</v>
          </cell>
        </row>
        <row r="4928">
          <cell r="H4928">
            <v>744</v>
          </cell>
          <cell r="I4928">
            <v>0</v>
          </cell>
          <cell r="J4928">
            <v>1</v>
          </cell>
          <cell r="K4928">
            <v>743</v>
          </cell>
          <cell r="L4928">
            <v>2382</v>
          </cell>
          <cell r="M4928">
            <v>888</v>
          </cell>
          <cell r="N4928">
            <v>1494</v>
          </cell>
        </row>
        <row r="4929">
          <cell r="H4929">
            <v>0</v>
          </cell>
          <cell r="I4929">
            <v>0</v>
          </cell>
          <cell r="J4929">
            <v>0</v>
          </cell>
          <cell r="K4929">
            <v>0</v>
          </cell>
          <cell r="L4929">
            <v>0</v>
          </cell>
          <cell r="M4929">
            <v>0</v>
          </cell>
          <cell r="N4929">
            <v>0</v>
          </cell>
        </row>
        <row r="4930">
          <cell r="H4930">
            <v>0</v>
          </cell>
          <cell r="I4930">
            <v>0</v>
          </cell>
          <cell r="J4930">
            <v>0</v>
          </cell>
          <cell r="K4930">
            <v>0</v>
          </cell>
          <cell r="L4930">
            <v>0</v>
          </cell>
          <cell r="M4930">
            <v>0</v>
          </cell>
          <cell r="N4930">
            <v>0</v>
          </cell>
        </row>
        <row r="4931">
          <cell r="H4931">
            <v>0</v>
          </cell>
          <cell r="I4931">
            <v>0</v>
          </cell>
          <cell r="J4931">
            <v>0</v>
          </cell>
          <cell r="K4931">
            <v>0</v>
          </cell>
          <cell r="L4931">
            <v>0</v>
          </cell>
          <cell r="M4931">
            <v>0</v>
          </cell>
          <cell r="N4931">
            <v>0</v>
          </cell>
        </row>
        <row r="4932">
          <cell r="H4932">
            <v>3288</v>
          </cell>
          <cell r="I4932">
            <v>209</v>
          </cell>
          <cell r="J4932">
            <v>2345</v>
          </cell>
          <cell r="K4932">
            <v>734</v>
          </cell>
          <cell r="L4932">
            <v>8367</v>
          </cell>
          <cell r="M4932">
            <v>2753</v>
          </cell>
          <cell r="N4932">
            <v>5614</v>
          </cell>
        </row>
        <row r="4933">
          <cell r="H4933">
            <v>0</v>
          </cell>
          <cell r="I4933">
            <v>0</v>
          </cell>
          <cell r="J4933">
            <v>0</v>
          </cell>
          <cell r="K4933">
            <v>0</v>
          </cell>
          <cell r="L4933">
            <v>0</v>
          </cell>
          <cell r="M4933">
            <v>0</v>
          </cell>
          <cell r="N4933">
            <v>0</v>
          </cell>
        </row>
        <row r="4934">
          <cell r="H4934">
            <v>0</v>
          </cell>
          <cell r="I4934">
            <v>0</v>
          </cell>
          <cell r="J4934">
            <v>0</v>
          </cell>
          <cell r="K4934">
            <v>0</v>
          </cell>
          <cell r="L4934">
            <v>0</v>
          </cell>
          <cell r="M4934">
            <v>0</v>
          </cell>
          <cell r="N4934">
            <v>0</v>
          </cell>
        </row>
        <row r="4935">
          <cell r="H4935">
            <v>0</v>
          </cell>
          <cell r="I4935">
            <v>0</v>
          </cell>
          <cell r="J4935">
            <v>0</v>
          </cell>
          <cell r="K4935">
            <v>0</v>
          </cell>
          <cell r="L4935">
            <v>0</v>
          </cell>
          <cell r="M4935">
            <v>0</v>
          </cell>
          <cell r="N4935">
            <v>0</v>
          </cell>
        </row>
        <row r="4936">
          <cell r="H4936">
            <v>2383</v>
          </cell>
          <cell r="I4936">
            <v>0</v>
          </cell>
          <cell r="J4936">
            <v>2249</v>
          </cell>
          <cell r="K4936">
            <v>134</v>
          </cell>
          <cell r="L4936">
            <v>8023</v>
          </cell>
          <cell r="M4936">
            <v>2951</v>
          </cell>
          <cell r="N4936">
            <v>5072</v>
          </cell>
        </row>
        <row r="4937">
          <cell r="H4937">
            <v>1141</v>
          </cell>
          <cell r="I4937">
            <v>0</v>
          </cell>
          <cell r="J4937">
            <v>766</v>
          </cell>
          <cell r="K4937">
            <v>375</v>
          </cell>
          <cell r="L4937">
            <v>2888</v>
          </cell>
          <cell r="M4937">
            <v>791</v>
          </cell>
          <cell r="N4937">
            <v>2097</v>
          </cell>
        </row>
        <row r="4938">
          <cell r="H4938">
            <v>0</v>
          </cell>
          <cell r="I4938">
            <v>0</v>
          </cell>
          <cell r="J4938">
            <v>0</v>
          </cell>
          <cell r="K4938">
            <v>0</v>
          </cell>
          <cell r="L4938">
            <v>0</v>
          </cell>
          <cell r="M4938">
            <v>0</v>
          </cell>
          <cell r="N4938">
            <v>0</v>
          </cell>
        </row>
        <row r="4939">
          <cell r="H4939">
            <v>0</v>
          </cell>
          <cell r="I4939">
            <v>0</v>
          </cell>
          <cell r="J4939">
            <v>0</v>
          </cell>
          <cell r="K4939">
            <v>0</v>
          </cell>
          <cell r="L4939">
            <v>0</v>
          </cell>
          <cell r="M4939">
            <v>0</v>
          </cell>
          <cell r="N4939">
            <v>0</v>
          </cell>
        </row>
        <row r="4940">
          <cell r="H4940">
            <v>0</v>
          </cell>
          <cell r="I4940">
            <v>0</v>
          </cell>
          <cell r="J4940">
            <v>0</v>
          </cell>
          <cell r="K4940">
            <v>0</v>
          </cell>
          <cell r="L4940">
            <v>0</v>
          </cell>
          <cell r="M4940">
            <v>0</v>
          </cell>
          <cell r="N4940">
            <v>0</v>
          </cell>
        </row>
        <row r="4941">
          <cell r="H4941">
            <v>0</v>
          </cell>
          <cell r="I4941">
            <v>0</v>
          </cell>
          <cell r="J4941">
            <v>0</v>
          </cell>
          <cell r="K4941">
            <v>0</v>
          </cell>
          <cell r="L4941">
            <v>0</v>
          </cell>
          <cell r="M4941">
            <v>0</v>
          </cell>
          <cell r="N4941">
            <v>0</v>
          </cell>
        </row>
        <row r="4942">
          <cell r="H4942">
            <v>1684</v>
          </cell>
          <cell r="I4942">
            <v>0</v>
          </cell>
          <cell r="J4942">
            <v>1405</v>
          </cell>
          <cell r="K4942">
            <v>279</v>
          </cell>
          <cell r="L4942">
            <v>3985</v>
          </cell>
          <cell r="M4942">
            <v>1653</v>
          </cell>
          <cell r="N4942">
            <v>2332</v>
          </cell>
        </row>
        <row r="4943">
          <cell r="H4943">
            <v>0</v>
          </cell>
          <cell r="I4943">
            <v>0</v>
          </cell>
          <cell r="J4943">
            <v>0</v>
          </cell>
          <cell r="K4943">
            <v>0</v>
          </cell>
          <cell r="L4943">
            <v>0</v>
          </cell>
          <cell r="M4943">
            <v>0</v>
          </cell>
          <cell r="N4943">
            <v>0</v>
          </cell>
        </row>
        <row r="4944">
          <cell r="H4944">
            <v>970</v>
          </cell>
          <cell r="I4944">
            <v>0</v>
          </cell>
          <cell r="J4944">
            <v>958</v>
          </cell>
          <cell r="K4944">
            <v>12</v>
          </cell>
          <cell r="L4944">
            <v>2637</v>
          </cell>
          <cell r="M4944">
            <v>948</v>
          </cell>
          <cell r="N4944">
            <v>1689</v>
          </cell>
        </row>
        <row r="4945">
          <cell r="H4945">
            <v>0</v>
          </cell>
          <cell r="I4945">
            <v>0</v>
          </cell>
          <cell r="J4945">
            <v>0</v>
          </cell>
          <cell r="K4945">
            <v>0</v>
          </cell>
          <cell r="L4945">
            <v>0</v>
          </cell>
          <cell r="M4945">
            <v>0</v>
          </cell>
          <cell r="N4945">
            <v>0</v>
          </cell>
        </row>
        <row r="4946">
          <cell r="H4946">
            <v>42</v>
          </cell>
          <cell r="I4946">
            <v>1</v>
          </cell>
          <cell r="J4946">
            <v>19</v>
          </cell>
          <cell r="K4946">
            <v>22</v>
          </cell>
          <cell r="L4946">
            <v>99</v>
          </cell>
          <cell r="M4946">
            <v>19</v>
          </cell>
          <cell r="N4946">
            <v>80</v>
          </cell>
        </row>
        <row r="4947">
          <cell r="H4947">
            <v>0</v>
          </cell>
          <cell r="I4947">
            <v>0</v>
          </cell>
          <cell r="J4947">
            <v>0</v>
          </cell>
          <cell r="K4947">
            <v>0</v>
          </cell>
          <cell r="L4947">
            <v>0</v>
          </cell>
          <cell r="M4947">
            <v>0</v>
          </cell>
          <cell r="N4947">
            <v>0</v>
          </cell>
        </row>
        <row r="4948">
          <cell r="H4948">
            <v>0</v>
          </cell>
          <cell r="I4948">
            <v>0</v>
          </cell>
          <cell r="J4948">
            <v>0</v>
          </cell>
          <cell r="K4948">
            <v>0</v>
          </cell>
          <cell r="L4948">
            <v>0</v>
          </cell>
          <cell r="M4948">
            <v>0</v>
          </cell>
          <cell r="N4948">
            <v>0</v>
          </cell>
        </row>
        <row r="4949">
          <cell r="H4949">
            <v>36219</v>
          </cell>
          <cell r="I4949">
            <v>753</v>
          </cell>
          <cell r="J4949">
            <v>34631</v>
          </cell>
          <cell r="K4949">
            <v>835</v>
          </cell>
          <cell r="L4949">
            <v>120973</v>
          </cell>
          <cell r="M4949">
            <v>40220</v>
          </cell>
          <cell r="N4949">
            <v>80753</v>
          </cell>
        </row>
        <row r="4950">
          <cell r="H4950">
            <v>0</v>
          </cell>
          <cell r="I4950">
            <v>0</v>
          </cell>
          <cell r="J4950">
            <v>0</v>
          </cell>
          <cell r="K4950">
            <v>0</v>
          </cell>
          <cell r="L4950">
            <v>0</v>
          </cell>
          <cell r="M4950">
            <v>0</v>
          </cell>
          <cell r="N4950">
            <v>0</v>
          </cell>
        </row>
        <row r="4951">
          <cell r="H4951">
            <v>0</v>
          </cell>
          <cell r="I4951">
            <v>0</v>
          </cell>
          <cell r="J4951">
            <v>0</v>
          </cell>
          <cell r="K4951">
            <v>0</v>
          </cell>
          <cell r="L4951">
            <v>0</v>
          </cell>
          <cell r="M4951">
            <v>0</v>
          </cell>
          <cell r="N4951">
            <v>0</v>
          </cell>
        </row>
        <row r="4952">
          <cell r="H4952">
            <v>0</v>
          </cell>
          <cell r="I4952">
            <v>0</v>
          </cell>
          <cell r="J4952">
            <v>0</v>
          </cell>
          <cell r="K4952">
            <v>0</v>
          </cell>
          <cell r="L4952">
            <v>0</v>
          </cell>
          <cell r="M4952">
            <v>0</v>
          </cell>
          <cell r="N4952">
            <v>0</v>
          </cell>
        </row>
        <row r="4953">
          <cell r="H4953">
            <v>0</v>
          </cell>
          <cell r="I4953">
            <v>0</v>
          </cell>
          <cell r="J4953">
            <v>0</v>
          </cell>
          <cell r="K4953">
            <v>0</v>
          </cell>
          <cell r="L4953">
            <v>0</v>
          </cell>
          <cell r="M4953">
            <v>0</v>
          </cell>
          <cell r="N4953">
            <v>0</v>
          </cell>
        </row>
        <row r="4954">
          <cell r="H4954">
            <v>0</v>
          </cell>
          <cell r="I4954">
            <v>0</v>
          </cell>
          <cell r="J4954">
            <v>0</v>
          </cell>
          <cell r="K4954">
            <v>0</v>
          </cell>
          <cell r="L4954">
            <v>0</v>
          </cell>
          <cell r="M4954">
            <v>0</v>
          </cell>
          <cell r="N4954">
            <v>0</v>
          </cell>
        </row>
        <row r="4955">
          <cell r="H4955">
            <v>0</v>
          </cell>
          <cell r="I4955">
            <v>0</v>
          </cell>
          <cell r="J4955">
            <v>0</v>
          </cell>
          <cell r="K4955">
            <v>0</v>
          </cell>
          <cell r="L4955">
            <v>0</v>
          </cell>
          <cell r="M4955">
            <v>0</v>
          </cell>
          <cell r="N4955">
            <v>0</v>
          </cell>
        </row>
        <row r="4956">
          <cell r="H4956">
            <v>0</v>
          </cell>
          <cell r="I4956">
            <v>0</v>
          </cell>
          <cell r="J4956">
            <v>0</v>
          </cell>
          <cell r="K4956">
            <v>0</v>
          </cell>
          <cell r="L4956">
            <v>0</v>
          </cell>
          <cell r="M4956">
            <v>0</v>
          </cell>
          <cell r="N4956">
            <v>0</v>
          </cell>
        </row>
        <row r="4957">
          <cell r="H4957">
            <v>14</v>
          </cell>
          <cell r="I4957">
            <v>0</v>
          </cell>
          <cell r="J4957">
            <v>13</v>
          </cell>
          <cell r="K4957">
            <v>1</v>
          </cell>
          <cell r="L4957">
            <v>31</v>
          </cell>
          <cell r="M4957">
            <v>2</v>
          </cell>
          <cell r="N4957">
            <v>29</v>
          </cell>
        </row>
        <row r="4958">
          <cell r="H4958">
            <v>0</v>
          </cell>
          <cell r="I4958">
            <v>0</v>
          </cell>
          <cell r="J4958">
            <v>0</v>
          </cell>
          <cell r="K4958">
            <v>0</v>
          </cell>
          <cell r="L4958">
            <v>0</v>
          </cell>
          <cell r="M4958">
            <v>0</v>
          </cell>
          <cell r="N4958">
            <v>0</v>
          </cell>
        </row>
        <row r="4959">
          <cell r="H4959">
            <v>0</v>
          </cell>
          <cell r="I4959">
            <v>0</v>
          </cell>
          <cell r="J4959">
            <v>0</v>
          </cell>
          <cell r="K4959">
            <v>0</v>
          </cell>
          <cell r="L4959">
            <v>0</v>
          </cell>
          <cell r="M4959">
            <v>0</v>
          </cell>
          <cell r="N4959">
            <v>0</v>
          </cell>
        </row>
        <row r="4960">
          <cell r="H4960">
            <v>698</v>
          </cell>
          <cell r="I4960">
            <v>501</v>
          </cell>
          <cell r="J4960">
            <v>155</v>
          </cell>
          <cell r="K4960">
            <v>42</v>
          </cell>
          <cell r="L4960">
            <v>2823</v>
          </cell>
          <cell r="M4960">
            <v>1155</v>
          </cell>
          <cell r="N4960">
            <v>1668</v>
          </cell>
        </row>
        <row r="4961">
          <cell r="H4961">
            <v>1267</v>
          </cell>
          <cell r="I4961">
            <v>1267</v>
          </cell>
          <cell r="J4961">
            <v>0</v>
          </cell>
          <cell r="K4961">
            <v>0</v>
          </cell>
          <cell r="L4961">
            <v>5446</v>
          </cell>
          <cell r="M4961">
            <v>2546</v>
          </cell>
          <cell r="N4961">
            <v>2900</v>
          </cell>
        </row>
        <row r="4962">
          <cell r="H4962">
            <v>323</v>
          </cell>
          <cell r="I4962">
            <v>0</v>
          </cell>
          <cell r="J4962">
            <v>322</v>
          </cell>
          <cell r="K4962">
            <v>1</v>
          </cell>
          <cell r="L4962">
            <v>941</v>
          </cell>
          <cell r="M4962">
            <v>333</v>
          </cell>
          <cell r="N4962">
            <v>608</v>
          </cell>
        </row>
        <row r="4963">
          <cell r="H4963">
            <v>0</v>
          </cell>
          <cell r="I4963">
            <v>0</v>
          </cell>
          <cell r="J4963">
            <v>0</v>
          </cell>
          <cell r="K4963">
            <v>0</v>
          </cell>
          <cell r="L4963">
            <v>0</v>
          </cell>
          <cell r="M4963">
            <v>0</v>
          </cell>
          <cell r="N4963">
            <v>0</v>
          </cell>
        </row>
        <row r="4964">
          <cell r="H4964">
            <v>0</v>
          </cell>
          <cell r="I4964">
            <v>0</v>
          </cell>
          <cell r="J4964">
            <v>0</v>
          </cell>
          <cell r="K4964">
            <v>0</v>
          </cell>
          <cell r="L4964">
            <v>0</v>
          </cell>
          <cell r="M4964">
            <v>0</v>
          </cell>
          <cell r="N4964">
            <v>0</v>
          </cell>
        </row>
        <row r="4965">
          <cell r="H4965">
            <v>1887</v>
          </cell>
          <cell r="I4965">
            <v>0</v>
          </cell>
          <cell r="J4965">
            <v>1887</v>
          </cell>
          <cell r="K4965">
            <v>0</v>
          </cell>
          <cell r="L4965">
            <v>4195</v>
          </cell>
          <cell r="M4965">
            <v>1616</v>
          </cell>
          <cell r="N4965">
            <v>2579</v>
          </cell>
        </row>
        <row r="4966">
          <cell r="H4966">
            <v>0</v>
          </cell>
          <cell r="I4966">
            <v>0</v>
          </cell>
          <cell r="J4966">
            <v>0</v>
          </cell>
          <cell r="K4966">
            <v>0</v>
          </cell>
          <cell r="L4966">
            <v>0</v>
          </cell>
          <cell r="M4966">
            <v>0</v>
          </cell>
          <cell r="N4966">
            <v>0</v>
          </cell>
        </row>
        <row r="4967">
          <cell r="H4967">
            <v>0</v>
          </cell>
          <cell r="I4967">
            <v>0</v>
          </cell>
          <cell r="J4967">
            <v>0</v>
          </cell>
          <cell r="K4967">
            <v>0</v>
          </cell>
          <cell r="L4967">
            <v>0</v>
          </cell>
          <cell r="M4967">
            <v>0</v>
          </cell>
          <cell r="N4967">
            <v>0</v>
          </cell>
        </row>
        <row r="4968">
          <cell r="H4968">
            <v>192</v>
          </cell>
          <cell r="I4968">
            <v>48</v>
          </cell>
          <cell r="J4968">
            <v>130</v>
          </cell>
          <cell r="K4968">
            <v>14</v>
          </cell>
          <cell r="L4968">
            <v>733</v>
          </cell>
          <cell r="M4968">
            <v>242</v>
          </cell>
          <cell r="N4968">
            <v>491</v>
          </cell>
        </row>
        <row r="4969">
          <cell r="H4969">
            <v>0</v>
          </cell>
          <cell r="I4969">
            <v>0</v>
          </cell>
          <cell r="J4969">
            <v>0</v>
          </cell>
          <cell r="K4969">
            <v>0</v>
          </cell>
          <cell r="L4969">
            <v>0</v>
          </cell>
          <cell r="M4969">
            <v>0</v>
          </cell>
          <cell r="N4969">
            <v>0</v>
          </cell>
        </row>
        <row r="4970">
          <cell r="H4970">
            <v>0</v>
          </cell>
          <cell r="I4970">
            <v>0</v>
          </cell>
          <cell r="J4970">
            <v>0</v>
          </cell>
          <cell r="K4970">
            <v>0</v>
          </cell>
          <cell r="L4970">
            <v>0</v>
          </cell>
          <cell r="M4970">
            <v>0</v>
          </cell>
          <cell r="N4970">
            <v>0</v>
          </cell>
        </row>
        <row r="4971">
          <cell r="H4971">
            <v>0</v>
          </cell>
          <cell r="I4971">
            <v>0</v>
          </cell>
          <cell r="J4971">
            <v>0</v>
          </cell>
          <cell r="K4971">
            <v>0</v>
          </cell>
          <cell r="L4971">
            <v>0</v>
          </cell>
          <cell r="M4971">
            <v>0</v>
          </cell>
          <cell r="N4971">
            <v>0</v>
          </cell>
        </row>
        <row r="4972">
          <cell r="H4972">
            <v>0</v>
          </cell>
          <cell r="I4972">
            <v>0</v>
          </cell>
          <cell r="J4972">
            <v>0</v>
          </cell>
          <cell r="K4972">
            <v>0</v>
          </cell>
          <cell r="L4972">
            <v>0</v>
          </cell>
          <cell r="M4972">
            <v>0</v>
          </cell>
          <cell r="N4972">
            <v>0</v>
          </cell>
        </row>
        <row r="4973">
          <cell r="H4973">
            <v>0</v>
          </cell>
          <cell r="I4973">
            <v>0</v>
          </cell>
          <cell r="J4973">
            <v>0</v>
          </cell>
          <cell r="K4973">
            <v>0</v>
          </cell>
          <cell r="L4973">
            <v>0</v>
          </cell>
          <cell r="M4973">
            <v>0</v>
          </cell>
          <cell r="N4973">
            <v>0</v>
          </cell>
        </row>
        <row r="4974">
          <cell r="H4974">
            <v>0</v>
          </cell>
          <cell r="I4974">
            <v>0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</row>
        <row r="4975">
          <cell r="H4975">
            <v>0</v>
          </cell>
          <cell r="I4975">
            <v>0</v>
          </cell>
          <cell r="J4975">
            <v>0</v>
          </cell>
          <cell r="K4975">
            <v>0</v>
          </cell>
          <cell r="L4975">
            <v>0</v>
          </cell>
          <cell r="M4975">
            <v>0</v>
          </cell>
          <cell r="N4975">
            <v>0</v>
          </cell>
        </row>
        <row r="4976">
          <cell r="H4976">
            <v>3234</v>
          </cell>
          <cell r="I4976">
            <v>843</v>
          </cell>
          <cell r="J4976">
            <v>2344</v>
          </cell>
          <cell r="K4976">
            <v>47</v>
          </cell>
          <cell r="L4976">
            <v>9606</v>
          </cell>
          <cell r="M4976">
            <v>3983</v>
          </cell>
          <cell r="N4976">
            <v>5623</v>
          </cell>
        </row>
        <row r="4977">
          <cell r="H4977">
            <v>0</v>
          </cell>
          <cell r="I4977">
            <v>0</v>
          </cell>
          <cell r="J4977">
            <v>0</v>
          </cell>
          <cell r="K4977">
            <v>0</v>
          </cell>
          <cell r="L4977">
            <v>0</v>
          </cell>
          <cell r="M4977">
            <v>0</v>
          </cell>
          <cell r="N4977">
            <v>0</v>
          </cell>
        </row>
        <row r="4978">
          <cell r="H4978">
            <v>0</v>
          </cell>
          <cell r="I4978">
            <v>0</v>
          </cell>
          <cell r="J4978">
            <v>0</v>
          </cell>
          <cell r="K4978">
            <v>0</v>
          </cell>
          <cell r="L4978">
            <v>0</v>
          </cell>
          <cell r="M4978">
            <v>0</v>
          </cell>
          <cell r="N4978">
            <v>0</v>
          </cell>
        </row>
        <row r="4979">
          <cell r="H4979">
            <v>0</v>
          </cell>
          <cell r="I4979">
            <v>0</v>
          </cell>
          <cell r="J4979">
            <v>0</v>
          </cell>
          <cell r="K4979">
            <v>0</v>
          </cell>
          <cell r="L4979">
            <v>0</v>
          </cell>
          <cell r="M4979">
            <v>0</v>
          </cell>
          <cell r="N4979">
            <v>0</v>
          </cell>
        </row>
        <row r="4980">
          <cell r="H4980">
            <v>22</v>
          </cell>
          <cell r="I4980">
            <v>22</v>
          </cell>
          <cell r="J4980">
            <v>0</v>
          </cell>
          <cell r="K4980">
            <v>0</v>
          </cell>
          <cell r="L4980">
            <v>95</v>
          </cell>
          <cell r="M4980">
            <v>44</v>
          </cell>
          <cell r="N4980">
            <v>51</v>
          </cell>
        </row>
        <row r="4981">
          <cell r="H4981">
            <v>0</v>
          </cell>
          <cell r="I4981">
            <v>0</v>
          </cell>
          <cell r="J4981">
            <v>0</v>
          </cell>
          <cell r="K4981">
            <v>0</v>
          </cell>
          <cell r="L4981">
            <v>0</v>
          </cell>
          <cell r="M4981">
            <v>0</v>
          </cell>
          <cell r="N4981">
            <v>0</v>
          </cell>
        </row>
        <row r="4982">
          <cell r="H4982">
            <v>745</v>
          </cell>
          <cell r="I4982">
            <v>0</v>
          </cell>
          <cell r="J4982">
            <v>1</v>
          </cell>
          <cell r="K4982">
            <v>744</v>
          </cell>
          <cell r="L4982">
            <v>2411</v>
          </cell>
          <cell r="M4982">
            <v>894</v>
          </cell>
          <cell r="N4982">
            <v>1517</v>
          </cell>
        </row>
        <row r="4983">
          <cell r="H4983">
            <v>0</v>
          </cell>
          <cell r="I4983">
            <v>0</v>
          </cell>
          <cell r="J4983">
            <v>0</v>
          </cell>
          <cell r="K4983">
            <v>0</v>
          </cell>
          <cell r="L4983">
            <v>0</v>
          </cell>
          <cell r="M4983">
            <v>0</v>
          </cell>
          <cell r="N4983">
            <v>0</v>
          </cell>
        </row>
        <row r="4984">
          <cell r="H4984">
            <v>0</v>
          </cell>
          <cell r="I4984">
            <v>0</v>
          </cell>
          <cell r="J4984">
            <v>0</v>
          </cell>
          <cell r="K4984">
            <v>0</v>
          </cell>
          <cell r="L4984">
            <v>0</v>
          </cell>
          <cell r="M4984">
            <v>0</v>
          </cell>
          <cell r="N4984">
            <v>0</v>
          </cell>
        </row>
        <row r="4985">
          <cell r="H4985">
            <v>0</v>
          </cell>
          <cell r="I4985">
            <v>0</v>
          </cell>
          <cell r="J4985">
            <v>0</v>
          </cell>
          <cell r="K4985">
            <v>0</v>
          </cell>
          <cell r="L4985">
            <v>0</v>
          </cell>
          <cell r="M4985">
            <v>0</v>
          </cell>
          <cell r="N4985">
            <v>0</v>
          </cell>
        </row>
        <row r="4986">
          <cell r="H4986">
            <v>3300</v>
          </cell>
          <cell r="I4986">
            <v>213</v>
          </cell>
          <cell r="J4986">
            <v>2360</v>
          </cell>
          <cell r="K4986">
            <v>727</v>
          </cell>
          <cell r="L4986">
            <v>8445</v>
          </cell>
          <cell r="M4986">
            <v>2771</v>
          </cell>
          <cell r="N4986">
            <v>5674</v>
          </cell>
        </row>
        <row r="4987">
          <cell r="H4987">
            <v>0</v>
          </cell>
          <cell r="I4987">
            <v>0</v>
          </cell>
          <cell r="J4987">
            <v>0</v>
          </cell>
          <cell r="K4987">
            <v>0</v>
          </cell>
          <cell r="L4987">
            <v>0</v>
          </cell>
          <cell r="M4987">
            <v>0</v>
          </cell>
          <cell r="N4987">
            <v>0</v>
          </cell>
        </row>
        <row r="4988">
          <cell r="H4988">
            <v>0</v>
          </cell>
          <cell r="I4988">
            <v>0</v>
          </cell>
          <cell r="J4988">
            <v>0</v>
          </cell>
          <cell r="K4988">
            <v>0</v>
          </cell>
          <cell r="L4988">
            <v>0</v>
          </cell>
          <cell r="M4988">
            <v>0</v>
          </cell>
          <cell r="N4988">
            <v>0</v>
          </cell>
        </row>
        <row r="4989">
          <cell r="H4989">
            <v>0</v>
          </cell>
          <cell r="I4989">
            <v>0</v>
          </cell>
          <cell r="J4989">
            <v>0</v>
          </cell>
          <cell r="K4989">
            <v>0</v>
          </cell>
          <cell r="L4989">
            <v>0</v>
          </cell>
          <cell r="M4989">
            <v>0</v>
          </cell>
          <cell r="N4989">
            <v>0</v>
          </cell>
        </row>
        <row r="4990">
          <cell r="H4990">
            <v>2353</v>
          </cell>
          <cell r="I4990">
            <v>0</v>
          </cell>
          <cell r="J4990">
            <v>2218</v>
          </cell>
          <cell r="K4990">
            <v>135</v>
          </cell>
          <cell r="L4990">
            <v>7923</v>
          </cell>
          <cell r="M4990">
            <v>2905</v>
          </cell>
          <cell r="N4990">
            <v>5018</v>
          </cell>
        </row>
        <row r="4991">
          <cell r="H4991">
            <v>1155</v>
          </cell>
          <cell r="I4991">
            <v>0</v>
          </cell>
          <cell r="J4991">
            <v>786</v>
          </cell>
          <cell r="K4991">
            <v>369</v>
          </cell>
          <cell r="L4991">
            <v>2918</v>
          </cell>
          <cell r="M4991">
            <v>794</v>
          </cell>
          <cell r="N4991">
            <v>2124</v>
          </cell>
        </row>
        <row r="4992">
          <cell r="H4992">
            <v>0</v>
          </cell>
          <cell r="I4992">
            <v>0</v>
          </cell>
          <cell r="J4992">
            <v>0</v>
          </cell>
          <cell r="K4992">
            <v>0</v>
          </cell>
          <cell r="L4992">
            <v>0</v>
          </cell>
          <cell r="M4992">
            <v>0</v>
          </cell>
          <cell r="N4992">
            <v>0</v>
          </cell>
        </row>
        <row r="4993">
          <cell r="H4993">
            <v>0</v>
          </cell>
          <cell r="I4993">
            <v>0</v>
          </cell>
          <cell r="J4993">
            <v>0</v>
          </cell>
          <cell r="K4993">
            <v>0</v>
          </cell>
          <cell r="L4993">
            <v>0</v>
          </cell>
          <cell r="M4993">
            <v>0</v>
          </cell>
          <cell r="N4993">
            <v>0</v>
          </cell>
        </row>
        <row r="4994">
          <cell r="H4994">
            <v>0</v>
          </cell>
          <cell r="I4994">
            <v>0</v>
          </cell>
          <cell r="J4994">
            <v>0</v>
          </cell>
          <cell r="K4994">
            <v>0</v>
          </cell>
          <cell r="L4994">
            <v>0</v>
          </cell>
          <cell r="M4994">
            <v>0</v>
          </cell>
          <cell r="N4994">
            <v>0</v>
          </cell>
        </row>
        <row r="4995">
          <cell r="H4995">
            <v>0</v>
          </cell>
          <cell r="I4995">
            <v>0</v>
          </cell>
          <cell r="J4995">
            <v>0</v>
          </cell>
          <cell r="K4995">
            <v>0</v>
          </cell>
          <cell r="L4995">
            <v>0</v>
          </cell>
          <cell r="M4995">
            <v>0</v>
          </cell>
          <cell r="N4995">
            <v>0</v>
          </cell>
        </row>
        <row r="4996">
          <cell r="H4996">
            <v>1684</v>
          </cell>
          <cell r="I4996">
            <v>0</v>
          </cell>
          <cell r="J4996">
            <v>1405</v>
          </cell>
          <cell r="K4996">
            <v>279</v>
          </cell>
          <cell r="L4996">
            <v>3980</v>
          </cell>
          <cell r="M4996">
            <v>1655</v>
          </cell>
          <cell r="N4996">
            <v>2325</v>
          </cell>
        </row>
        <row r="4997">
          <cell r="H4997">
            <v>0</v>
          </cell>
          <cell r="I4997">
            <v>0</v>
          </cell>
          <cell r="J4997">
            <v>0</v>
          </cell>
          <cell r="K4997">
            <v>0</v>
          </cell>
          <cell r="L4997">
            <v>0</v>
          </cell>
          <cell r="M4997">
            <v>0</v>
          </cell>
          <cell r="N4997">
            <v>0</v>
          </cell>
        </row>
        <row r="4998">
          <cell r="H4998">
            <v>944</v>
          </cell>
          <cell r="I4998">
            <v>0</v>
          </cell>
          <cell r="J4998">
            <v>936</v>
          </cell>
          <cell r="K4998">
            <v>8</v>
          </cell>
          <cell r="L4998">
            <v>2557</v>
          </cell>
          <cell r="M4998">
            <v>927</v>
          </cell>
          <cell r="N4998">
            <v>1630</v>
          </cell>
        </row>
        <row r="4999">
          <cell r="H4999">
            <v>0</v>
          </cell>
          <cell r="I4999">
            <v>0</v>
          </cell>
          <cell r="J4999">
            <v>0</v>
          </cell>
          <cell r="K4999">
            <v>0</v>
          </cell>
          <cell r="L4999">
            <v>0</v>
          </cell>
          <cell r="M4999">
            <v>0</v>
          </cell>
          <cell r="N4999">
            <v>0</v>
          </cell>
        </row>
        <row r="5000">
          <cell r="H5000">
            <v>40</v>
          </cell>
          <cell r="I5000">
            <v>1</v>
          </cell>
          <cell r="J5000">
            <v>17</v>
          </cell>
          <cell r="K5000">
            <v>22</v>
          </cell>
          <cell r="L5000">
            <v>87</v>
          </cell>
          <cell r="M5000">
            <v>16</v>
          </cell>
          <cell r="N5000">
            <v>71</v>
          </cell>
        </row>
        <row r="5001">
          <cell r="H5001">
            <v>0</v>
          </cell>
          <cell r="I5001">
            <v>0</v>
          </cell>
          <cell r="J5001">
            <v>0</v>
          </cell>
          <cell r="K5001">
            <v>0</v>
          </cell>
          <cell r="L5001">
            <v>0</v>
          </cell>
          <cell r="M5001">
            <v>0</v>
          </cell>
          <cell r="N5001">
            <v>0</v>
          </cell>
        </row>
        <row r="5002">
          <cell r="H5002">
            <v>0</v>
          </cell>
          <cell r="I5002">
            <v>0</v>
          </cell>
          <cell r="J5002">
            <v>0</v>
          </cell>
          <cell r="K5002">
            <v>0</v>
          </cell>
          <cell r="L5002">
            <v>0</v>
          </cell>
          <cell r="M5002">
            <v>0</v>
          </cell>
          <cell r="N5002">
            <v>0</v>
          </cell>
        </row>
        <row r="5003">
          <cell r="H5003">
            <v>36061</v>
          </cell>
          <cell r="I5003">
            <v>750</v>
          </cell>
          <cell r="J5003">
            <v>34471</v>
          </cell>
          <cell r="K5003">
            <v>840</v>
          </cell>
          <cell r="L5003">
            <v>119585</v>
          </cell>
          <cell r="M5003">
            <v>39758</v>
          </cell>
          <cell r="N5003">
            <v>79827</v>
          </cell>
        </row>
        <row r="5004">
          <cell r="H5004">
            <v>0</v>
          </cell>
          <cell r="I5004">
            <v>0</v>
          </cell>
          <cell r="J5004">
            <v>0</v>
          </cell>
          <cell r="K5004">
            <v>0</v>
          </cell>
          <cell r="L5004">
            <v>0</v>
          </cell>
          <cell r="M5004">
            <v>0</v>
          </cell>
          <cell r="N5004">
            <v>0</v>
          </cell>
        </row>
        <row r="5005">
          <cell r="H5005">
            <v>0</v>
          </cell>
          <cell r="I5005">
            <v>0</v>
          </cell>
          <cell r="J5005">
            <v>0</v>
          </cell>
          <cell r="K5005">
            <v>0</v>
          </cell>
          <cell r="L5005">
            <v>0</v>
          </cell>
          <cell r="M5005">
            <v>0</v>
          </cell>
          <cell r="N5005">
            <v>0</v>
          </cell>
        </row>
        <row r="5006">
          <cell r="H5006">
            <v>0</v>
          </cell>
          <cell r="I5006">
            <v>0</v>
          </cell>
          <cell r="J5006">
            <v>0</v>
          </cell>
          <cell r="K5006">
            <v>0</v>
          </cell>
          <cell r="L5006">
            <v>0</v>
          </cell>
          <cell r="M5006">
            <v>0</v>
          </cell>
          <cell r="N5006">
            <v>0</v>
          </cell>
        </row>
        <row r="5007">
          <cell r="H5007">
            <v>0</v>
          </cell>
          <cell r="I5007">
            <v>0</v>
          </cell>
          <cell r="J5007">
            <v>0</v>
          </cell>
          <cell r="K5007">
            <v>0</v>
          </cell>
          <cell r="L5007">
            <v>0</v>
          </cell>
          <cell r="M5007">
            <v>0</v>
          </cell>
          <cell r="N5007">
            <v>0</v>
          </cell>
        </row>
        <row r="5008">
          <cell r="H5008">
            <v>0</v>
          </cell>
          <cell r="I5008">
            <v>0</v>
          </cell>
          <cell r="J5008">
            <v>0</v>
          </cell>
          <cell r="K5008">
            <v>0</v>
          </cell>
          <cell r="L5008">
            <v>0</v>
          </cell>
          <cell r="M5008">
            <v>0</v>
          </cell>
          <cell r="N5008">
            <v>0</v>
          </cell>
        </row>
        <row r="5009">
          <cell r="H5009">
            <v>0</v>
          </cell>
          <cell r="I5009">
            <v>0</v>
          </cell>
          <cell r="J5009">
            <v>0</v>
          </cell>
          <cell r="K5009">
            <v>0</v>
          </cell>
          <cell r="L5009">
            <v>0</v>
          </cell>
          <cell r="M5009">
            <v>0</v>
          </cell>
          <cell r="N5009">
            <v>0</v>
          </cell>
        </row>
        <row r="5010">
          <cell r="H5010">
            <v>0</v>
          </cell>
          <cell r="I5010">
            <v>0</v>
          </cell>
          <cell r="J5010">
            <v>0</v>
          </cell>
          <cell r="K5010">
            <v>0</v>
          </cell>
          <cell r="L5010">
            <v>0</v>
          </cell>
          <cell r="M5010">
            <v>0</v>
          </cell>
          <cell r="N5010">
            <v>0</v>
          </cell>
        </row>
        <row r="5011">
          <cell r="H5011">
            <v>10</v>
          </cell>
          <cell r="I5011">
            <v>0</v>
          </cell>
          <cell r="J5011">
            <v>10</v>
          </cell>
          <cell r="K5011">
            <v>0</v>
          </cell>
          <cell r="L5011">
            <v>24</v>
          </cell>
          <cell r="M5011">
            <v>1</v>
          </cell>
          <cell r="N5011">
            <v>23</v>
          </cell>
        </row>
        <row r="5012">
          <cell r="H5012">
            <v>0</v>
          </cell>
          <cell r="I5012">
            <v>0</v>
          </cell>
          <cell r="J5012">
            <v>0</v>
          </cell>
          <cell r="K5012">
            <v>0</v>
          </cell>
          <cell r="L5012">
            <v>0</v>
          </cell>
          <cell r="M5012">
            <v>0</v>
          </cell>
          <cell r="N5012">
            <v>0</v>
          </cell>
        </row>
        <row r="5013">
          <cell r="H5013">
            <v>0</v>
          </cell>
          <cell r="I5013">
            <v>0</v>
          </cell>
          <cell r="J5013">
            <v>0</v>
          </cell>
          <cell r="K5013">
            <v>0</v>
          </cell>
          <cell r="L5013">
            <v>0</v>
          </cell>
          <cell r="M5013">
            <v>0</v>
          </cell>
          <cell r="N5013">
            <v>0</v>
          </cell>
        </row>
        <row r="5014">
          <cell r="H5014">
            <v>650</v>
          </cell>
          <cell r="I5014">
            <v>464</v>
          </cell>
          <cell r="J5014">
            <v>145</v>
          </cell>
          <cell r="K5014">
            <v>41</v>
          </cell>
          <cell r="L5014">
            <v>2625</v>
          </cell>
          <cell r="M5014">
            <v>1073</v>
          </cell>
          <cell r="N5014">
            <v>1552</v>
          </cell>
        </row>
        <row r="5015">
          <cell r="H5015">
            <v>1241</v>
          </cell>
          <cell r="I5015">
            <v>1241</v>
          </cell>
          <cell r="J5015">
            <v>0</v>
          </cell>
          <cell r="K5015">
            <v>0</v>
          </cell>
          <cell r="L5015">
            <v>5339</v>
          </cell>
          <cell r="M5015">
            <v>2492</v>
          </cell>
          <cell r="N5015">
            <v>2847</v>
          </cell>
        </row>
        <row r="5016">
          <cell r="H5016">
            <v>354</v>
          </cell>
          <cell r="I5016">
            <v>0</v>
          </cell>
          <cell r="J5016">
            <v>353</v>
          </cell>
          <cell r="K5016">
            <v>1</v>
          </cell>
          <cell r="L5016">
            <v>1055</v>
          </cell>
          <cell r="M5016">
            <v>369</v>
          </cell>
          <cell r="N5016">
            <v>686</v>
          </cell>
        </row>
        <row r="5017">
          <cell r="H5017">
            <v>0</v>
          </cell>
          <cell r="I5017">
            <v>0</v>
          </cell>
          <cell r="J5017">
            <v>0</v>
          </cell>
          <cell r="K5017">
            <v>0</v>
          </cell>
          <cell r="L5017">
            <v>0</v>
          </cell>
          <cell r="M5017">
            <v>0</v>
          </cell>
          <cell r="N5017">
            <v>0</v>
          </cell>
        </row>
        <row r="5018">
          <cell r="H5018">
            <v>0</v>
          </cell>
          <cell r="I5018">
            <v>0</v>
          </cell>
          <cell r="J5018">
            <v>0</v>
          </cell>
          <cell r="K5018">
            <v>0</v>
          </cell>
          <cell r="L5018">
            <v>0</v>
          </cell>
          <cell r="M5018">
            <v>0</v>
          </cell>
          <cell r="N5018">
            <v>0</v>
          </cell>
        </row>
        <row r="5019">
          <cell r="H5019">
            <v>2053</v>
          </cell>
          <cell r="I5019">
            <v>0</v>
          </cell>
          <cell r="J5019">
            <v>2053</v>
          </cell>
          <cell r="K5019">
            <v>0</v>
          </cell>
          <cell r="L5019">
            <v>4550</v>
          </cell>
          <cell r="M5019">
            <v>1765</v>
          </cell>
          <cell r="N5019">
            <v>2785</v>
          </cell>
        </row>
        <row r="5020">
          <cell r="H5020">
            <v>0</v>
          </cell>
          <cell r="I5020">
            <v>0</v>
          </cell>
          <cell r="J5020">
            <v>0</v>
          </cell>
          <cell r="K5020">
            <v>0</v>
          </cell>
          <cell r="L5020">
            <v>0</v>
          </cell>
          <cell r="M5020">
            <v>0</v>
          </cell>
          <cell r="N5020">
            <v>0</v>
          </cell>
        </row>
        <row r="5021">
          <cell r="H5021">
            <v>0</v>
          </cell>
          <cell r="I5021">
            <v>0</v>
          </cell>
          <cell r="J5021">
            <v>0</v>
          </cell>
          <cell r="K5021">
            <v>0</v>
          </cell>
          <cell r="L5021">
            <v>0</v>
          </cell>
          <cell r="M5021">
            <v>0</v>
          </cell>
          <cell r="N5021">
            <v>0</v>
          </cell>
        </row>
        <row r="5022">
          <cell r="H5022">
            <v>186</v>
          </cell>
          <cell r="I5022">
            <v>44</v>
          </cell>
          <cell r="J5022">
            <v>130</v>
          </cell>
          <cell r="K5022">
            <v>12</v>
          </cell>
          <cell r="L5022">
            <v>677</v>
          </cell>
          <cell r="M5022">
            <v>233</v>
          </cell>
          <cell r="N5022">
            <v>444</v>
          </cell>
        </row>
        <row r="5023">
          <cell r="H5023">
            <v>0</v>
          </cell>
          <cell r="I5023">
            <v>0</v>
          </cell>
          <cell r="J5023">
            <v>0</v>
          </cell>
          <cell r="K5023">
            <v>0</v>
          </cell>
          <cell r="L5023">
            <v>0</v>
          </cell>
          <cell r="M5023">
            <v>0</v>
          </cell>
          <cell r="N5023">
            <v>0</v>
          </cell>
        </row>
        <row r="5024">
          <cell r="H5024">
            <v>0</v>
          </cell>
          <cell r="I5024">
            <v>0</v>
          </cell>
          <cell r="J5024">
            <v>0</v>
          </cell>
          <cell r="K5024">
            <v>0</v>
          </cell>
          <cell r="L5024">
            <v>0</v>
          </cell>
          <cell r="M5024">
            <v>0</v>
          </cell>
          <cell r="N5024">
            <v>0</v>
          </cell>
        </row>
        <row r="5025">
          <cell r="H5025">
            <v>0</v>
          </cell>
          <cell r="I5025">
            <v>0</v>
          </cell>
          <cell r="J5025">
            <v>0</v>
          </cell>
          <cell r="K5025">
            <v>0</v>
          </cell>
          <cell r="L5025">
            <v>0</v>
          </cell>
          <cell r="M5025">
            <v>0</v>
          </cell>
          <cell r="N5025">
            <v>0</v>
          </cell>
        </row>
        <row r="5026">
          <cell r="H5026">
            <v>0</v>
          </cell>
          <cell r="I5026">
            <v>0</v>
          </cell>
          <cell r="J5026">
            <v>0</v>
          </cell>
          <cell r="K5026">
            <v>0</v>
          </cell>
          <cell r="L5026">
            <v>0</v>
          </cell>
          <cell r="M5026">
            <v>0</v>
          </cell>
          <cell r="N5026">
            <v>0</v>
          </cell>
        </row>
        <row r="5027">
          <cell r="H5027">
            <v>0</v>
          </cell>
          <cell r="I5027">
            <v>0</v>
          </cell>
          <cell r="J5027">
            <v>0</v>
          </cell>
          <cell r="K5027">
            <v>0</v>
          </cell>
          <cell r="L5027">
            <v>0</v>
          </cell>
          <cell r="M5027">
            <v>0</v>
          </cell>
          <cell r="N5027">
            <v>0</v>
          </cell>
        </row>
        <row r="5028">
          <cell r="H5028">
            <v>0</v>
          </cell>
          <cell r="I5028">
            <v>0</v>
          </cell>
          <cell r="J5028">
            <v>0</v>
          </cell>
          <cell r="K5028">
            <v>0</v>
          </cell>
          <cell r="L5028">
            <v>0</v>
          </cell>
          <cell r="M5028">
            <v>0</v>
          </cell>
          <cell r="N5028">
            <v>0</v>
          </cell>
        </row>
        <row r="5029">
          <cell r="H5029">
            <v>0</v>
          </cell>
          <cell r="I5029">
            <v>0</v>
          </cell>
          <cell r="J5029">
            <v>0</v>
          </cell>
          <cell r="K5029">
            <v>0</v>
          </cell>
          <cell r="L5029">
            <v>0</v>
          </cell>
          <cell r="M5029">
            <v>0</v>
          </cell>
          <cell r="N5029">
            <v>0</v>
          </cell>
        </row>
        <row r="5030">
          <cell r="H5030">
            <v>3204</v>
          </cell>
          <cell r="I5030">
            <v>827</v>
          </cell>
          <cell r="J5030">
            <v>2329</v>
          </cell>
          <cell r="K5030">
            <v>48</v>
          </cell>
          <cell r="L5030">
            <v>9447</v>
          </cell>
          <cell r="M5030">
            <v>3915</v>
          </cell>
          <cell r="N5030">
            <v>5532</v>
          </cell>
        </row>
        <row r="5031">
          <cell r="H5031">
            <v>0</v>
          </cell>
          <cell r="I5031">
            <v>0</v>
          </cell>
          <cell r="J5031">
            <v>0</v>
          </cell>
          <cell r="K5031">
            <v>0</v>
          </cell>
          <cell r="L5031">
            <v>0</v>
          </cell>
          <cell r="M5031">
            <v>0</v>
          </cell>
          <cell r="N5031">
            <v>0</v>
          </cell>
        </row>
        <row r="5032">
          <cell r="H5032">
            <v>0</v>
          </cell>
          <cell r="I5032">
            <v>0</v>
          </cell>
          <cell r="J5032">
            <v>0</v>
          </cell>
          <cell r="K5032">
            <v>0</v>
          </cell>
          <cell r="L5032">
            <v>0</v>
          </cell>
          <cell r="M5032">
            <v>0</v>
          </cell>
          <cell r="N5032">
            <v>0</v>
          </cell>
        </row>
        <row r="5033">
          <cell r="H5033">
            <v>0</v>
          </cell>
          <cell r="I5033">
            <v>0</v>
          </cell>
          <cell r="J5033">
            <v>0</v>
          </cell>
          <cell r="K5033">
            <v>0</v>
          </cell>
          <cell r="L5033">
            <v>0</v>
          </cell>
          <cell r="M5033">
            <v>0</v>
          </cell>
          <cell r="N5033">
            <v>0</v>
          </cell>
        </row>
        <row r="5034">
          <cell r="H5034">
            <v>24</v>
          </cell>
          <cell r="I5034">
            <v>24</v>
          </cell>
          <cell r="J5034">
            <v>0</v>
          </cell>
          <cell r="K5034">
            <v>0</v>
          </cell>
          <cell r="L5034">
            <v>105</v>
          </cell>
          <cell r="M5034">
            <v>47</v>
          </cell>
          <cell r="N5034">
            <v>58</v>
          </cell>
        </row>
        <row r="5035">
          <cell r="H5035">
            <v>0</v>
          </cell>
          <cell r="I5035">
            <v>0</v>
          </cell>
          <cell r="J5035">
            <v>0</v>
          </cell>
          <cell r="K5035">
            <v>0</v>
          </cell>
          <cell r="L5035">
            <v>0</v>
          </cell>
          <cell r="M5035">
            <v>0</v>
          </cell>
          <cell r="N5035">
            <v>0</v>
          </cell>
        </row>
        <row r="5036">
          <cell r="H5036">
            <v>751</v>
          </cell>
          <cell r="I5036">
            <v>0</v>
          </cell>
          <cell r="J5036">
            <v>0</v>
          </cell>
          <cell r="K5036">
            <v>751</v>
          </cell>
          <cell r="L5036">
            <v>2429</v>
          </cell>
          <cell r="M5036">
            <v>909</v>
          </cell>
          <cell r="N5036">
            <v>1520</v>
          </cell>
        </row>
        <row r="5037">
          <cell r="H5037">
            <v>0</v>
          </cell>
          <cell r="I5037">
            <v>0</v>
          </cell>
          <cell r="J5037">
            <v>0</v>
          </cell>
          <cell r="K5037">
            <v>0</v>
          </cell>
          <cell r="L5037">
            <v>0</v>
          </cell>
          <cell r="M5037">
            <v>0</v>
          </cell>
          <cell r="N5037">
            <v>0</v>
          </cell>
        </row>
        <row r="5038">
          <cell r="H5038">
            <v>0</v>
          </cell>
          <cell r="I5038">
            <v>0</v>
          </cell>
          <cell r="J5038">
            <v>0</v>
          </cell>
          <cell r="K5038">
            <v>0</v>
          </cell>
          <cell r="L5038">
            <v>0</v>
          </cell>
          <cell r="M5038">
            <v>0</v>
          </cell>
          <cell r="N5038">
            <v>0</v>
          </cell>
        </row>
        <row r="5039">
          <cell r="H5039">
            <v>0</v>
          </cell>
          <cell r="I5039">
            <v>0</v>
          </cell>
          <cell r="J5039">
            <v>0</v>
          </cell>
          <cell r="K5039">
            <v>0</v>
          </cell>
          <cell r="L5039">
            <v>0</v>
          </cell>
          <cell r="M5039">
            <v>0</v>
          </cell>
          <cell r="N5039">
            <v>0</v>
          </cell>
        </row>
        <row r="5040">
          <cell r="H5040">
            <v>2474</v>
          </cell>
          <cell r="I5040">
            <v>131</v>
          </cell>
          <cell r="J5040">
            <v>1604</v>
          </cell>
          <cell r="K5040">
            <v>739</v>
          </cell>
          <cell r="L5040">
            <v>6204</v>
          </cell>
          <cell r="M5040">
            <v>1848</v>
          </cell>
          <cell r="N5040">
            <v>4356</v>
          </cell>
        </row>
        <row r="5041">
          <cell r="H5041">
            <v>0</v>
          </cell>
          <cell r="I5041">
            <v>0</v>
          </cell>
          <cell r="J5041">
            <v>0</v>
          </cell>
          <cell r="K5041">
            <v>0</v>
          </cell>
          <cell r="L5041">
            <v>0</v>
          </cell>
          <cell r="M5041">
            <v>0</v>
          </cell>
          <cell r="N5041">
            <v>0</v>
          </cell>
        </row>
        <row r="5042">
          <cell r="H5042">
            <v>0</v>
          </cell>
          <cell r="I5042">
            <v>0</v>
          </cell>
          <cell r="J5042">
            <v>0</v>
          </cell>
          <cell r="K5042">
            <v>0</v>
          </cell>
          <cell r="L5042">
            <v>0</v>
          </cell>
          <cell r="M5042">
            <v>0</v>
          </cell>
          <cell r="N5042">
            <v>0</v>
          </cell>
        </row>
        <row r="5043">
          <cell r="H5043">
            <v>0</v>
          </cell>
          <cell r="I5043">
            <v>0</v>
          </cell>
          <cell r="J5043">
            <v>0</v>
          </cell>
          <cell r="K5043">
            <v>0</v>
          </cell>
          <cell r="L5043">
            <v>0</v>
          </cell>
          <cell r="M5043">
            <v>0</v>
          </cell>
          <cell r="N5043">
            <v>0</v>
          </cell>
        </row>
        <row r="5044">
          <cell r="H5044">
            <v>2186</v>
          </cell>
          <cell r="I5044">
            <v>0</v>
          </cell>
          <cell r="J5044">
            <v>2074</v>
          </cell>
          <cell r="K5044">
            <v>112</v>
          </cell>
          <cell r="L5044">
            <v>7475</v>
          </cell>
          <cell r="M5044">
            <v>2710</v>
          </cell>
          <cell r="N5044">
            <v>4765</v>
          </cell>
        </row>
        <row r="5045">
          <cell r="H5045">
            <v>954</v>
          </cell>
          <cell r="I5045">
            <v>0</v>
          </cell>
          <cell r="J5045">
            <v>738</v>
          </cell>
          <cell r="K5045">
            <v>216</v>
          </cell>
          <cell r="L5045">
            <v>2461</v>
          </cell>
          <cell r="M5045">
            <v>747</v>
          </cell>
          <cell r="N5045">
            <v>1714</v>
          </cell>
        </row>
        <row r="5046">
          <cell r="H5046">
            <v>0</v>
          </cell>
          <cell r="I5046">
            <v>0</v>
          </cell>
          <cell r="J5046">
            <v>0</v>
          </cell>
          <cell r="K5046">
            <v>0</v>
          </cell>
          <cell r="L5046">
            <v>0</v>
          </cell>
          <cell r="M5046">
            <v>0</v>
          </cell>
          <cell r="N5046">
            <v>0</v>
          </cell>
        </row>
        <row r="5047">
          <cell r="H5047">
            <v>0</v>
          </cell>
          <cell r="I5047">
            <v>0</v>
          </cell>
          <cell r="J5047">
            <v>0</v>
          </cell>
          <cell r="K5047">
            <v>0</v>
          </cell>
          <cell r="L5047">
            <v>0</v>
          </cell>
          <cell r="M5047">
            <v>0</v>
          </cell>
          <cell r="N5047">
            <v>0</v>
          </cell>
        </row>
        <row r="5048">
          <cell r="H5048">
            <v>0</v>
          </cell>
          <cell r="I5048">
            <v>0</v>
          </cell>
          <cell r="J5048">
            <v>0</v>
          </cell>
          <cell r="K5048">
            <v>0</v>
          </cell>
          <cell r="L5048">
            <v>0</v>
          </cell>
          <cell r="M5048">
            <v>0</v>
          </cell>
          <cell r="N5048">
            <v>0</v>
          </cell>
        </row>
        <row r="5049">
          <cell r="H5049">
            <v>0</v>
          </cell>
          <cell r="I5049">
            <v>0</v>
          </cell>
          <cell r="J5049">
            <v>0</v>
          </cell>
          <cell r="K5049">
            <v>0</v>
          </cell>
          <cell r="L5049">
            <v>0</v>
          </cell>
          <cell r="M5049">
            <v>0</v>
          </cell>
          <cell r="N5049">
            <v>0</v>
          </cell>
        </row>
        <row r="5050">
          <cell r="H5050">
            <v>1683</v>
          </cell>
          <cell r="I5050">
            <v>0</v>
          </cell>
          <cell r="J5050">
            <v>1403</v>
          </cell>
          <cell r="K5050">
            <v>280</v>
          </cell>
          <cell r="L5050">
            <v>3958</v>
          </cell>
          <cell r="M5050">
            <v>1642</v>
          </cell>
          <cell r="N5050">
            <v>2316</v>
          </cell>
        </row>
        <row r="5051">
          <cell r="H5051">
            <v>0</v>
          </cell>
          <cell r="I5051">
            <v>0</v>
          </cell>
          <cell r="J5051">
            <v>0</v>
          </cell>
          <cell r="K5051">
            <v>0</v>
          </cell>
          <cell r="L5051">
            <v>0</v>
          </cell>
          <cell r="M5051">
            <v>0</v>
          </cell>
          <cell r="N5051">
            <v>0</v>
          </cell>
        </row>
        <row r="5052">
          <cell r="H5052">
            <v>1001</v>
          </cell>
          <cell r="I5052">
            <v>0</v>
          </cell>
          <cell r="J5052">
            <v>994</v>
          </cell>
          <cell r="K5052">
            <v>7</v>
          </cell>
          <cell r="L5052">
            <v>2657</v>
          </cell>
          <cell r="M5052">
            <v>980</v>
          </cell>
          <cell r="N5052">
            <v>1677</v>
          </cell>
        </row>
        <row r="5053">
          <cell r="H5053">
            <v>0</v>
          </cell>
          <cell r="I5053">
            <v>0</v>
          </cell>
          <cell r="J5053">
            <v>0</v>
          </cell>
          <cell r="K5053">
            <v>0</v>
          </cell>
          <cell r="L5053">
            <v>0</v>
          </cell>
          <cell r="M5053">
            <v>0</v>
          </cell>
          <cell r="N5053">
            <v>0</v>
          </cell>
        </row>
        <row r="5054">
          <cell r="H5054">
            <v>29</v>
          </cell>
          <cell r="I5054">
            <v>0</v>
          </cell>
          <cell r="J5054">
            <v>12</v>
          </cell>
          <cell r="K5054">
            <v>17</v>
          </cell>
          <cell r="L5054">
            <v>72</v>
          </cell>
          <cell r="M5054">
            <v>10</v>
          </cell>
          <cell r="N5054">
            <v>62</v>
          </cell>
        </row>
        <row r="5055">
          <cell r="H5055">
            <v>0</v>
          </cell>
          <cell r="I5055">
            <v>0</v>
          </cell>
          <cell r="J5055">
            <v>0</v>
          </cell>
          <cell r="K5055">
            <v>0</v>
          </cell>
          <cell r="L5055">
            <v>0</v>
          </cell>
          <cell r="M5055">
            <v>0</v>
          </cell>
          <cell r="N5055">
            <v>0</v>
          </cell>
        </row>
        <row r="5056">
          <cell r="H5056">
            <v>0</v>
          </cell>
          <cell r="I5056">
            <v>0</v>
          </cell>
          <cell r="J5056">
            <v>0</v>
          </cell>
          <cell r="K5056">
            <v>0</v>
          </cell>
          <cell r="L5056">
            <v>0</v>
          </cell>
          <cell r="M5056">
            <v>0</v>
          </cell>
          <cell r="N5056">
            <v>0</v>
          </cell>
        </row>
        <row r="5057">
          <cell r="H5057">
            <v>38653</v>
          </cell>
          <cell r="I5057">
            <v>736</v>
          </cell>
          <cell r="J5057">
            <v>37236</v>
          </cell>
          <cell r="K5057">
            <v>681</v>
          </cell>
          <cell r="L5057">
            <v>128815</v>
          </cell>
          <cell r="M5057">
            <v>43035</v>
          </cell>
          <cell r="N5057">
            <v>85780</v>
          </cell>
        </row>
        <row r="5058">
          <cell r="H5058">
            <v>0</v>
          </cell>
          <cell r="I5058">
            <v>0</v>
          </cell>
          <cell r="J5058">
            <v>0</v>
          </cell>
          <cell r="K5058">
            <v>0</v>
          </cell>
          <cell r="L5058">
            <v>0</v>
          </cell>
          <cell r="M5058">
            <v>0</v>
          </cell>
          <cell r="N5058">
            <v>0</v>
          </cell>
        </row>
        <row r="5059">
          <cell r="H5059">
            <v>0</v>
          </cell>
          <cell r="I5059">
            <v>0</v>
          </cell>
          <cell r="J5059">
            <v>0</v>
          </cell>
          <cell r="K5059">
            <v>0</v>
          </cell>
          <cell r="L5059">
            <v>0</v>
          </cell>
          <cell r="M5059">
            <v>0</v>
          </cell>
          <cell r="N5059">
            <v>0</v>
          </cell>
        </row>
        <row r="5060">
          <cell r="H5060">
            <v>0</v>
          </cell>
          <cell r="I5060">
            <v>0</v>
          </cell>
          <cell r="J5060">
            <v>0</v>
          </cell>
          <cell r="K5060">
            <v>0</v>
          </cell>
          <cell r="L5060">
            <v>0</v>
          </cell>
          <cell r="M5060">
            <v>0</v>
          </cell>
          <cell r="N5060">
            <v>0</v>
          </cell>
        </row>
        <row r="5061">
          <cell r="H5061">
            <v>0</v>
          </cell>
          <cell r="I5061">
            <v>0</v>
          </cell>
          <cell r="J5061">
            <v>0</v>
          </cell>
          <cell r="K5061">
            <v>0</v>
          </cell>
          <cell r="L5061">
            <v>0</v>
          </cell>
          <cell r="M5061">
            <v>0</v>
          </cell>
          <cell r="N5061">
            <v>0</v>
          </cell>
        </row>
        <row r="5062">
          <cell r="H5062">
            <v>0</v>
          </cell>
          <cell r="I5062">
            <v>0</v>
          </cell>
          <cell r="J5062">
            <v>0</v>
          </cell>
          <cell r="K5062">
            <v>0</v>
          </cell>
          <cell r="L5062">
            <v>0</v>
          </cell>
          <cell r="M5062">
            <v>0</v>
          </cell>
          <cell r="N5062">
            <v>0</v>
          </cell>
        </row>
        <row r="5063">
          <cell r="H5063">
            <v>0</v>
          </cell>
          <cell r="I5063">
            <v>0</v>
          </cell>
          <cell r="J5063">
            <v>0</v>
          </cell>
          <cell r="K5063">
            <v>0</v>
          </cell>
          <cell r="L5063">
            <v>0</v>
          </cell>
          <cell r="M5063">
            <v>0</v>
          </cell>
          <cell r="N5063">
            <v>0</v>
          </cell>
        </row>
        <row r="5064">
          <cell r="H5064">
            <v>0</v>
          </cell>
          <cell r="I5064">
            <v>0</v>
          </cell>
          <cell r="J5064">
            <v>0</v>
          </cell>
          <cell r="K5064">
            <v>0</v>
          </cell>
          <cell r="L5064">
            <v>0</v>
          </cell>
          <cell r="M5064">
            <v>0</v>
          </cell>
          <cell r="N5064">
            <v>0</v>
          </cell>
        </row>
        <row r="5065">
          <cell r="H5065">
            <v>11</v>
          </cell>
          <cell r="I5065">
            <v>0</v>
          </cell>
          <cell r="J5065">
            <v>11</v>
          </cell>
          <cell r="K5065">
            <v>0</v>
          </cell>
          <cell r="L5065">
            <v>26</v>
          </cell>
          <cell r="M5065">
            <v>1</v>
          </cell>
          <cell r="N5065">
            <v>25</v>
          </cell>
        </row>
        <row r="5066">
          <cell r="H5066">
            <v>0</v>
          </cell>
          <cell r="I5066">
            <v>0</v>
          </cell>
          <cell r="J5066">
            <v>0</v>
          </cell>
          <cell r="K5066">
            <v>0</v>
          </cell>
          <cell r="L5066">
            <v>0</v>
          </cell>
          <cell r="M5066">
            <v>0</v>
          </cell>
          <cell r="N5066">
            <v>0</v>
          </cell>
        </row>
        <row r="5067">
          <cell r="H5067">
            <v>0</v>
          </cell>
          <cell r="I5067">
            <v>0</v>
          </cell>
          <cell r="J5067">
            <v>0</v>
          </cell>
          <cell r="K5067">
            <v>0</v>
          </cell>
          <cell r="L5067">
            <v>0</v>
          </cell>
          <cell r="M5067">
            <v>0</v>
          </cell>
          <cell r="N5067">
            <v>0</v>
          </cell>
        </row>
        <row r="5068">
          <cell r="H5068">
            <v>568</v>
          </cell>
          <cell r="I5068">
            <v>407</v>
          </cell>
          <cell r="J5068">
            <v>125</v>
          </cell>
          <cell r="K5068">
            <v>36</v>
          </cell>
          <cell r="L5068">
            <v>2292</v>
          </cell>
          <cell r="M5068">
            <v>937</v>
          </cell>
          <cell r="N5068">
            <v>1355</v>
          </cell>
        </row>
        <row r="5069">
          <cell r="H5069">
            <v>1228</v>
          </cell>
          <cell r="I5069">
            <v>1228</v>
          </cell>
          <cell r="J5069">
            <v>0</v>
          </cell>
          <cell r="K5069">
            <v>0</v>
          </cell>
          <cell r="L5069">
            <v>5303</v>
          </cell>
          <cell r="M5069">
            <v>2462</v>
          </cell>
          <cell r="N5069">
            <v>2841</v>
          </cell>
        </row>
        <row r="5070">
          <cell r="H5070">
            <v>357</v>
          </cell>
          <cell r="I5070">
            <v>0</v>
          </cell>
          <cell r="J5070">
            <v>356</v>
          </cell>
          <cell r="K5070">
            <v>1</v>
          </cell>
          <cell r="L5070">
            <v>1067</v>
          </cell>
          <cell r="M5070">
            <v>377</v>
          </cell>
          <cell r="N5070">
            <v>690</v>
          </cell>
        </row>
        <row r="5071">
          <cell r="H5071">
            <v>0</v>
          </cell>
          <cell r="I5071">
            <v>0</v>
          </cell>
          <cell r="J5071">
            <v>0</v>
          </cell>
          <cell r="K5071">
            <v>0</v>
          </cell>
          <cell r="L5071">
            <v>0</v>
          </cell>
          <cell r="M5071">
            <v>0</v>
          </cell>
          <cell r="N5071">
            <v>0</v>
          </cell>
        </row>
        <row r="5072">
          <cell r="H5072">
            <v>0</v>
          </cell>
          <cell r="I5072">
            <v>0</v>
          </cell>
          <cell r="J5072">
            <v>0</v>
          </cell>
          <cell r="K5072">
            <v>0</v>
          </cell>
          <cell r="L5072">
            <v>0</v>
          </cell>
          <cell r="M5072">
            <v>0</v>
          </cell>
          <cell r="N5072">
            <v>0</v>
          </cell>
        </row>
        <row r="5073">
          <cell r="H5073">
            <v>2176</v>
          </cell>
          <cell r="I5073">
            <v>0</v>
          </cell>
          <cell r="J5073">
            <v>2176</v>
          </cell>
          <cell r="K5073">
            <v>0</v>
          </cell>
          <cell r="L5073">
            <v>4842</v>
          </cell>
          <cell r="M5073">
            <v>1872</v>
          </cell>
          <cell r="N5073">
            <v>2970</v>
          </cell>
        </row>
        <row r="5074">
          <cell r="H5074">
            <v>182</v>
          </cell>
          <cell r="I5074">
            <v>2</v>
          </cell>
          <cell r="J5074">
            <v>180</v>
          </cell>
          <cell r="K5074">
            <v>0</v>
          </cell>
          <cell r="L5074">
            <v>184</v>
          </cell>
          <cell r="M5074">
            <v>184</v>
          </cell>
          <cell r="N5074">
            <v>0</v>
          </cell>
        </row>
        <row r="5075">
          <cell r="H5075">
            <v>0</v>
          </cell>
          <cell r="I5075">
            <v>0</v>
          </cell>
          <cell r="J5075">
            <v>0</v>
          </cell>
          <cell r="K5075">
            <v>0</v>
          </cell>
          <cell r="L5075">
            <v>0</v>
          </cell>
          <cell r="M5075">
            <v>0</v>
          </cell>
          <cell r="N5075">
            <v>0</v>
          </cell>
        </row>
        <row r="5076">
          <cell r="H5076">
            <v>175</v>
          </cell>
          <cell r="I5076">
            <v>47</v>
          </cell>
          <cell r="J5076">
            <v>116</v>
          </cell>
          <cell r="K5076">
            <v>12</v>
          </cell>
          <cell r="L5076">
            <v>659</v>
          </cell>
          <cell r="M5076">
            <v>225</v>
          </cell>
          <cell r="N5076">
            <v>434</v>
          </cell>
        </row>
        <row r="5077">
          <cell r="H5077">
            <v>0</v>
          </cell>
          <cell r="I5077">
            <v>0</v>
          </cell>
          <cell r="J5077">
            <v>0</v>
          </cell>
          <cell r="K5077">
            <v>0</v>
          </cell>
          <cell r="L5077">
            <v>0</v>
          </cell>
          <cell r="M5077">
            <v>0</v>
          </cell>
          <cell r="N5077">
            <v>0</v>
          </cell>
        </row>
        <row r="5078">
          <cell r="H5078">
            <v>0</v>
          </cell>
          <cell r="I5078">
            <v>0</v>
          </cell>
          <cell r="J5078">
            <v>0</v>
          </cell>
          <cell r="K5078">
            <v>0</v>
          </cell>
          <cell r="L5078">
            <v>0</v>
          </cell>
          <cell r="M5078">
            <v>0</v>
          </cell>
          <cell r="N5078">
            <v>0</v>
          </cell>
        </row>
        <row r="5079">
          <cell r="H5079">
            <v>0</v>
          </cell>
          <cell r="I5079">
            <v>0</v>
          </cell>
          <cell r="J5079">
            <v>0</v>
          </cell>
          <cell r="K5079">
            <v>0</v>
          </cell>
          <cell r="L5079">
            <v>0</v>
          </cell>
          <cell r="M5079">
            <v>0</v>
          </cell>
          <cell r="N5079">
            <v>0</v>
          </cell>
        </row>
        <row r="5080">
          <cell r="H5080">
            <v>0</v>
          </cell>
          <cell r="I5080">
            <v>0</v>
          </cell>
          <cell r="J5080">
            <v>0</v>
          </cell>
          <cell r="K5080">
            <v>0</v>
          </cell>
          <cell r="L5080">
            <v>0</v>
          </cell>
          <cell r="M5080">
            <v>0</v>
          </cell>
          <cell r="N5080">
            <v>0</v>
          </cell>
        </row>
        <row r="5081">
          <cell r="H5081">
            <v>0</v>
          </cell>
          <cell r="I5081">
            <v>0</v>
          </cell>
          <cell r="J5081">
            <v>0</v>
          </cell>
          <cell r="K5081">
            <v>0</v>
          </cell>
          <cell r="L5081">
            <v>0</v>
          </cell>
          <cell r="M5081">
            <v>0</v>
          </cell>
          <cell r="N5081">
            <v>0</v>
          </cell>
        </row>
        <row r="5082">
          <cell r="H5082">
            <v>0</v>
          </cell>
          <cell r="I5082">
            <v>0</v>
          </cell>
          <cell r="J5082">
            <v>0</v>
          </cell>
          <cell r="K5082">
            <v>0</v>
          </cell>
          <cell r="L5082">
            <v>0</v>
          </cell>
          <cell r="M5082">
            <v>0</v>
          </cell>
          <cell r="N5082">
            <v>0</v>
          </cell>
        </row>
        <row r="5083">
          <cell r="H5083">
            <v>0</v>
          </cell>
          <cell r="I5083">
            <v>0</v>
          </cell>
          <cell r="J5083">
            <v>0</v>
          </cell>
          <cell r="K5083">
            <v>0</v>
          </cell>
          <cell r="L5083">
            <v>0</v>
          </cell>
          <cell r="M5083">
            <v>0</v>
          </cell>
          <cell r="N5083">
            <v>0</v>
          </cell>
        </row>
        <row r="5084">
          <cell r="H5084">
            <v>3267</v>
          </cell>
          <cell r="I5084">
            <v>840</v>
          </cell>
          <cell r="J5084">
            <v>2379</v>
          </cell>
          <cell r="K5084">
            <v>48</v>
          </cell>
          <cell r="L5084">
            <v>9614</v>
          </cell>
          <cell r="M5084">
            <v>3989</v>
          </cell>
          <cell r="N5084">
            <v>5625</v>
          </cell>
        </row>
        <row r="5085">
          <cell r="H5085">
            <v>0</v>
          </cell>
          <cell r="I5085">
            <v>0</v>
          </cell>
          <cell r="J5085">
            <v>0</v>
          </cell>
          <cell r="K5085">
            <v>0</v>
          </cell>
          <cell r="L5085">
            <v>0</v>
          </cell>
          <cell r="M5085">
            <v>0</v>
          </cell>
          <cell r="N5085">
            <v>0</v>
          </cell>
        </row>
        <row r="5086">
          <cell r="H5086">
            <v>0</v>
          </cell>
          <cell r="I5086">
            <v>0</v>
          </cell>
          <cell r="J5086">
            <v>0</v>
          </cell>
          <cell r="K5086">
            <v>0</v>
          </cell>
          <cell r="L5086">
            <v>0</v>
          </cell>
          <cell r="M5086">
            <v>0</v>
          </cell>
          <cell r="N5086">
            <v>0</v>
          </cell>
        </row>
        <row r="5087">
          <cell r="H5087">
            <v>0</v>
          </cell>
          <cell r="I5087">
            <v>0</v>
          </cell>
          <cell r="J5087">
            <v>0</v>
          </cell>
          <cell r="K5087">
            <v>0</v>
          </cell>
          <cell r="L5087">
            <v>0</v>
          </cell>
          <cell r="M5087">
            <v>0</v>
          </cell>
          <cell r="N5087">
            <v>0</v>
          </cell>
        </row>
        <row r="5088">
          <cell r="H5088">
            <v>21</v>
          </cell>
          <cell r="I5088">
            <v>21</v>
          </cell>
          <cell r="J5088">
            <v>0</v>
          </cell>
          <cell r="K5088">
            <v>0</v>
          </cell>
          <cell r="L5088">
            <v>90</v>
          </cell>
          <cell r="M5088">
            <v>41</v>
          </cell>
          <cell r="N5088">
            <v>49</v>
          </cell>
        </row>
        <row r="5089">
          <cell r="H5089">
            <v>0</v>
          </cell>
          <cell r="I5089">
            <v>0</v>
          </cell>
          <cell r="J5089">
            <v>0</v>
          </cell>
          <cell r="K5089">
            <v>0</v>
          </cell>
          <cell r="L5089">
            <v>0</v>
          </cell>
          <cell r="M5089">
            <v>0</v>
          </cell>
          <cell r="N5089">
            <v>0</v>
          </cell>
        </row>
        <row r="5090">
          <cell r="H5090">
            <v>742</v>
          </cell>
          <cell r="I5090">
            <v>0</v>
          </cell>
          <cell r="J5090">
            <v>0</v>
          </cell>
          <cell r="K5090">
            <v>742</v>
          </cell>
          <cell r="L5090">
            <v>2411</v>
          </cell>
          <cell r="M5090">
            <v>896</v>
          </cell>
          <cell r="N5090">
            <v>1515</v>
          </cell>
        </row>
        <row r="5091">
          <cell r="H5091">
            <v>0</v>
          </cell>
          <cell r="I5091">
            <v>0</v>
          </cell>
          <cell r="J5091">
            <v>0</v>
          </cell>
          <cell r="K5091">
            <v>0</v>
          </cell>
          <cell r="L5091">
            <v>0</v>
          </cell>
          <cell r="M5091">
            <v>0</v>
          </cell>
          <cell r="N5091">
            <v>0</v>
          </cell>
        </row>
        <row r="5092">
          <cell r="H5092">
            <v>0</v>
          </cell>
          <cell r="I5092">
            <v>0</v>
          </cell>
          <cell r="J5092">
            <v>0</v>
          </cell>
          <cell r="K5092">
            <v>0</v>
          </cell>
          <cell r="L5092">
            <v>0</v>
          </cell>
          <cell r="M5092">
            <v>0</v>
          </cell>
          <cell r="N5092">
            <v>0</v>
          </cell>
        </row>
        <row r="5093"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</row>
        <row r="5094">
          <cell r="H5094">
            <v>3152</v>
          </cell>
          <cell r="I5094">
            <v>153</v>
          </cell>
          <cell r="J5094">
            <v>2203</v>
          </cell>
          <cell r="K5094">
            <v>796</v>
          </cell>
          <cell r="L5094">
            <v>7968</v>
          </cell>
          <cell r="M5094">
            <v>2491</v>
          </cell>
          <cell r="N5094">
            <v>5477</v>
          </cell>
        </row>
        <row r="5095">
          <cell r="H5095">
            <v>0</v>
          </cell>
          <cell r="I5095">
            <v>0</v>
          </cell>
          <cell r="J5095">
            <v>0</v>
          </cell>
          <cell r="K5095">
            <v>0</v>
          </cell>
          <cell r="L5095">
            <v>0</v>
          </cell>
          <cell r="M5095">
            <v>0</v>
          </cell>
          <cell r="N5095">
            <v>0</v>
          </cell>
        </row>
        <row r="5096">
          <cell r="H5096">
            <v>0</v>
          </cell>
          <cell r="I5096">
            <v>0</v>
          </cell>
          <cell r="J5096">
            <v>0</v>
          </cell>
          <cell r="K5096">
            <v>0</v>
          </cell>
          <cell r="L5096">
            <v>0</v>
          </cell>
          <cell r="M5096">
            <v>0</v>
          </cell>
          <cell r="N5096">
            <v>0</v>
          </cell>
        </row>
        <row r="5097">
          <cell r="H5097">
            <v>0</v>
          </cell>
          <cell r="I5097">
            <v>0</v>
          </cell>
          <cell r="J5097">
            <v>0</v>
          </cell>
          <cell r="K5097">
            <v>0</v>
          </cell>
          <cell r="L5097">
            <v>0</v>
          </cell>
          <cell r="M5097">
            <v>0</v>
          </cell>
          <cell r="N5097">
            <v>0</v>
          </cell>
        </row>
        <row r="5098">
          <cell r="H5098">
            <v>2074</v>
          </cell>
          <cell r="I5098">
            <v>0</v>
          </cell>
          <cell r="J5098">
            <v>1982</v>
          </cell>
          <cell r="K5098">
            <v>92</v>
          </cell>
          <cell r="L5098">
            <v>7152</v>
          </cell>
          <cell r="M5098">
            <v>2555</v>
          </cell>
          <cell r="N5098">
            <v>4597</v>
          </cell>
        </row>
        <row r="5099">
          <cell r="H5099">
            <v>974</v>
          </cell>
          <cell r="I5099">
            <v>0</v>
          </cell>
          <cell r="J5099">
            <v>755</v>
          </cell>
          <cell r="K5099">
            <v>219</v>
          </cell>
          <cell r="L5099">
            <v>2522</v>
          </cell>
          <cell r="M5099">
            <v>765</v>
          </cell>
          <cell r="N5099">
            <v>1757</v>
          </cell>
        </row>
        <row r="5100">
          <cell r="H5100">
            <v>0</v>
          </cell>
          <cell r="I5100">
            <v>0</v>
          </cell>
          <cell r="J5100">
            <v>0</v>
          </cell>
          <cell r="K5100">
            <v>0</v>
          </cell>
          <cell r="L5100">
            <v>0</v>
          </cell>
          <cell r="M5100">
            <v>0</v>
          </cell>
          <cell r="N5100">
            <v>0</v>
          </cell>
        </row>
        <row r="5101">
          <cell r="H5101">
            <v>0</v>
          </cell>
          <cell r="I5101">
            <v>0</v>
          </cell>
          <cell r="J5101">
            <v>0</v>
          </cell>
          <cell r="K5101">
            <v>0</v>
          </cell>
          <cell r="L5101">
            <v>0</v>
          </cell>
          <cell r="M5101">
            <v>0</v>
          </cell>
          <cell r="N5101">
            <v>0</v>
          </cell>
        </row>
        <row r="5102">
          <cell r="H5102">
            <v>0</v>
          </cell>
          <cell r="I5102">
            <v>0</v>
          </cell>
          <cell r="J5102">
            <v>0</v>
          </cell>
          <cell r="K5102">
            <v>0</v>
          </cell>
          <cell r="L5102">
            <v>0</v>
          </cell>
          <cell r="M5102">
            <v>0</v>
          </cell>
          <cell r="N5102">
            <v>0</v>
          </cell>
        </row>
        <row r="5103">
          <cell r="H5103">
            <v>0</v>
          </cell>
          <cell r="I5103">
            <v>0</v>
          </cell>
          <cell r="J5103">
            <v>0</v>
          </cell>
          <cell r="K5103">
            <v>0</v>
          </cell>
          <cell r="L5103">
            <v>0</v>
          </cell>
          <cell r="M5103">
            <v>0</v>
          </cell>
          <cell r="N5103">
            <v>0</v>
          </cell>
        </row>
        <row r="5104">
          <cell r="H5104">
            <v>1695</v>
          </cell>
          <cell r="I5104">
            <v>0</v>
          </cell>
          <cell r="J5104">
            <v>1405</v>
          </cell>
          <cell r="K5104">
            <v>290</v>
          </cell>
          <cell r="L5104">
            <v>3981</v>
          </cell>
          <cell r="M5104">
            <v>1661</v>
          </cell>
          <cell r="N5104">
            <v>2320</v>
          </cell>
        </row>
        <row r="5105">
          <cell r="H5105">
            <v>0</v>
          </cell>
          <cell r="I5105">
            <v>0</v>
          </cell>
          <cell r="J5105">
            <v>0</v>
          </cell>
          <cell r="K5105">
            <v>0</v>
          </cell>
          <cell r="L5105">
            <v>0</v>
          </cell>
          <cell r="M5105">
            <v>0</v>
          </cell>
          <cell r="N5105">
            <v>0</v>
          </cell>
        </row>
        <row r="5106">
          <cell r="H5106">
            <v>1081</v>
          </cell>
          <cell r="I5106">
            <v>0</v>
          </cell>
          <cell r="J5106">
            <v>1072</v>
          </cell>
          <cell r="K5106">
            <v>9</v>
          </cell>
          <cell r="L5106">
            <v>2907</v>
          </cell>
          <cell r="M5106">
            <v>1055</v>
          </cell>
          <cell r="N5106">
            <v>1852</v>
          </cell>
        </row>
        <row r="5107">
          <cell r="H5107">
            <v>0</v>
          </cell>
          <cell r="I5107">
            <v>0</v>
          </cell>
          <cell r="J5107">
            <v>0</v>
          </cell>
          <cell r="K5107">
            <v>0</v>
          </cell>
          <cell r="L5107">
            <v>0</v>
          </cell>
          <cell r="M5107">
            <v>0</v>
          </cell>
          <cell r="N5107">
            <v>0</v>
          </cell>
        </row>
        <row r="5108">
          <cell r="H5108">
            <v>30</v>
          </cell>
          <cell r="I5108">
            <v>1</v>
          </cell>
          <cell r="J5108">
            <v>8</v>
          </cell>
          <cell r="K5108">
            <v>21</v>
          </cell>
          <cell r="L5108">
            <v>67</v>
          </cell>
          <cell r="M5108">
            <v>8</v>
          </cell>
          <cell r="N5108">
            <v>59</v>
          </cell>
        </row>
        <row r="5109">
          <cell r="H5109">
            <v>0</v>
          </cell>
          <cell r="I5109">
            <v>0</v>
          </cell>
          <cell r="J5109">
            <v>0</v>
          </cell>
          <cell r="K5109">
            <v>0</v>
          </cell>
          <cell r="L5109">
            <v>0</v>
          </cell>
          <cell r="M5109">
            <v>0</v>
          </cell>
          <cell r="N5109">
            <v>0</v>
          </cell>
        </row>
        <row r="5110">
          <cell r="H5110">
            <v>0</v>
          </cell>
          <cell r="I5110">
            <v>0</v>
          </cell>
          <cell r="J5110">
            <v>0</v>
          </cell>
          <cell r="K5110">
            <v>0</v>
          </cell>
          <cell r="L5110">
            <v>0</v>
          </cell>
          <cell r="M5110">
            <v>0</v>
          </cell>
          <cell r="N5110">
            <v>0</v>
          </cell>
        </row>
        <row r="5111">
          <cell r="H5111">
            <v>38308</v>
          </cell>
          <cell r="I5111">
            <v>712</v>
          </cell>
          <cell r="J5111">
            <v>36893</v>
          </cell>
          <cell r="K5111">
            <v>703</v>
          </cell>
          <cell r="L5111">
            <v>128114</v>
          </cell>
          <cell r="M5111">
            <v>42716</v>
          </cell>
          <cell r="N5111">
            <v>85398</v>
          </cell>
        </row>
        <row r="5112">
          <cell r="H5112">
            <v>0</v>
          </cell>
          <cell r="I5112">
            <v>0</v>
          </cell>
          <cell r="J5112">
            <v>0</v>
          </cell>
          <cell r="K5112">
            <v>0</v>
          </cell>
          <cell r="L5112">
            <v>0</v>
          </cell>
          <cell r="M5112">
            <v>0</v>
          </cell>
          <cell r="N5112">
            <v>0</v>
          </cell>
        </row>
        <row r="5113">
          <cell r="H5113">
            <v>0</v>
          </cell>
          <cell r="I5113">
            <v>0</v>
          </cell>
          <cell r="J5113">
            <v>0</v>
          </cell>
          <cell r="K5113">
            <v>0</v>
          </cell>
          <cell r="L5113">
            <v>0</v>
          </cell>
          <cell r="M5113">
            <v>0</v>
          </cell>
          <cell r="N5113">
            <v>0</v>
          </cell>
        </row>
        <row r="5114">
          <cell r="H5114">
            <v>0</v>
          </cell>
          <cell r="I5114">
            <v>0</v>
          </cell>
          <cell r="J5114">
            <v>0</v>
          </cell>
          <cell r="K5114">
            <v>0</v>
          </cell>
          <cell r="L5114">
            <v>0</v>
          </cell>
          <cell r="M5114">
            <v>0</v>
          </cell>
          <cell r="N5114">
            <v>0</v>
          </cell>
        </row>
        <row r="5115">
          <cell r="H5115">
            <v>0</v>
          </cell>
          <cell r="I5115">
            <v>0</v>
          </cell>
          <cell r="J5115">
            <v>0</v>
          </cell>
          <cell r="K5115">
            <v>0</v>
          </cell>
          <cell r="L5115">
            <v>0</v>
          </cell>
          <cell r="M5115">
            <v>0</v>
          </cell>
          <cell r="N5115">
            <v>0</v>
          </cell>
        </row>
        <row r="5116">
          <cell r="H5116">
            <v>0</v>
          </cell>
          <cell r="I5116">
            <v>0</v>
          </cell>
          <cell r="J5116">
            <v>0</v>
          </cell>
          <cell r="K5116">
            <v>0</v>
          </cell>
          <cell r="L5116">
            <v>0</v>
          </cell>
          <cell r="M5116">
            <v>0</v>
          </cell>
          <cell r="N5116">
            <v>0</v>
          </cell>
        </row>
        <row r="5117">
          <cell r="H5117">
            <v>0</v>
          </cell>
          <cell r="I5117">
            <v>0</v>
          </cell>
          <cell r="J5117">
            <v>0</v>
          </cell>
          <cell r="K5117">
            <v>0</v>
          </cell>
          <cell r="L5117">
            <v>0</v>
          </cell>
          <cell r="M5117">
            <v>0</v>
          </cell>
          <cell r="N5117">
            <v>0</v>
          </cell>
        </row>
        <row r="5118">
          <cell r="H5118">
            <v>0</v>
          </cell>
          <cell r="I5118">
            <v>0</v>
          </cell>
          <cell r="J5118">
            <v>0</v>
          </cell>
          <cell r="K5118">
            <v>0</v>
          </cell>
          <cell r="L5118">
            <v>0</v>
          </cell>
          <cell r="M5118">
            <v>0</v>
          </cell>
          <cell r="N5118">
            <v>0</v>
          </cell>
        </row>
        <row r="5119">
          <cell r="H5119">
            <v>15</v>
          </cell>
          <cell r="I5119">
            <v>0</v>
          </cell>
          <cell r="J5119">
            <v>15</v>
          </cell>
          <cell r="K5119">
            <v>0</v>
          </cell>
          <cell r="L5119">
            <v>35</v>
          </cell>
          <cell r="M5119">
            <v>1</v>
          </cell>
          <cell r="N5119">
            <v>34</v>
          </cell>
        </row>
        <row r="5120">
          <cell r="H5120">
            <v>0</v>
          </cell>
          <cell r="I5120">
            <v>0</v>
          </cell>
          <cell r="J5120">
            <v>0</v>
          </cell>
          <cell r="K5120">
            <v>0</v>
          </cell>
          <cell r="L5120">
            <v>0</v>
          </cell>
          <cell r="M5120">
            <v>0</v>
          </cell>
          <cell r="N5120">
            <v>0</v>
          </cell>
        </row>
        <row r="5121">
          <cell r="H5121">
            <v>0</v>
          </cell>
          <cell r="I5121">
            <v>0</v>
          </cell>
          <cell r="J5121">
            <v>0</v>
          </cell>
          <cell r="K5121">
            <v>0</v>
          </cell>
          <cell r="L5121">
            <v>0</v>
          </cell>
          <cell r="M5121">
            <v>0</v>
          </cell>
          <cell r="N5121">
            <v>0</v>
          </cell>
        </row>
        <row r="5122">
          <cell r="H5122">
            <v>532</v>
          </cell>
          <cell r="I5122">
            <v>385</v>
          </cell>
          <cell r="J5122">
            <v>110</v>
          </cell>
          <cell r="K5122">
            <v>37</v>
          </cell>
          <cell r="L5122">
            <v>2117</v>
          </cell>
          <cell r="M5122">
            <v>878</v>
          </cell>
          <cell r="N5122">
            <v>1239</v>
          </cell>
        </row>
        <row r="5123">
          <cell r="H5123">
            <v>1212</v>
          </cell>
          <cell r="I5123">
            <v>1211</v>
          </cell>
          <cell r="J5123">
            <v>0</v>
          </cell>
          <cell r="K5123">
            <v>1</v>
          </cell>
          <cell r="L5123">
            <v>5254</v>
          </cell>
          <cell r="M5123">
            <v>2419</v>
          </cell>
          <cell r="N5123">
            <v>2835</v>
          </cell>
        </row>
        <row r="5124">
          <cell r="H5124">
            <v>379</v>
          </cell>
          <cell r="I5124">
            <v>0</v>
          </cell>
          <cell r="J5124">
            <v>378</v>
          </cell>
          <cell r="K5124">
            <v>1</v>
          </cell>
          <cell r="L5124">
            <v>1079</v>
          </cell>
          <cell r="M5124">
            <v>396</v>
          </cell>
          <cell r="N5124">
            <v>683</v>
          </cell>
        </row>
        <row r="5125">
          <cell r="H5125">
            <v>0</v>
          </cell>
          <cell r="I5125">
            <v>0</v>
          </cell>
          <cell r="J5125">
            <v>0</v>
          </cell>
          <cell r="K5125">
            <v>0</v>
          </cell>
          <cell r="L5125">
            <v>0</v>
          </cell>
          <cell r="M5125">
            <v>0</v>
          </cell>
          <cell r="N5125">
            <v>0</v>
          </cell>
        </row>
        <row r="5126">
          <cell r="H5126">
            <v>0</v>
          </cell>
          <cell r="I5126">
            <v>0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</row>
        <row r="5127">
          <cell r="H5127">
            <v>2295</v>
          </cell>
          <cell r="I5127">
            <v>0</v>
          </cell>
          <cell r="J5127">
            <v>2295</v>
          </cell>
          <cell r="K5127">
            <v>0</v>
          </cell>
          <cell r="L5127">
            <v>5117</v>
          </cell>
          <cell r="M5127">
            <v>1991</v>
          </cell>
          <cell r="N5127">
            <v>3126</v>
          </cell>
        </row>
        <row r="5128">
          <cell r="H5128">
            <v>769</v>
          </cell>
          <cell r="I5128">
            <v>24</v>
          </cell>
          <cell r="J5128">
            <v>745</v>
          </cell>
          <cell r="K5128">
            <v>0</v>
          </cell>
          <cell r="L5128">
            <v>793</v>
          </cell>
          <cell r="M5128">
            <v>793</v>
          </cell>
          <cell r="N5128">
            <v>0</v>
          </cell>
        </row>
        <row r="5129">
          <cell r="H5129">
            <v>0</v>
          </cell>
          <cell r="I5129">
            <v>0</v>
          </cell>
          <cell r="J5129">
            <v>0</v>
          </cell>
          <cell r="K5129">
            <v>0</v>
          </cell>
          <cell r="L5129">
            <v>0</v>
          </cell>
          <cell r="M5129">
            <v>0</v>
          </cell>
          <cell r="N5129">
            <v>0</v>
          </cell>
        </row>
        <row r="5130">
          <cell r="H5130">
            <v>180</v>
          </cell>
          <cell r="I5130">
            <v>46</v>
          </cell>
          <cell r="J5130">
            <v>121</v>
          </cell>
          <cell r="K5130">
            <v>13</v>
          </cell>
          <cell r="L5130">
            <v>702</v>
          </cell>
          <cell r="M5130">
            <v>228</v>
          </cell>
          <cell r="N5130">
            <v>474</v>
          </cell>
        </row>
        <row r="5131">
          <cell r="H5131">
            <v>0</v>
          </cell>
          <cell r="I5131">
            <v>0</v>
          </cell>
          <cell r="J5131">
            <v>0</v>
          </cell>
          <cell r="K5131">
            <v>0</v>
          </cell>
          <cell r="L5131">
            <v>0</v>
          </cell>
          <cell r="M5131">
            <v>0</v>
          </cell>
          <cell r="N5131">
            <v>0</v>
          </cell>
        </row>
        <row r="5132">
          <cell r="H5132">
            <v>0</v>
          </cell>
          <cell r="I5132">
            <v>0</v>
          </cell>
          <cell r="J5132">
            <v>0</v>
          </cell>
          <cell r="K5132">
            <v>0</v>
          </cell>
          <cell r="L5132">
            <v>0</v>
          </cell>
          <cell r="M5132">
            <v>0</v>
          </cell>
          <cell r="N5132">
            <v>0</v>
          </cell>
        </row>
        <row r="5133">
          <cell r="H5133">
            <v>0</v>
          </cell>
          <cell r="I5133">
            <v>0</v>
          </cell>
          <cell r="J5133">
            <v>0</v>
          </cell>
          <cell r="K5133">
            <v>0</v>
          </cell>
          <cell r="L5133">
            <v>0</v>
          </cell>
          <cell r="M5133">
            <v>0</v>
          </cell>
          <cell r="N5133">
            <v>0</v>
          </cell>
        </row>
        <row r="5134">
          <cell r="H5134">
            <v>0</v>
          </cell>
          <cell r="I5134">
            <v>0</v>
          </cell>
          <cell r="J5134">
            <v>0</v>
          </cell>
          <cell r="K5134">
            <v>0</v>
          </cell>
          <cell r="L5134">
            <v>0</v>
          </cell>
          <cell r="M5134">
            <v>0</v>
          </cell>
          <cell r="N5134">
            <v>0</v>
          </cell>
        </row>
        <row r="5135">
          <cell r="H5135">
            <v>0</v>
          </cell>
          <cell r="I5135">
            <v>0</v>
          </cell>
          <cell r="J5135">
            <v>0</v>
          </cell>
          <cell r="K5135">
            <v>0</v>
          </cell>
          <cell r="L5135">
            <v>0</v>
          </cell>
          <cell r="M5135">
            <v>0</v>
          </cell>
          <cell r="N5135">
            <v>0</v>
          </cell>
        </row>
        <row r="5136">
          <cell r="H5136">
            <v>0</v>
          </cell>
          <cell r="I5136">
            <v>0</v>
          </cell>
          <cell r="J5136">
            <v>0</v>
          </cell>
          <cell r="K5136">
            <v>0</v>
          </cell>
          <cell r="L5136">
            <v>0</v>
          </cell>
          <cell r="M5136">
            <v>0</v>
          </cell>
          <cell r="N5136">
            <v>0</v>
          </cell>
        </row>
        <row r="5137">
          <cell r="H5137">
            <v>0</v>
          </cell>
          <cell r="I5137">
            <v>0</v>
          </cell>
          <cell r="J5137">
            <v>0</v>
          </cell>
          <cell r="K5137">
            <v>0</v>
          </cell>
          <cell r="L5137">
            <v>0</v>
          </cell>
          <cell r="M5137">
            <v>0</v>
          </cell>
          <cell r="N5137">
            <v>0</v>
          </cell>
        </row>
        <row r="5138">
          <cell r="H5138">
            <v>3298</v>
          </cell>
          <cell r="I5138">
            <v>879</v>
          </cell>
          <cell r="J5138">
            <v>2362</v>
          </cell>
          <cell r="K5138">
            <v>57</v>
          </cell>
          <cell r="L5138">
            <v>9734</v>
          </cell>
          <cell r="M5138">
            <v>4034</v>
          </cell>
          <cell r="N5138">
            <v>5700</v>
          </cell>
        </row>
        <row r="5139">
          <cell r="H5139">
            <v>0</v>
          </cell>
          <cell r="I5139">
            <v>0</v>
          </cell>
          <cell r="J5139">
            <v>0</v>
          </cell>
          <cell r="K5139">
            <v>0</v>
          </cell>
          <cell r="L5139">
            <v>0</v>
          </cell>
          <cell r="M5139">
            <v>0</v>
          </cell>
          <cell r="N5139">
            <v>0</v>
          </cell>
        </row>
        <row r="5140">
          <cell r="H5140">
            <v>0</v>
          </cell>
          <cell r="I5140">
            <v>0</v>
          </cell>
          <cell r="J5140">
            <v>0</v>
          </cell>
          <cell r="K5140">
            <v>0</v>
          </cell>
          <cell r="L5140">
            <v>0</v>
          </cell>
          <cell r="M5140">
            <v>0</v>
          </cell>
          <cell r="N5140">
            <v>0</v>
          </cell>
        </row>
        <row r="5141">
          <cell r="H5141">
            <v>0</v>
          </cell>
          <cell r="I5141">
            <v>0</v>
          </cell>
          <cell r="J5141">
            <v>0</v>
          </cell>
          <cell r="K5141">
            <v>0</v>
          </cell>
          <cell r="L5141">
            <v>0</v>
          </cell>
          <cell r="M5141">
            <v>0</v>
          </cell>
          <cell r="N5141">
            <v>0</v>
          </cell>
        </row>
        <row r="5142">
          <cell r="H5142">
            <v>26</v>
          </cell>
          <cell r="I5142">
            <v>26</v>
          </cell>
          <cell r="J5142">
            <v>0</v>
          </cell>
          <cell r="K5142">
            <v>0</v>
          </cell>
          <cell r="L5142">
            <v>112</v>
          </cell>
          <cell r="M5142">
            <v>51</v>
          </cell>
          <cell r="N5142">
            <v>61</v>
          </cell>
        </row>
        <row r="5143">
          <cell r="H5143">
            <v>0</v>
          </cell>
          <cell r="I5143">
            <v>0</v>
          </cell>
          <cell r="J5143">
            <v>0</v>
          </cell>
          <cell r="K5143">
            <v>0</v>
          </cell>
          <cell r="L5143">
            <v>0</v>
          </cell>
          <cell r="M5143">
            <v>0</v>
          </cell>
          <cell r="N5143">
            <v>0</v>
          </cell>
        </row>
        <row r="5144">
          <cell r="H5144">
            <v>765</v>
          </cell>
          <cell r="I5144">
            <v>0</v>
          </cell>
          <cell r="J5144">
            <v>0</v>
          </cell>
          <cell r="K5144">
            <v>765</v>
          </cell>
          <cell r="L5144">
            <v>2505</v>
          </cell>
          <cell r="M5144">
            <v>942</v>
          </cell>
          <cell r="N5144">
            <v>1563</v>
          </cell>
        </row>
        <row r="5145">
          <cell r="H5145">
            <v>0</v>
          </cell>
          <cell r="I5145">
            <v>0</v>
          </cell>
          <cell r="J5145">
            <v>0</v>
          </cell>
          <cell r="K5145">
            <v>0</v>
          </cell>
          <cell r="L5145">
            <v>0</v>
          </cell>
          <cell r="M5145">
            <v>0</v>
          </cell>
          <cell r="N5145">
            <v>0</v>
          </cell>
        </row>
        <row r="5146">
          <cell r="H5146">
            <v>0</v>
          </cell>
          <cell r="I5146">
            <v>0</v>
          </cell>
          <cell r="J5146">
            <v>0</v>
          </cell>
          <cell r="K5146">
            <v>0</v>
          </cell>
          <cell r="L5146">
            <v>0</v>
          </cell>
          <cell r="M5146">
            <v>0</v>
          </cell>
          <cell r="N5146">
            <v>0</v>
          </cell>
        </row>
        <row r="5147">
          <cell r="H5147">
            <v>0</v>
          </cell>
          <cell r="I5147">
            <v>0</v>
          </cell>
          <cell r="J5147">
            <v>0</v>
          </cell>
          <cell r="K5147">
            <v>0</v>
          </cell>
          <cell r="L5147">
            <v>0</v>
          </cell>
          <cell r="M5147">
            <v>0</v>
          </cell>
          <cell r="N5147">
            <v>0</v>
          </cell>
        </row>
        <row r="5148">
          <cell r="H5148">
            <v>3115</v>
          </cell>
          <cell r="I5148">
            <v>170</v>
          </cell>
          <cell r="J5148">
            <v>2246</v>
          </cell>
          <cell r="K5148">
            <v>699</v>
          </cell>
          <cell r="L5148">
            <v>7908</v>
          </cell>
          <cell r="M5148">
            <v>2580</v>
          </cell>
          <cell r="N5148">
            <v>5328</v>
          </cell>
        </row>
        <row r="5149">
          <cell r="H5149">
            <v>0</v>
          </cell>
          <cell r="I5149">
            <v>0</v>
          </cell>
          <cell r="J5149">
            <v>0</v>
          </cell>
          <cell r="K5149">
            <v>0</v>
          </cell>
          <cell r="L5149">
            <v>0</v>
          </cell>
          <cell r="M5149">
            <v>0</v>
          </cell>
          <cell r="N5149">
            <v>0</v>
          </cell>
        </row>
        <row r="5150">
          <cell r="H5150">
            <v>0</v>
          </cell>
          <cell r="I5150">
            <v>0</v>
          </cell>
          <cell r="J5150">
            <v>0</v>
          </cell>
          <cell r="K5150">
            <v>0</v>
          </cell>
          <cell r="L5150">
            <v>0</v>
          </cell>
          <cell r="M5150">
            <v>0</v>
          </cell>
          <cell r="N5150">
            <v>0</v>
          </cell>
        </row>
        <row r="5151">
          <cell r="H5151">
            <v>0</v>
          </cell>
          <cell r="I5151">
            <v>0</v>
          </cell>
          <cell r="J5151">
            <v>0</v>
          </cell>
          <cell r="K5151">
            <v>0</v>
          </cell>
          <cell r="L5151">
            <v>0</v>
          </cell>
          <cell r="M5151">
            <v>0</v>
          </cell>
          <cell r="N5151">
            <v>0</v>
          </cell>
        </row>
        <row r="5152">
          <cell r="H5152">
            <v>2098</v>
          </cell>
          <cell r="I5152">
            <v>0</v>
          </cell>
          <cell r="J5152">
            <v>2012</v>
          </cell>
          <cell r="K5152">
            <v>86</v>
          </cell>
          <cell r="L5152">
            <v>7184</v>
          </cell>
          <cell r="M5152">
            <v>2583</v>
          </cell>
          <cell r="N5152">
            <v>4601</v>
          </cell>
        </row>
        <row r="5153">
          <cell r="H5153">
            <v>499</v>
          </cell>
          <cell r="I5153">
            <v>0</v>
          </cell>
          <cell r="J5153">
            <v>287</v>
          </cell>
          <cell r="K5153">
            <v>212</v>
          </cell>
          <cell r="L5153">
            <v>1322</v>
          </cell>
          <cell r="M5153">
            <v>288</v>
          </cell>
          <cell r="N5153">
            <v>1034</v>
          </cell>
        </row>
        <row r="5154">
          <cell r="H5154">
            <v>0</v>
          </cell>
          <cell r="I5154">
            <v>0</v>
          </cell>
          <cell r="J5154">
            <v>0</v>
          </cell>
          <cell r="K5154">
            <v>0</v>
          </cell>
          <cell r="L5154">
            <v>0</v>
          </cell>
          <cell r="M5154">
            <v>0</v>
          </cell>
          <cell r="N5154">
            <v>0</v>
          </cell>
        </row>
        <row r="5155">
          <cell r="H5155">
            <v>0</v>
          </cell>
          <cell r="I5155">
            <v>0</v>
          </cell>
          <cell r="J5155">
            <v>0</v>
          </cell>
          <cell r="K5155">
            <v>0</v>
          </cell>
          <cell r="L5155">
            <v>0</v>
          </cell>
          <cell r="M5155">
            <v>0</v>
          </cell>
          <cell r="N5155">
            <v>0</v>
          </cell>
        </row>
        <row r="5156">
          <cell r="H5156">
            <v>0</v>
          </cell>
          <cell r="I5156">
            <v>0</v>
          </cell>
          <cell r="J5156">
            <v>0</v>
          </cell>
          <cell r="K5156">
            <v>0</v>
          </cell>
          <cell r="L5156">
            <v>0</v>
          </cell>
          <cell r="M5156">
            <v>0</v>
          </cell>
          <cell r="N5156">
            <v>0</v>
          </cell>
        </row>
        <row r="5157">
          <cell r="H5157">
            <v>0</v>
          </cell>
          <cell r="I5157">
            <v>0</v>
          </cell>
          <cell r="J5157">
            <v>0</v>
          </cell>
          <cell r="K5157">
            <v>0</v>
          </cell>
          <cell r="L5157">
            <v>0</v>
          </cell>
          <cell r="M5157">
            <v>0</v>
          </cell>
          <cell r="N5157">
            <v>0</v>
          </cell>
        </row>
        <row r="5158">
          <cell r="H5158">
            <v>1702</v>
          </cell>
          <cell r="I5158">
            <v>0</v>
          </cell>
          <cell r="J5158">
            <v>1411</v>
          </cell>
          <cell r="K5158">
            <v>291</v>
          </cell>
          <cell r="L5158">
            <v>4015</v>
          </cell>
          <cell r="M5158">
            <v>1669</v>
          </cell>
          <cell r="N5158">
            <v>2346</v>
          </cell>
        </row>
        <row r="5159">
          <cell r="H5159">
            <v>0</v>
          </cell>
          <cell r="I5159">
            <v>0</v>
          </cell>
          <cell r="J5159">
            <v>0</v>
          </cell>
          <cell r="K5159">
            <v>0</v>
          </cell>
          <cell r="L5159">
            <v>0</v>
          </cell>
          <cell r="M5159">
            <v>0</v>
          </cell>
          <cell r="N5159">
            <v>0</v>
          </cell>
        </row>
        <row r="5160">
          <cell r="H5160">
            <v>1068</v>
          </cell>
          <cell r="I5160">
            <v>0</v>
          </cell>
          <cell r="J5160">
            <v>1057</v>
          </cell>
          <cell r="K5160">
            <v>11</v>
          </cell>
          <cell r="L5160">
            <v>2862</v>
          </cell>
          <cell r="M5160">
            <v>1036</v>
          </cell>
          <cell r="N5160">
            <v>1826</v>
          </cell>
        </row>
        <row r="5161">
          <cell r="H5161">
            <v>1</v>
          </cell>
          <cell r="I5161">
            <v>0</v>
          </cell>
          <cell r="J5161">
            <v>1</v>
          </cell>
          <cell r="K5161">
            <v>0</v>
          </cell>
          <cell r="L5161">
            <v>2</v>
          </cell>
          <cell r="M5161">
            <v>1</v>
          </cell>
          <cell r="N5161">
            <v>1</v>
          </cell>
        </row>
        <row r="5162">
          <cell r="H5162">
            <v>30</v>
          </cell>
          <cell r="I5162">
            <v>2</v>
          </cell>
          <cell r="J5162">
            <v>6</v>
          </cell>
          <cell r="K5162">
            <v>22</v>
          </cell>
          <cell r="L5162">
            <v>73</v>
          </cell>
          <cell r="M5162">
            <v>8</v>
          </cell>
          <cell r="N5162">
            <v>65</v>
          </cell>
        </row>
        <row r="5163">
          <cell r="H5163">
            <v>0</v>
          </cell>
          <cell r="I5163">
            <v>0</v>
          </cell>
          <cell r="J5163">
            <v>0</v>
          </cell>
          <cell r="K5163">
            <v>0</v>
          </cell>
          <cell r="L5163">
            <v>0</v>
          </cell>
          <cell r="M5163">
            <v>0</v>
          </cell>
          <cell r="N5163">
            <v>0</v>
          </cell>
        </row>
        <row r="5164">
          <cell r="H5164">
            <v>0</v>
          </cell>
          <cell r="I5164">
            <v>0</v>
          </cell>
          <cell r="J5164">
            <v>0</v>
          </cell>
          <cell r="K5164">
            <v>0</v>
          </cell>
          <cell r="L5164">
            <v>0</v>
          </cell>
          <cell r="M5164">
            <v>0</v>
          </cell>
          <cell r="N5164">
            <v>0</v>
          </cell>
        </row>
        <row r="5165">
          <cell r="H5165">
            <v>37544</v>
          </cell>
          <cell r="I5165">
            <v>682</v>
          </cell>
          <cell r="J5165">
            <v>36196</v>
          </cell>
          <cell r="K5165">
            <v>666</v>
          </cell>
          <cell r="L5165">
            <v>125737</v>
          </cell>
          <cell r="M5165">
            <v>41838</v>
          </cell>
          <cell r="N5165">
            <v>83899</v>
          </cell>
        </row>
        <row r="5166">
          <cell r="H5166">
            <v>0</v>
          </cell>
          <cell r="I5166">
            <v>0</v>
          </cell>
          <cell r="J5166">
            <v>0</v>
          </cell>
          <cell r="K5166">
            <v>0</v>
          </cell>
          <cell r="L5166">
            <v>0</v>
          </cell>
          <cell r="M5166">
            <v>0</v>
          </cell>
          <cell r="N5166">
            <v>0</v>
          </cell>
        </row>
        <row r="5167">
          <cell r="H5167">
            <v>0</v>
          </cell>
          <cell r="I5167">
            <v>0</v>
          </cell>
          <cell r="J5167">
            <v>0</v>
          </cell>
          <cell r="K5167">
            <v>0</v>
          </cell>
          <cell r="L5167">
            <v>0</v>
          </cell>
          <cell r="M5167">
            <v>0</v>
          </cell>
          <cell r="N5167">
            <v>0</v>
          </cell>
        </row>
        <row r="5168">
          <cell r="H5168">
            <v>0</v>
          </cell>
          <cell r="I5168">
            <v>0</v>
          </cell>
          <cell r="J5168">
            <v>0</v>
          </cell>
          <cell r="K5168">
            <v>0</v>
          </cell>
          <cell r="L5168">
            <v>0</v>
          </cell>
          <cell r="M5168">
            <v>0</v>
          </cell>
          <cell r="N5168">
            <v>0</v>
          </cell>
        </row>
        <row r="5169">
          <cell r="H5169">
            <v>0</v>
          </cell>
          <cell r="I5169">
            <v>0</v>
          </cell>
          <cell r="J5169">
            <v>0</v>
          </cell>
          <cell r="K5169">
            <v>0</v>
          </cell>
          <cell r="L5169">
            <v>0</v>
          </cell>
          <cell r="M5169">
            <v>0</v>
          </cell>
          <cell r="N5169">
            <v>0</v>
          </cell>
        </row>
        <row r="5170">
          <cell r="H5170">
            <v>0</v>
          </cell>
          <cell r="I5170">
            <v>0</v>
          </cell>
          <cell r="J5170">
            <v>0</v>
          </cell>
          <cell r="K5170">
            <v>0</v>
          </cell>
          <cell r="L5170">
            <v>0</v>
          </cell>
          <cell r="M5170">
            <v>0</v>
          </cell>
          <cell r="N5170">
            <v>0</v>
          </cell>
        </row>
        <row r="5171">
          <cell r="H5171">
            <v>0</v>
          </cell>
          <cell r="I5171">
            <v>0</v>
          </cell>
          <cell r="J5171">
            <v>0</v>
          </cell>
          <cell r="K5171">
            <v>0</v>
          </cell>
          <cell r="L5171">
            <v>0</v>
          </cell>
          <cell r="M5171">
            <v>0</v>
          </cell>
          <cell r="N5171">
            <v>0</v>
          </cell>
        </row>
        <row r="5172">
          <cell r="H5172">
            <v>0</v>
          </cell>
          <cell r="I5172">
            <v>0</v>
          </cell>
          <cell r="J5172">
            <v>0</v>
          </cell>
          <cell r="K5172">
            <v>0</v>
          </cell>
          <cell r="L5172">
            <v>0</v>
          </cell>
          <cell r="M5172">
            <v>0</v>
          </cell>
          <cell r="N5172">
            <v>0</v>
          </cell>
        </row>
        <row r="5173">
          <cell r="H5173">
            <v>14</v>
          </cell>
          <cell r="I5173">
            <v>0</v>
          </cell>
          <cell r="J5173">
            <v>14</v>
          </cell>
          <cell r="K5173">
            <v>0</v>
          </cell>
          <cell r="L5173">
            <v>33</v>
          </cell>
          <cell r="M5173">
            <v>0</v>
          </cell>
          <cell r="N5173">
            <v>33</v>
          </cell>
        </row>
        <row r="5174">
          <cell r="H5174">
            <v>0</v>
          </cell>
          <cell r="I5174">
            <v>0</v>
          </cell>
          <cell r="J5174">
            <v>0</v>
          </cell>
          <cell r="K5174">
            <v>0</v>
          </cell>
          <cell r="L5174">
            <v>0</v>
          </cell>
          <cell r="M5174">
            <v>0</v>
          </cell>
          <cell r="N5174">
            <v>0</v>
          </cell>
        </row>
        <row r="5175">
          <cell r="H5175">
            <v>0</v>
          </cell>
          <cell r="I5175">
            <v>0</v>
          </cell>
          <cell r="J5175">
            <v>0</v>
          </cell>
          <cell r="K5175">
            <v>0</v>
          </cell>
          <cell r="L5175">
            <v>0</v>
          </cell>
          <cell r="M5175">
            <v>0</v>
          </cell>
          <cell r="N5175">
            <v>0</v>
          </cell>
        </row>
        <row r="5176">
          <cell r="H5176">
            <v>497</v>
          </cell>
          <cell r="I5176">
            <v>366</v>
          </cell>
          <cell r="J5176">
            <v>97</v>
          </cell>
          <cell r="K5176">
            <v>34</v>
          </cell>
          <cell r="L5176">
            <v>1997</v>
          </cell>
          <cell r="M5176">
            <v>829</v>
          </cell>
          <cell r="N5176">
            <v>1168</v>
          </cell>
        </row>
        <row r="5177">
          <cell r="H5177">
            <v>1172</v>
          </cell>
          <cell r="I5177">
            <v>1172</v>
          </cell>
          <cell r="J5177">
            <v>0</v>
          </cell>
          <cell r="K5177">
            <v>0</v>
          </cell>
          <cell r="L5177">
            <v>5082</v>
          </cell>
          <cell r="M5177">
            <v>2348</v>
          </cell>
          <cell r="N5177">
            <v>2734</v>
          </cell>
        </row>
        <row r="5178">
          <cell r="H5178">
            <v>378</v>
          </cell>
          <cell r="I5178">
            <v>0</v>
          </cell>
          <cell r="J5178">
            <v>377</v>
          </cell>
          <cell r="K5178">
            <v>1</v>
          </cell>
          <cell r="L5178">
            <v>1084</v>
          </cell>
          <cell r="M5178">
            <v>394</v>
          </cell>
          <cell r="N5178">
            <v>690</v>
          </cell>
        </row>
        <row r="5179">
          <cell r="H5179">
            <v>0</v>
          </cell>
          <cell r="I5179">
            <v>0</v>
          </cell>
          <cell r="J5179">
            <v>0</v>
          </cell>
          <cell r="K5179">
            <v>0</v>
          </cell>
          <cell r="L5179">
            <v>0</v>
          </cell>
          <cell r="M5179">
            <v>0</v>
          </cell>
          <cell r="N5179">
            <v>0</v>
          </cell>
        </row>
        <row r="5180">
          <cell r="H5180">
            <v>0</v>
          </cell>
          <cell r="I5180">
            <v>0</v>
          </cell>
          <cell r="J5180">
            <v>0</v>
          </cell>
          <cell r="K5180">
            <v>0</v>
          </cell>
          <cell r="L5180">
            <v>0</v>
          </cell>
          <cell r="M5180">
            <v>0</v>
          </cell>
          <cell r="N5180">
            <v>0</v>
          </cell>
        </row>
        <row r="5181">
          <cell r="H5181">
            <v>2388</v>
          </cell>
          <cell r="I5181">
            <v>0</v>
          </cell>
          <cell r="J5181">
            <v>2388</v>
          </cell>
          <cell r="K5181">
            <v>0</v>
          </cell>
          <cell r="L5181">
            <v>5338</v>
          </cell>
          <cell r="M5181">
            <v>2074</v>
          </cell>
          <cell r="N5181">
            <v>3264</v>
          </cell>
        </row>
        <row r="5182">
          <cell r="H5182">
            <v>1243</v>
          </cell>
          <cell r="I5182">
            <v>36</v>
          </cell>
          <cell r="J5182">
            <v>1207</v>
          </cell>
          <cell r="K5182">
            <v>0</v>
          </cell>
          <cell r="L5182">
            <v>1279</v>
          </cell>
          <cell r="M5182">
            <v>1279</v>
          </cell>
          <cell r="N5182">
            <v>0</v>
          </cell>
        </row>
        <row r="5183">
          <cell r="H5183">
            <v>0</v>
          </cell>
          <cell r="I5183">
            <v>0</v>
          </cell>
          <cell r="J5183">
            <v>0</v>
          </cell>
          <cell r="K5183">
            <v>0</v>
          </cell>
          <cell r="L5183">
            <v>0</v>
          </cell>
          <cell r="M5183">
            <v>0</v>
          </cell>
          <cell r="N5183">
            <v>0</v>
          </cell>
        </row>
        <row r="5184">
          <cell r="H5184">
            <v>188</v>
          </cell>
          <cell r="I5184">
            <v>54</v>
          </cell>
          <cell r="J5184">
            <v>123</v>
          </cell>
          <cell r="K5184">
            <v>11</v>
          </cell>
          <cell r="L5184">
            <v>732</v>
          </cell>
          <cell r="M5184">
            <v>244</v>
          </cell>
          <cell r="N5184">
            <v>488</v>
          </cell>
        </row>
        <row r="5185">
          <cell r="H5185">
            <v>0</v>
          </cell>
          <cell r="I5185">
            <v>0</v>
          </cell>
          <cell r="J5185">
            <v>0</v>
          </cell>
          <cell r="K5185">
            <v>0</v>
          </cell>
          <cell r="L5185">
            <v>0</v>
          </cell>
          <cell r="M5185">
            <v>0</v>
          </cell>
          <cell r="N5185">
            <v>0</v>
          </cell>
        </row>
        <row r="5186">
          <cell r="H5186">
            <v>0</v>
          </cell>
          <cell r="I5186">
            <v>0</v>
          </cell>
          <cell r="J5186">
            <v>0</v>
          </cell>
          <cell r="K5186">
            <v>0</v>
          </cell>
          <cell r="L5186">
            <v>0</v>
          </cell>
          <cell r="M5186">
            <v>0</v>
          </cell>
          <cell r="N5186">
            <v>0</v>
          </cell>
        </row>
        <row r="5187">
          <cell r="H5187">
            <v>0</v>
          </cell>
          <cell r="I5187">
            <v>0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</row>
        <row r="5188">
          <cell r="H5188">
            <v>0</v>
          </cell>
          <cell r="I5188">
            <v>0</v>
          </cell>
          <cell r="J5188">
            <v>0</v>
          </cell>
          <cell r="K5188">
            <v>0</v>
          </cell>
          <cell r="L5188">
            <v>0</v>
          </cell>
          <cell r="M5188">
            <v>0</v>
          </cell>
          <cell r="N5188">
            <v>0</v>
          </cell>
        </row>
        <row r="5189">
          <cell r="H5189">
            <v>0</v>
          </cell>
          <cell r="I5189">
            <v>0</v>
          </cell>
          <cell r="J5189">
            <v>0</v>
          </cell>
          <cell r="K5189">
            <v>0</v>
          </cell>
          <cell r="L5189">
            <v>0</v>
          </cell>
          <cell r="M5189">
            <v>0</v>
          </cell>
          <cell r="N5189">
            <v>0</v>
          </cell>
        </row>
        <row r="5190">
          <cell r="H5190">
            <v>0</v>
          </cell>
          <cell r="I5190">
            <v>0</v>
          </cell>
          <cell r="J5190">
            <v>0</v>
          </cell>
          <cell r="K5190">
            <v>0</v>
          </cell>
          <cell r="L5190">
            <v>0</v>
          </cell>
          <cell r="M5190">
            <v>0</v>
          </cell>
          <cell r="N5190">
            <v>0</v>
          </cell>
        </row>
        <row r="5191">
          <cell r="H5191">
            <v>0</v>
          </cell>
          <cell r="I5191">
            <v>0</v>
          </cell>
          <cell r="J5191">
            <v>0</v>
          </cell>
          <cell r="K5191">
            <v>0</v>
          </cell>
          <cell r="L5191">
            <v>0</v>
          </cell>
          <cell r="M5191">
            <v>0</v>
          </cell>
          <cell r="N5191">
            <v>0</v>
          </cell>
        </row>
        <row r="5192">
          <cell r="H5192">
            <v>0</v>
          </cell>
          <cell r="I5192">
            <v>0</v>
          </cell>
          <cell r="J5192">
            <v>0</v>
          </cell>
          <cell r="K5192">
            <v>0</v>
          </cell>
          <cell r="L5192">
            <v>0</v>
          </cell>
          <cell r="M5192">
            <v>0</v>
          </cell>
          <cell r="N5192">
            <v>0</v>
          </cell>
        </row>
        <row r="5193">
          <cell r="H5193">
            <v>0</v>
          </cell>
          <cell r="I5193">
            <v>0</v>
          </cell>
          <cell r="J5193">
            <v>0</v>
          </cell>
          <cell r="K5193">
            <v>0</v>
          </cell>
          <cell r="L5193">
            <v>0</v>
          </cell>
          <cell r="M5193">
            <v>0</v>
          </cell>
          <cell r="N5193">
            <v>0</v>
          </cell>
        </row>
        <row r="5194">
          <cell r="H5194">
            <v>0</v>
          </cell>
          <cell r="I5194">
            <v>0</v>
          </cell>
          <cell r="J5194">
            <v>0</v>
          </cell>
          <cell r="K5194">
            <v>0</v>
          </cell>
          <cell r="L5194">
            <v>0</v>
          </cell>
          <cell r="M5194">
            <v>0</v>
          </cell>
          <cell r="N5194">
            <v>0</v>
          </cell>
        </row>
        <row r="5195">
          <cell r="H5195">
            <v>0</v>
          </cell>
          <cell r="I5195">
            <v>0</v>
          </cell>
          <cell r="J5195">
            <v>0</v>
          </cell>
          <cell r="K5195">
            <v>0</v>
          </cell>
          <cell r="L5195">
            <v>0</v>
          </cell>
          <cell r="M5195">
            <v>0</v>
          </cell>
          <cell r="N5195">
            <v>0</v>
          </cell>
        </row>
        <row r="5196">
          <cell r="H5196">
            <v>27</v>
          </cell>
          <cell r="I5196">
            <v>27</v>
          </cell>
          <cell r="J5196">
            <v>0</v>
          </cell>
          <cell r="K5196">
            <v>0</v>
          </cell>
          <cell r="L5196">
            <v>121</v>
          </cell>
          <cell r="M5196">
            <v>54</v>
          </cell>
          <cell r="N5196">
            <v>67</v>
          </cell>
        </row>
        <row r="5197">
          <cell r="H5197">
            <v>0</v>
          </cell>
          <cell r="I5197">
            <v>0</v>
          </cell>
          <cell r="J5197">
            <v>0</v>
          </cell>
          <cell r="K5197">
            <v>0</v>
          </cell>
          <cell r="L5197">
            <v>0</v>
          </cell>
          <cell r="M5197">
            <v>0</v>
          </cell>
          <cell r="N5197">
            <v>0</v>
          </cell>
        </row>
        <row r="5198">
          <cell r="H5198">
            <v>817</v>
          </cell>
          <cell r="I5198">
            <v>259</v>
          </cell>
          <cell r="J5198">
            <v>396</v>
          </cell>
          <cell r="K5198">
            <v>162</v>
          </cell>
          <cell r="L5198">
            <v>2619</v>
          </cell>
          <cell r="M5198">
            <v>993</v>
          </cell>
          <cell r="N5198">
            <v>1626</v>
          </cell>
        </row>
        <row r="5199">
          <cell r="H5199">
            <v>0</v>
          </cell>
          <cell r="I5199">
            <v>0</v>
          </cell>
          <cell r="J5199">
            <v>0</v>
          </cell>
          <cell r="K5199">
            <v>0</v>
          </cell>
          <cell r="L5199">
            <v>0</v>
          </cell>
          <cell r="M5199">
            <v>0</v>
          </cell>
          <cell r="N5199">
            <v>0</v>
          </cell>
        </row>
        <row r="5200">
          <cell r="H5200">
            <v>0</v>
          </cell>
          <cell r="I5200">
            <v>0</v>
          </cell>
          <cell r="J5200">
            <v>0</v>
          </cell>
          <cell r="K5200">
            <v>0</v>
          </cell>
          <cell r="L5200">
            <v>0</v>
          </cell>
          <cell r="M5200">
            <v>0</v>
          </cell>
          <cell r="N5200">
            <v>0</v>
          </cell>
        </row>
        <row r="5201">
          <cell r="H5201">
            <v>0</v>
          </cell>
          <cell r="I5201">
            <v>0</v>
          </cell>
          <cell r="J5201">
            <v>0</v>
          </cell>
          <cell r="K5201">
            <v>0</v>
          </cell>
          <cell r="L5201">
            <v>0</v>
          </cell>
          <cell r="M5201">
            <v>0</v>
          </cell>
          <cell r="N5201">
            <v>0</v>
          </cell>
        </row>
        <row r="5202">
          <cell r="H5202">
            <v>3555</v>
          </cell>
          <cell r="I5202">
            <v>185</v>
          </cell>
          <cell r="J5202">
            <v>2616</v>
          </cell>
          <cell r="K5202">
            <v>754</v>
          </cell>
          <cell r="L5202">
            <v>9110</v>
          </cell>
          <cell r="M5202">
            <v>2983</v>
          </cell>
          <cell r="N5202">
            <v>6127</v>
          </cell>
        </row>
        <row r="5203">
          <cell r="H5203">
            <v>0</v>
          </cell>
          <cell r="I5203">
            <v>0</v>
          </cell>
          <cell r="J5203">
            <v>0</v>
          </cell>
          <cell r="K5203">
            <v>0</v>
          </cell>
          <cell r="L5203">
            <v>0</v>
          </cell>
          <cell r="M5203">
            <v>0</v>
          </cell>
          <cell r="N5203">
            <v>0</v>
          </cell>
        </row>
        <row r="5204">
          <cell r="H5204">
            <v>0</v>
          </cell>
          <cell r="I5204">
            <v>0</v>
          </cell>
          <cell r="J5204">
            <v>0</v>
          </cell>
          <cell r="K5204">
            <v>0</v>
          </cell>
          <cell r="L5204">
            <v>0</v>
          </cell>
          <cell r="M5204">
            <v>0</v>
          </cell>
          <cell r="N5204">
            <v>0</v>
          </cell>
        </row>
        <row r="5205">
          <cell r="H5205">
            <v>0</v>
          </cell>
          <cell r="I5205">
            <v>0</v>
          </cell>
          <cell r="J5205">
            <v>0</v>
          </cell>
          <cell r="K5205">
            <v>0</v>
          </cell>
          <cell r="L5205">
            <v>0</v>
          </cell>
          <cell r="M5205">
            <v>0</v>
          </cell>
          <cell r="N5205">
            <v>0</v>
          </cell>
        </row>
        <row r="5206">
          <cell r="H5206">
            <v>2080</v>
          </cell>
          <cell r="I5206">
            <v>0</v>
          </cell>
          <cell r="J5206">
            <v>1988</v>
          </cell>
          <cell r="K5206">
            <v>92</v>
          </cell>
          <cell r="L5206">
            <v>7129</v>
          </cell>
          <cell r="M5206">
            <v>2557</v>
          </cell>
          <cell r="N5206">
            <v>4572</v>
          </cell>
        </row>
        <row r="5207">
          <cell r="H5207">
            <v>527</v>
          </cell>
          <cell r="I5207">
            <v>0</v>
          </cell>
          <cell r="J5207">
            <v>307</v>
          </cell>
          <cell r="K5207">
            <v>220</v>
          </cell>
          <cell r="L5207">
            <v>1691</v>
          </cell>
          <cell r="M5207">
            <v>413</v>
          </cell>
          <cell r="N5207">
            <v>1278</v>
          </cell>
        </row>
        <row r="5208">
          <cell r="H5208">
            <v>5747</v>
          </cell>
          <cell r="I5208">
            <v>184</v>
          </cell>
          <cell r="J5208">
            <v>5563</v>
          </cell>
          <cell r="K5208">
            <v>0</v>
          </cell>
          <cell r="L5208">
            <v>18303</v>
          </cell>
          <cell r="M5208">
            <v>5847</v>
          </cell>
          <cell r="N5208">
            <v>12456</v>
          </cell>
        </row>
        <row r="5209">
          <cell r="H5209">
            <v>0</v>
          </cell>
          <cell r="I5209">
            <v>0</v>
          </cell>
          <cell r="J5209">
            <v>0</v>
          </cell>
          <cell r="K5209">
            <v>0</v>
          </cell>
          <cell r="L5209">
            <v>0</v>
          </cell>
          <cell r="M5209">
            <v>0</v>
          </cell>
          <cell r="N5209">
            <v>0</v>
          </cell>
        </row>
        <row r="5210">
          <cell r="H5210">
            <v>0</v>
          </cell>
          <cell r="I5210">
            <v>0</v>
          </cell>
          <cell r="J5210">
            <v>0</v>
          </cell>
          <cell r="K5210">
            <v>0</v>
          </cell>
          <cell r="L5210">
            <v>0</v>
          </cell>
          <cell r="M5210">
            <v>0</v>
          </cell>
          <cell r="N5210">
            <v>0</v>
          </cell>
        </row>
        <row r="5211">
          <cell r="H5211">
            <v>0</v>
          </cell>
          <cell r="I5211">
            <v>0</v>
          </cell>
          <cell r="J5211">
            <v>0</v>
          </cell>
          <cell r="K5211">
            <v>0</v>
          </cell>
          <cell r="L5211">
            <v>0</v>
          </cell>
          <cell r="M5211">
            <v>0</v>
          </cell>
          <cell r="N5211">
            <v>0</v>
          </cell>
        </row>
        <row r="5212">
          <cell r="H5212">
            <v>1681</v>
          </cell>
          <cell r="I5212">
            <v>0</v>
          </cell>
          <cell r="J5212">
            <v>1393</v>
          </cell>
          <cell r="K5212">
            <v>288</v>
          </cell>
          <cell r="L5212">
            <v>3957</v>
          </cell>
          <cell r="M5212">
            <v>1639</v>
          </cell>
          <cell r="N5212">
            <v>2318</v>
          </cell>
        </row>
        <row r="5213">
          <cell r="H5213">
            <v>0</v>
          </cell>
          <cell r="I5213">
            <v>0</v>
          </cell>
          <cell r="J5213">
            <v>0</v>
          </cell>
          <cell r="K5213">
            <v>0</v>
          </cell>
          <cell r="L5213">
            <v>0</v>
          </cell>
          <cell r="M5213">
            <v>0</v>
          </cell>
          <cell r="N5213">
            <v>0</v>
          </cell>
        </row>
        <row r="5214">
          <cell r="H5214">
            <v>1072</v>
          </cell>
          <cell r="I5214">
            <v>0</v>
          </cell>
          <cell r="J5214">
            <v>1065</v>
          </cell>
          <cell r="K5214">
            <v>7</v>
          </cell>
          <cell r="L5214">
            <v>3047</v>
          </cell>
          <cell r="M5214">
            <v>1048</v>
          </cell>
          <cell r="N5214">
            <v>1999</v>
          </cell>
        </row>
        <row r="5215">
          <cell r="H5215">
            <v>1</v>
          </cell>
          <cell r="I5215">
            <v>0</v>
          </cell>
          <cell r="J5215">
            <v>1</v>
          </cell>
          <cell r="K5215">
            <v>0</v>
          </cell>
          <cell r="L5215">
            <v>2</v>
          </cell>
          <cell r="M5215">
            <v>1</v>
          </cell>
          <cell r="N5215">
            <v>1</v>
          </cell>
        </row>
        <row r="5216">
          <cell r="H5216">
            <v>30</v>
          </cell>
          <cell r="I5216">
            <v>0</v>
          </cell>
          <cell r="J5216">
            <v>11</v>
          </cell>
          <cell r="K5216">
            <v>19</v>
          </cell>
          <cell r="L5216">
            <v>81</v>
          </cell>
          <cell r="M5216">
            <v>11</v>
          </cell>
          <cell r="N5216">
            <v>70</v>
          </cell>
        </row>
        <row r="5217">
          <cell r="H5217">
            <v>0</v>
          </cell>
          <cell r="I5217">
            <v>0</v>
          </cell>
          <cell r="J5217">
            <v>0</v>
          </cell>
          <cell r="K5217">
            <v>0</v>
          </cell>
          <cell r="L5217">
            <v>0</v>
          </cell>
          <cell r="M5217">
            <v>0</v>
          </cell>
          <cell r="N5217">
            <v>0</v>
          </cell>
        </row>
        <row r="5218">
          <cell r="H5218">
            <v>0</v>
          </cell>
          <cell r="I5218">
            <v>0</v>
          </cell>
          <cell r="J5218">
            <v>0</v>
          </cell>
          <cell r="K5218">
            <v>0</v>
          </cell>
          <cell r="L5218">
            <v>0</v>
          </cell>
          <cell r="M5218">
            <v>0</v>
          </cell>
          <cell r="N5218">
            <v>0</v>
          </cell>
        </row>
        <row r="5219">
          <cell r="H5219">
            <v>37670</v>
          </cell>
          <cell r="I5219">
            <v>654</v>
          </cell>
          <cell r="J5219">
            <v>36306</v>
          </cell>
          <cell r="K5219">
            <v>710</v>
          </cell>
          <cell r="L5219">
            <v>125836</v>
          </cell>
          <cell r="M5219">
            <v>41770</v>
          </cell>
          <cell r="N5219">
            <v>84066</v>
          </cell>
        </row>
        <row r="5220">
          <cell r="H5220">
            <v>0</v>
          </cell>
          <cell r="I5220">
            <v>0</v>
          </cell>
          <cell r="J5220">
            <v>0</v>
          </cell>
          <cell r="K5220">
            <v>0</v>
          </cell>
          <cell r="L5220">
            <v>0</v>
          </cell>
          <cell r="M5220">
            <v>0</v>
          </cell>
          <cell r="N5220">
            <v>0</v>
          </cell>
        </row>
        <row r="5221">
          <cell r="H5221">
            <v>0</v>
          </cell>
          <cell r="I5221">
            <v>0</v>
          </cell>
          <cell r="J5221">
            <v>0</v>
          </cell>
          <cell r="K5221">
            <v>0</v>
          </cell>
          <cell r="L5221">
            <v>0</v>
          </cell>
          <cell r="M5221">
            <v>0</v>
          </cell>
          <cell r="N5221">
            <v>0</v>
          </cell>
        </row>
        <row r="5222">
          <cell r="H5222">
            <v>0</v>
          </cell>
          <cell r="I5222">
            <v>0</v>
          </cell>
          <cell r="J5222">
            <v>0</v>
          </cell>
          <cell r="K5222">
            <v>0</v>
          </cell>
          <cell r="L5222">
            <v>0</v>
          </cell>
          <cell r="M5222">
            <v>0</v>
          </cell>
          <cell r="N5222">
            <v>0</v>
          </cell>
        </row>
        <row r="5223">
          <cell r="H5223">
            <v>0</v>
          </cell>
          <cell r="I5223">
            <v>0</v>
          </cell>
          <cell r="J5223">
            <v>0</v>
          </cell>
          <cell r="K5223">
            <v>0</v>
          </cell>
          <cell r="L5223">
            <v>0</v>
          </cell>
          <cell r="M5223">
            <v>0</v>
          </cell>
          <cell r="N5223">
            <v>0</v>
          </cell>
        </row>
        <row r="5224">
          <cell r="H5224">
            <v>343</v>
          </cell>
          <cell r="I5224">
            <v>55</v>
          </cell>
          <cell r="J5224">
            <v>284</v>
          </cell>
          <cell r="K5224">
            <v>4</v>
          </cell>
          <cell r="L5224">
            <v>1062</v>
          </cell>
          <cell r="M5224">
            <v>383</v>
          </cell>
          <cell r="N5224">
            <v>679</v>
          </cell>
        </row>
        <row r="5225">
          <cell r="H5225">
            <v>0</v>
          </cell>
          <cell r="I5225">
            <v>0</v>
          </cell>
          <cell r="J5225">
            <v>0</v>
          </cell>
          <cell r="K5225">
            <v>0</v>
          </cell>
          <cell r="L5225">
            <v>0</v>
          </cell>
          <cell r="M5225">
            <v>0</v>
          </cell>
          <cell r="N5225">
            <v>0</v>
          </cell>
        </row>
        <row r="5226">
          <cell r="H5226">
            <v>0</v>
          </cell>
          <cell r="I5226">
            <v>0</v>
          </cell>
          <cell r="J5226">
            <v>0</v>
          </cell>
          <cell r="K5226">
            <v>0</v>
          </cell>
          <cell r="L5226">
            <v>0</v>
          </cell>
          <cell r="M5226">
            <v>0</v>
          </cell>
          <cell r="N5226">
            <v>0</v>
          </cell>
        </row>
        <row r="5227">
          <cell r="H5227">
            <v>124</v>
          </cell>
          <cell r="I5227">
            <v>0</v>
          </cell>
          <cell r="J5227">
            <v>116</v>
          </cell>
          <cell r="K5227">
            <v>8</v>
          </cell>
          <cell r="L5227">
            <v>271</v>
          </cell>
          <cell r="M5227">
            <v>113</v>
          </cell>
          <cell r="N5227">
            <v>158</v>
          </cell>
        </row>
        <row r="5228">
          <cell r="H5228">
            <v>0</v>
          </cell>
          <cell r="I5228">
            <v>0</v>
          </cell>
          <cell r="J5228">
            <v>0</v>
          </cell>
          <cell r="K5228">
            <v>0</v>
          </cell>
          <cell r="L5228">
            <v>0</v>
          </cell>
          <cell r="M5228">
            <v>0</v>
          </cell>
          <cell r="N5228">
            <v>0</v>
          </cell>
        </row>
        <row r="5229">
          <cell r="H5229">
            <v>0</v>
          </cell>
          <cell r="I5229">
            <v>0</v>
          </cell>
          <cell r="J5229">
            <v>0</v>
          </cell>
          <cell r="K5229">
            <v>0</v>
          </cell>
          <cell r="L5229">
            <v>0</v>
          </cell>
          <cell r="M5229">
            <v>0</v>
          </cell>
          <cell r="N5229">
            <v>0</v>
          </cell>
        </row>
        <row r="5230">
          <cell r="H5230">
            <v>487</v>
          </cell>
          <cell r="I5230">
            <v>355</v>
          </cell>
          <cell r="J5230">
            <v>96</v>
          </cell>
          <cell r="K5230">
            <v>36</v>
          </cell>
          <cell r="L5230">
            <v>1953</v>
          </cell>
          <cell r="M5230">
            <v>805</v>
          </cell>
          <cell r="N5230">
            <v>1148</v>
          </cell>
        </row>
        <row r="5231">
          <cell r="H5231">
            <v>0</v>
          </cell>
          <cell r="I5231">
            <v>0</v>
          </cell>
          <cell r="J5231">
            <v>0</v>
          </cell>
          <cell r="K5231">
            <v>0</v>
          </cell>
          <cell r="L5231">
            <v>0</v>
          </cell>
          <cell r="M5231">
            <v>0</v>
          </cell>
          <cell r="N5231">
            <v>0</v>
          </cell>
        </row>
        <row r="5232">
          <cell r="H5232">
            <v>377</v>
          </cell>
          <cell r="I5232">
            <v>0</v>
          </cell>
          <cell r="J5232">
            <v>377</v>
          </cell>
          <cell r="K5232">
            <v>0</v>
          </cell>
          <cell r="L5232">
            <v>1094</v>
          </cell>
          <cell r="M5232">
            <v>391</v>
          </cell>
          <cell r="N5232">
            <v>703</v>
          </cell>
        </row>
        <row r="5233">
          <cell r="H5233">
            <v>0</v>
          </cell>
          <cell r="I5233">
            <v>0</v>
          </cell>
          <cell r="J5233">
            <v>0</v>
          </cell>
          <cell r="K5233">
            <v>0</v>
          </cell>
          <cell r="L5233">
            <v>0</v>
          </cell>
          <cell r="M5233">
            <v>0</v>
          </cell>
          <cell r="N5233">
            <v>0</v>
          </cell>
        </row>
        <row r="5234">
          <cell r="H5234">
            <v>0</v>
          </cell>
          <cell r="I5234">
            <v>0</v>
          </cell>
          <cell r="J5234">
            <v>0</v>
          </cell>
          <cell r="K5234">
            <v>0</v>
          </cell>
          <cell r="L5234">
            <v>0</v>
          </cell>
          <cell r="M5234">
            <v>0</v>
          </cell>
          <cell r="N5234">
            <v>0</v>
          </cell>
        </row>
        <row r="5235">
          <cell r="H5235">
            <v>2468</v>
          </cell>
          <cell r="I5235">
            <v>0</v>
          </cell>
          <cell r="J5235">
            <v>2468</v>
          </cell>
          <cell r="K5235">
            <v>0</v>
          </cell>
          <cell r="L5235">
            <v>5489</v>
          </cell>
          <cell r="M5235">
            <v>2132</v>
          </cell>
          <cell r="N5235">
            <v>3357</v>
          </cell>
        </row>
        <row r="5236">
          <cell r="H5236">
            <v>1780</v>
          </cell>
          <cell r="I5236">
            <v>51</v>
          </cell>
          <cell r="J5236">
            <v>1729</v>
          </cell>
          <cell r="K5236">
            <v>0</v>
          </cell>
          <cell r="L5236">
            <v>1831</v>
          </cell>
          <cell r="M5236">
            <v>1831</v>
          </cell>
          <cell r="N5236">
            <v>0</v>
          </cell>
        </row>
        <row r="5237">
          <cell r="H5237">
            <v>0</v>
          </cell>
          <cell r="I5237">
            <v>0</v>
          </cell>
          <cell r="J5237">
            <v>0</v>
          </cell>
          <cell r="K5237">
            <v>0</v>
          </cell>
          <cell r="L5237">
            <v>0</v>
          </cell>
          <cell r="M5237">
            <v>0</v>
          </cell>
          <cell r="N5237">
            <v>0</v>
          </cell>
        </row>
        <row r="5238">
          <cell r="H5238">
            <v>183</v>
          </cell>
          <cell r="I5238">
            <v>55</v>
          </cell>
          <cell r="J5238">
            <v>116</v>
          </cell>
          <cell r="K5238">
            <v>12</v>
          </cell>
          <cell r="L5238">
            <v>715</v>
          </cell>
          <cell r="M5238">
            <v>240</v>
          </cell>
          <cell r="N5238">
            <v>475</v>
          </cell>
        </row>
        <row r="5239">
          <cell r="H5239">
            <v>0</v>
          </cell>
          <cell r="I5239">
            <v>0</v>
          </cell>
          <cell r="J5239">
            <v>0</v>
          </cell>
          <cell r="K5239">
            <v>0</v>
          </cell>
          <cell r="L5239">
            <v>0</v>
          </cell>
          <cell r="M5239">
            <v>0</v>
          </cell>
          <cell r="N5239">
            <v>0</v>
          </cell>
        </row>
        <row r="5240">
          <cell r="H5240">
            <v>0</v>
          </cell>
          <cell r="I5240">
            <v>0</v>
          </cell>
          <cell r="J5240">
            <v>0</v>
          </cell>
          <cell r="K5240">
            <v>0</v>
          </cell>
          <cell r="L5240">
            <v>0</v>
          </cell>
          <cell r="M5240">
            <v>0</v>
          </cell>
          <cell r="N5240">
            <v>0</v>
          </cell>
        </row>
        <row r="5241">
          <cell r="H5241">
            <v>0</v>
          </cell>
          <cell r="I5241">
            <v>0</v>
          </cell>
          <cell r="J5241">
            <v>0</v>
          </cell>
          <cell r="K5241">
            <v>0</v>
          </cell>
          <cell r="L5241">
            <v>0</v>
          </cell>
          <cell r="M5241">
            <v>0</v>
          </cell>
          <cell r="N5241">
            <v>0</v>
          </cell>
        </row>
        <row r="5242">
          <cell r="H5242">
            <v>0</v>
          </cell>
          <cell r="I5242">
            <v>0</v>
          </cell>
          <cell r="J5242">
            <v>0</v>
          </cell>
          <cell r="K5242">
            <v>0</v>
          </cell>
          <cell r="L5242">
            <v>0</v>
          </cell>
          <cell r="M5242">
            <v>0</v>
          </cell>
          <cell r="N5242">
            <v>0</v>
          </cell>
        </row>
        <row r="5243">
          <cell r="H5243">
            <v>0</v>
          </cell>
          <cell r="I5243">
            <v>0</v>
          </cell>
          <cell r="J5243">
            <v>0</v>
          </cell>
          <cell r="K5243">
            <v>0</v>
          </cell>
          <cell r="L5243">
            <v>0</v>
          </cell>
          <cell r="M5243">
            <v>0</v>
          </cell>
          <cell r="N5243">
            <v>0</v>
          </cell>
        </row>
        <row r="5244">
          <cell r="H5244">
            <v>0</v>
          </cell>
          <cell r="I5244">
            <v>0</v>
          </cell>
          <cell r="J5244">
            <v>0</v>
          </cell>
          <cell r="K5244">
            <v>0</v>
          </cell>
          <cell r="L5244">
            <v>0</v>
          </cell>
          <cell r="M5244">
            <v>0</v>
          </cell>
          <cell r="N5244">
            <v>0</v>
          </cell>
        </row>
        <row r="5245">
          <cell r="H5245">
            <v>0</v>
          </cell>
          <cell r="I5245">
            <v>0</v>
          </cell>
          <cell r="J5245">
            <v>0</v>
          </cell>
          <cell r="K5245">
            <v>0</v>
          </cell>
          <cell r="L5245">
            <v>0</v>
          </cell>
          <cell r="M5245">
            <v>0</v>
          </cell>
          <cell r="N5245">
            <v>0</v>
          </cell>
        </row>
        <row r="5246">
          <cell r="H5246">
            <v>0</v>
          </cell>
          <cell r="I5246">
            <v>0</v>
          </cell>
          <cell r="J5246">
            <v>0</v>
          </cell>
          <cell r="K5246">
            <v>0</v>
          </cell>
          <cell r="L5246">
            <v>0</v>
          </cell>
          <cell r="M5246">
            <v>0</v>
          </cell>
          <cell r="N5246">
            <v>0</v>
          </cell>
        </row>
        <row r="5247">
          <cell r="H5247">
            <v>0</v>
          </cell>
          <cell r="I5247">
            <v>0</v>
          </cell>
          <cell r="J5247">
            <v>0</v>
          </cell>
          <cell r="K5247">
            <v>0</v>
          </cell>
          <cell r="L5247">
            <v>0</v>
          </cell>
          <cell r="M5247">
            <v>0</v>
          </cell>
          <cell r="N5247">
            <v>0</v>
          </cell>
        </row>
        <row r="5248">
          <cell r="H5248">
            <v>0</v>
          </cell>
          <cell r="I5248">
            <v>0</v>
          </cell>
          <cell r="J5248">
            <v>0</v>
          </cell>
          <cell r="K5248">
            <v>0</v>
          </cell>
          <cell r="L5248">
            <v>0</v>
          </cell>
          <cell r="M5248">
            <v>0</v>
          </cell>
          <cell r="N5248">
            <v>0</v>
          </cell>
        </row>
        <row r="5249">
          <cell r="H5249">
            <v>0</v>
          </cell>
          <cell r="I5249">
            <v>0</v>
          </cell>
          <cell r="J5249">
            <v>0</v>
          </cell>
          <cell r="K5249">
            <v>0</v>
          </cell>
          <cell r="L5249">
            <v>0</v>
          </cell>
          <cell r="M5249">
            <v>0</v>
          </cell>
          <cell r="N5249">
            <v>0</v>
          </cell>
        </row>
        <row r="5250">
          <cell r="H5250">
            <v>23</v>
          </cell>
          <cell r="I5250">
            <v>23</v>
          </cell>
          <cell r="J5250">
            <v>0</v>
          </cell>
          <cell r="K5250">
            <v>0</v>
          </cell>
          <cell r="L5250">
            <v>101</v>
          </cell>
          <cell r="M5250">
            <v>46</v>
          </cell>
          <cell r="N5250">
            <v>55</v>
          </cell>
        </row>
        <row r="5251">
          <cell r="H5251">
            <v>0</v>
          </cell>
          <cell r="I5251">
            <v>0</v>
          </cell>
          <cell r="J5251">
            <v>0</v>
          </cell>
          <cell r="K5251">
            <v>0</v>
          </cell>
          <cell r="L5251">
            <v>0</v>
          </cell>
          <cell r="M5251">
            <v>0</v>
          </cell>
          <cell r="N5251">
            <v>0</v>
          </cell>
        </row>
        <row r="5252">
          <cell r="H5252">
            <v>858</v>
          </cell>
          <cell r="I5252">
            <v>281</v>
          </cell>
          <cell r="J5252">
            <v>410</v>
          </cell>
          <cell r="K5252">
            <v>167</v>
          </cell>
          <cell r="L5252">
            <v>2797</v>
          </cell>
          <cell r="M5252">
            <v>1048</v>
          </cell>
          <cell r="N5252">
            <v>1749</v>
          </cell>
        </row>
        <row r="5253">
          <cell r="H5253">
            <v>0</v>
          </cell>
          <cell r="I5253">
            <v>0</v>
          </cell>
          <cell r="J5253">
            <v>0</v>
          </cell>
          <cell r="K5253">
            <v>0</v>
          </cell>
          <cell r="L5253">
            <v>0</v>
          </cell>
          <cell r="M5253">
            <v>0</v>
          </cell>
          <cell r="N5253">
            <v>0</v>
          </cell>
        </row>
        <row r="5254">
          <cell r="H5254">
            <v>0</v>
          </cell>
          <cell r="I5254">
            <v>0</v>
          </cell>
          <cell r="J5254">
            <v>0</v>
          </cell>
          <cell r="K5254">
            <v>0</v>
          </cell>
          <cell r="L5254">
            <v>0</v>
          </cell>
          <cell r="M5254">
            <v>0</v>
          </cell>
          <cell r="N5254">
            <v>0</v>
          </cell>
        </row>
        <row r="5255">
          <cell r="H5255">
            <v>0</v>
          </cell>
          <cell r="I5255">
            <v>0</v>
          </cell>
          <cell r="J5255">
            <v>0</v>
          </cell>
          <cell r="K5255">
            <v>0</v>
          </cell>
          <cell r="L5255">
            <v>0</v>
          </cell>
          <cell r="M5255">
            <v>0</v>
          </cell>
          <cell r="N5255">
            <v>0</v>
          </cell>
        </row>
        <row r="5256">
          <cell r="H5256">
            <v>3360</v>
          </cell>
          <cell r="I5256">
            <v>147</v>
          </cell>
          <cell r="J5256">
            <v>2497</v>
          </cell>
          <cell r="K5256">
            <v>716</v>
          </cell>
          <cell r="L5256">
            <v>8613</v>
          </cell>
          <cell r="M5256">
            <v>2783</v>
          </cell>
          <cell r="N5256">
            <v>5830</v>
          </cell>
        </row>
        <row r="5257">
          <cell r="H5257">
            <v>0</v>
          </cell>
          <cell r="I5257">
            <v>0</v>
          </cell>
          <cell r="J5257">
            <v>0</v>
          </cell>
          <cell r="K5257">
            <v>0</v>
          </cell>
          <cell r="L5257">
            <v>0</v>
          </cell>
          <cell r="M5257">
            <v>0</v>
          </cell>
          <cell r="N5257">
            <v>0</v>
          </cell>
        </row>
        <row r="5258">
          <cell r="H5258">
            <v>0</v>
          </cell>
          <cell r="I5258">
            <v>0</v>
          </cell>
          <cell r="J5258">
            <v>0</v>
          </cell>
          <cell r="K5258">
            <v>0</v>
          </cell>
          <cell r="L5258">
            <v>0</v>
          </cell>
          <cell r="M5258">
            <v>0</v>
          </cell>
          <cell r="N5258">
            <v>0</v>
          </cell>
        </row>
        <row r="5259">
          <cell r="H5259">
            <v>0</v>
          </cell>
          <cell r="I5259">
            <v>0</v>
          </cell>
          <cell r="J5259">
            <v>0</v>
          </cell>
          <cell r="K5259">
            <v>0</v>
          </cell>
          <cell r="L5259">
            <v>0</v>
          </cell>
          <cell r="M5259">
            <v>0</v>
          </cell>
          <cell r="N5259">
            <v>0</v>
          </cell>
        </row>
        <row r="5260">
          <cell r="H5260">
            <v>2103</v>
          </cell>
          <cell r="I5260">
            <v>0</v>
          </cell>
          <cell r="J5260">
            <v>2010</v>
          </cell>
          <cell r="K5260">
            <v>93</v>
          </cell>
          <cell r="L5260">
            <v>7173</v>
          </cell>
          <cell r="M5260">
            <v>2580</v>
          </cell>
          <cell r="N5260">
            <v>4593</v>
          </cell>
        </row>
        <row r="5261">
          <cell r="H5261">
            <v>531</v>
          </cell>
          <cell r="I5261">
            <v>0</v>
          </cell>
          <cell r="J5261">
            <v>312</v>
          </cell>
          <cell r="K5261">
            <v>219</v>
          </cell>
          <cell r="L5261">
            <v>1692</v>
          </cell>
          <cell r="M5261">
            <v>417</v>
          </cell>
          <cell r="N5261">
            <v>1275</v>
          </cell>
        </row>
        <row r="5262">
          <cell r="H5262">
            <v>6575</v>
          </cell>
          <cell r="I5262">
            <v>214</v>
          </cell>
          <cell r="J5262">
            <v>6361</v>
          </cell>
          <cell r="K5262">
            <v>0</v>
          </cell>
          <cell r="L5262">
            <v>20854</v>
          </cell>
          <cell r="M5262">
            <v>6690</v>
          </cell>
          <cell r="N5262">
            <v>14164</v>
          </cell>
        </row>
        <row r="5263">
          <cell r="H5263">
            <v>0</v>
          </cell>
          <cell r="I5263">
            <v>0</v>
          </cell>
          <cell r="J5263">
            <v>0</v>
          </cell>
          <cell r="K5263">
            <v>0</v>
          </cell>
          <cell r="L5263">
            <v>0</v>
          </cell>
          <cell r="M5263">
            <v>0</v>
          </cell>
          <cell r="N5263">
            <v>0</v>
          </cell>
        </row>
        <row r="5264">
          <cell r="H5264">
            <v>0</v>
          </cell>
          <cell r="I5264">
            <v>0</v>
          </cell>
          <cell r="J5264">
            <v>0</v>
          </cell>
          <cell r="K5264">
            <v>0</v>
          </cell>
          <cell r="L5264">
            <v>0</v>
          </cell>
          <cell r="M5264">
            <v>0</v>
          </cell>
          <cell r="N5264">
            <v>0</v>
          </cell>
        </row>
        <row r="5265">
          <cell r="H5265">
            <v>0</v>
          </cell>
          <cell r="I5265">
            <v>0</v>
          </cell>
          <cell r="J5265">
            <v>0</v>
          </cell>
          <cell r="K5265">
            <v>0</v>
          </cell>
          <cell r="L5265">
            <v>0</v>
          </cell>
          <cell r="M5265">
            <v>0</v>
          </cell>
          <cell r="N5265">
            <v>0</v>
          </cell>
        </row>
        <row r="5266">
          <cell r="H5266">
            <v>1669</v>
          </cell>
          <cell r="I5266">
            <v>0</v>
          </cell>
          <cell r="J5266">
            <v>1376</v>
          </cell>
          <cell r="K5266">
            <v>293</v>
          </cell>
          <cell r="L5266">
            <v>3914</v>
          </cell>
          <cell r="M5266">
            <v>1630</v>
          </cell>
          <cell r="N5266">
            <v>2284</v>
          </cell>
        </row>
        <row r="5267">
          <cell r="H5267">
            <v>0</v>
          </cell>
          <cell r="I5267">
            <v>0</v>
          </cell>
          <cell r="J5267">
            <v>0</v>
          </cell>
          <cell r="K5267">
            <v>0</v>
          </cell>
          <cell r="L5267">
            <v>0</v>
          </cell>
          <cell r="M5267">
            <v>0</v>
          </cell>
          <cell r="N5267">
            <v>0</v>
          </cell>
        </row>
        <row r="5268">
          <cell r="H5268">
            <v>1021</v>
          </cell>
          <cell r="I5268">
            <v>0</v>
          </cell>
          <cell r="J5268">
            <v>1014</v>
          </cell>
          <cell r="K5268">
            <v>7</v>
          </cell>
          <cell r="L5268">
            <v>2981</v>
          </cell>
          <cell r="M5268">
            <v>997</v>
          </cell>
          <cell r="N5268">
            <v>1984</v>
          </cell>
        </row>
        <row r="5269">
          <cell r="H5269">
            <v>1</v>
          </cell>
          <cell r="I5269">
            <v>0</v>
          </cell>
          <cell r="J5269">
            <v>1</v>
          </cell>
          <cell r="K5269">
            <v>0</v>
          </cell>
          <cell r="L5269">
            <v>2</v>
          </cell>
          <cell r="M5269">
            <v>1</v>
          </cell>
          <cell r="N5269">
            <v>1</v>
          </cell>
        </row>
        <row r="5270">
          <cell r="H5270">
            <v>26</v>
          </cell>
          <cell r="I5270">
            <v>0</v>
          </cell>
          <cell r="J5270">
            <v>9</v>
          </cell>
          <cell r="K5270">
            <v>17</v>
          </cell>
          <cell r="L5270">
            <v>69</v>
          </cell>
          <cell r="M5270">
            <v>10</v>
          </cell>
          <cell r="N5270">
            <v>59</v>
          </cell>
        </row>
        <row r="5271">
          <cell r="H5271">
            <v>0</v>
          </cell>
          <cell r="I5271">
            <v>0</v>
          </cell>
          <cell r="J5271">
            <v>0</v>
          </cell>
          <cell r="K5271">
            <v>0</v>
          </cell>
          <cell r="L5271">
            <v>0</v>
          </cell>
          <cell r="M5271">
            <v>0</v>
          </cell>
          <cell r="N5271">
            <v>0</v>
          </cell>
        </row>
        <row r="5272">
          <cell r="H5272">
            <v>0</v>
          </cell>
          <cell r="I5272">
            <v>0</v>
          </cell>
          <cell r="J5272">
            <v>0</v>
          </cell>
          <cell r="K5272">
            <v>0</v>
          </cell>
          <cell r="L5272">
            <v>0</v>
          </cell>
          <cell r="M5272">
            <v>0</v>
          </cell>
          <cell r="N5272">
            <v>0</v>
          </cell>
        </row>
        <row r="5273">
          <cell r="H5273">
            <v>37846</v>
          </cell>
          <cell r="I5273">
            <v>658</v>
          </cell>
          <cell r="J5273">
            <v>36495</v>
          </cell>
          <cell r="K5273">
            <v>693</v>
          </cell>
          <cell r="L5273">
            <v>125780</v>
          </cell>
          <cell r="M5273">
            <v>41764</v>
          </cell>
          <cell r="N5273">
            <v>84016</v>
          </cell>
        </row>
        <row r="5274">
          <cell r="H5274">
            <v>0</v>
          </cell>
          <cell r="I5274">
            <v>0</v>
          </cell>
          <cell r="J5274">
            <v>0</v>
          </cell>
          <cell r="K5274">
            <v>0</v>
          </cell>
          <cell r="L5274">
            <v>0</v>
          </cell>
          <cell r="M5274">
            <v>0</v>
          </cell>
          <cell r="N5274">
            <v>0</v>
          </cell>
        </row>
        <row r="5275">
          <cell r="H5275">
            <v>0</v>
          </cell>
          <cell r="I5275">
            <v>0</v>
          </cell>
          <cell r="J5275">
            <v>0</v>
          </cell>
          <cell r="K5275">
            <v>0</v>
          </cell>
          <cell r="L5275">
            <v>0</v>
          </cell>
          <cell r="M5275">
            <v>0</v>
          </cell>
          <cell r="N5275">
            <v>0</v>
          </cell>
        </row>
        <row r="5276">
          <cell r="H5276">
            <v>0</v>
          </cell>
          <cell r="I5276">
            <v>0</v>
          </cell>
          <cell r="J5276">
            <v>0</v>
          </cell>
          <cell r="K5276">
            <v>0</v>
          </cell>
          <cell r="L5276">
            <v>0</v>
          </cell>
          <cell r="M5276">
            <v>0</v>
          </cell>
          <cell r="N5276">
            <v>0</v>
          </cell>
        </row>
        <row r="5277">
          <cell r="H5277">
            <v>0</v>
          </cell>
          <cell r="I5277">
            <v>0</v>
          </cell>
          <cell r="J5277">
            <v>0</v>
          </cell>
          <cell r="K5277">
            <v>0</v>
          </cell>
          <cell r="L5277">
            <v>0</v>
          </cell>
          <cell r="M5277">
            <v>0</v>
          </cell>
          <cell r="N5277">
            <v>0</v>
          </cell>
        </row>
        <row r="5278">
          <cell r="H5278">
            <v>723</v>
          </cell>
          <cell r="I5278">
            <v>79</v>
          </cell>
          <cell r="J5278">
            <v>627</v>
          </cell>
          <cell r="K5278">
            <v>17</v>
          </cell>
          <cell r="L5278">
            <v>2175</v>
          </cell>
          <cell r="M5278">
            <v>758</v>
          </cell>
          <cell r="N5278">
            <v>1417</v>
          </cell>
        </row>
        <row r="5279">
          <cell r="H5279">
            <v>0</v>
          </cell>
          <cell r="I5279">
            <v>0</v>
          </cell>
          <cell r="J5279">
            <v>0</v>
          </cell>
          <cell r="K5279">
            <v>0</v>
          </cell>
          <cell r="L5279">
            <v>0</v>
          </cell>
          <cell r="M5279">
            <v>0</v>
          </cell>
          <cell r="N5279">
            <v>0</v>
          </cell>
        </row>
        <row r="5280">
          <cell r="H5280">
            <v>0</v>
          </cell>
          <cell r="I5280">
            <v>0</v>
          </cell>
          <cell r="J5280">
            <v>0</v>
          </cell>
          <cell r="K5280">
            <v>0</v>
          </cell>
          <cell r="L5280">
            <v>0</v>
          </cell>
          <cell r="M5280">
            <v>0</v>
          </cell>
          <cell r="N5280">
            <v>0</v>
          </cell>
        </row>
        <row r="5281">
          <cell r="H5281">
            <v>153</v>
          </cell>
          <cell r="I5281">
            <v>0</v>
          </cell>
          <cell r="J5281">
            <v>145</v>
          </cell>
          <cell r="K5281">
            <v>8</v>
          </cell>
          <cell r="L5281">
            <v>351</v>
          </cell>
          <cell r="M5281">
            <v>122</v>
          </cell>
          <cell r="N5281">
            <v>229</v>
          </cell>
        </row>
        <row r="5282">
          <cell r="H5282">
            <v>0</v>
          </cell>
          <cell r="I5282">
            <v>0</v>
          </cell>
          <cell r="J5282">
            <v>0</v>
          </cell>
          <cell r="K5282">
            <v>0</v>
          </cell>
          <cell r="L5282">
            <v>0</v>
          </cell>
          <cell r="M5282">
            <v>0</v>
          </cell>
          <cell r="N5282">
            <v>0</v>
          </cell>
        </row>
        <row r="5283">
          <cell r="H5283">
            <v>0</v>
          </cell>
          <cell r="I5283">
            <v>0</v>
          </cell>
          <cell r="J5283">
            <v>0</v>
          </cell>
          <cell r="K5283">
            <v>0</v>
          </cell>
          <cell r="L5283">
            <v>0</v>
          </cell>
          <cell r="M5283">
            <v>0</v>
          </cell>
          <cell r="N5283">
            <v>0</v>
          </cell>
        </row>
        <row r="5284">
          <cell r="H5284">
            <v>471</v>
          </cell>
          <cell r="I5284">
            <v>339</v>
          </cell>
          <cell r="J5284">
            <v>96</v>
          </cell>
          <cell r="K5284">
            <v>36</v>
          </cell>
          <cell r="L5284">
            <v>1911</v>
          </cell>
          <cell r="M5284">
            <v>774</v>
          </cell>
          <cell r="N5284">
            <v>1137</v>
          </cell>
        </row>
        <row r="5285">
          <cell r="H5285">
            <v>0</v>
          </cell>
          <cell r="I5285">
            <v>0</v>
          </cell>
          <cell r="J5285">
            <v>0</v>
          </cell>
          <cell r="K5285">
            <v>0</v>
          </cell>
          <cell r="L5285">
            <v>0</v>
          </cell>
          <cell r="M5285">
            <v>0</v>
          </cell>
          <cell r="N5285">
            <v>0</v>
          </cell>
        </row>
        <row r="5286">
          <cell r="H5286">
            <v>354</v>
          </cell>
          <cell r="I5286">
            <v>0</v>
          </cell>
          <cell r="J5286">
            <v>354</v>
          </cell>
          <cell r="K5286">
            <v>0</v>
          </cell>
          <cell r="L5286">
            <v>1022</v>
          </cell>
          <cell r="M5286">
            <v>365</v>
          </cell>
          <cell r="N5286">
            <v>657</v>
          </cell>
        </row>
        <row r="5287">
          <cell r="H5287">
            <v>0</v>
          </cell>
          <cell r="I5287">
            <v>0</v>
          </cell>
          <cell r="J5287">
            <v>0</v>
          </cell>
          <cell r="K5287">
            <v>0</v>
          </cell>
          <cell r="L5287">
            <v>0</v>
          </cell>
          <cell r="M5287">
            <v>0</v>
          </cell>
          <cell r="N5287">
            <v>0</v>
          </cell>
        </row>
        <row r="5288">
          <cell r="H5288">
            <v>0</v>
          </cell>
          <cell r="I5288">
            <v>0</v>
          </cell>
          <cell r="J5288">
            <v>0</v>
          </cell>
          <cell r="K5288">
            <v>0</v>
          </cell>
          <cell r="L5288">
            <v>0</v>
          </cell>
          <cell r="M5288">
            <v>0</v>
          </cell>
          <cell r="N5288">
            <v>0</v>
          </cell>
        </row>
        <row r="5289">
          <cell r="H5289">
            <v>2542</v>
          </cell>
          <cell r="I5289">
            <v>0</v>
          </cell>
          <cell r="J5289">
            <v>2542</v>
          </cell>
          <cell r="K5289">
            <v>0</v>
          </cell>
          <cell r="L5289">
            <v>5631</v>
          </cell>
          <cell r="M5289">
            <v>2199</v>
          </cell>
          <cell r="N5289">
            <v>3432</v>
          </cell>
        </row>
        <row r="5290">
          <cell r="H5290">
            <v>2095</v>
          </cell>
          <cell r="I5290">
            <v>57</v>
          </cell>
          <cell r="J5290">
            <v>2038</v>
          </cell>
          <cell r="K5290">
            <v>0</v>
          </cell>
          <cell r="L5290">
            <v>2152</v>
          </cell>
          <cell r="M5290">
            <v>2152</v>
          </cell>
          <cell r="N5290">
            <v>0</v>
          </cell>
        </row>
        <row r="5291">
          <cell r="H5291">
            <v>0</v>
          </cell>
          <cell r="I5291">
            <v>0</v>
          </cell>
          <cell r="J5291">
            <v>0</v>
          </cell>
          <cell r="K5291">
            <v>0</v>
          </cell>
          <cell r="L5291">
            <v>0</v>
          </cell>
          <cell r="M5291">
            <v>0</v>
          </cell>
          <cell r="N5291">
            <v>0</v>
          </cell>
        </row>
        <row r="5292">
          <cell r="H5292">
            <v>177</v>
          </cell>
          <cell r="I5292">
            <v>55</v>
          </cell>
          <cell r="J5292">
            <v>110</v>
          </cell>
          <cell r="K5292">
            <v>12</v>
          </cell>
          <cell r="L5292">
            <v>700</v>
          </cell>
          <cell r="M5292">
            <v>236</v>
          </cell>
          <cell r="N5292">
            <v>464</v>
          </cell>
        </row>
        <row r="5293">
          <cell r="H5293">
            <v>0</v>
          </cell>
          <cell r="I5293">
            <v>0</v>
          </cell>
          <cell r="J5293">
            <v>0</v>
          </cell>
          <cell r="K5293">
            <v>0</v>
          </cell>
          <cell r="L5293">
            <v>0</v>
          </cell>
          <cell r="M5293">
            <v>0</v>
          </cell>
          <cell r="N5293">
            <v>0</v>
          </cell>
        </row>
        <row r="5294">
          <cell r="H5294">
            <v>0</v>
          </cell>
          <cell r="I5294">
            <v>0</v>
          </cell>
          <cell r="J5294">
            <v>0</v>
          </cell>
          <cell r="K5294">
            <v>0</v>
          </cell>
          <cell r="L5294">
            <v>0</v>
          </cell>
          <cell r="M5294">
            <v>0</v>
          </cell>
          <cell r="N5294">
            <v>0</v>
          </cell>
        </row>
        <row r="5295">
          <cell r="H5295">
            <v>0</v>
          </cell>
          <cell r="I5295">
            <v>0</v>
          </cell>
          <cell r="J5295">
            <v>0</v>
          </cell>
          <cell r="K5295">
            <v>0</v>
          </cell>
          <cell r="L5295">
            <v>0</v>
          </cell>
          <cell r="M5295">
            <v>0</v>
          </cell>
          <cell r="N5295">
            <v>0</v>
          </cell>
        </row>
        <row r="5296">
          <cell r="H5296">
            <v>0</v>
          </cell>
          <cell r="I5296">
            <v>0</v>
          </cell>
          <cell r="J5296">
            <v>0</v>
          </cell>
          <cell r="K5296">
            <v>0</v>
          </cell>
          <cell r="L5296">
            <v>0</v>
          </cell>
          <cell r="M5296">
            <v>0</v>
          </cell>
          <cell r="N5296">
            <v>0</v>
          </cell>
        </row>
        <row r="5297">
          <cell r="H5297">
            <v>0</v>
          </cell>
          <cell r="I5297">
            <v>0</v>
          </cell>
          <cell r="J5297">
            <v>0</v>
          </cell>
          <cell r="K5297">
            <v>0</v>
          </cell>
          <cell r="L5297">
            <v>0</v>
          </cell>
          <cell r="M5297">
            <v>0</v>
          </cell>
          <cell r="N5297">
            <v>0</v>
          </cell>
        </row>
        <row r="5298">
          <cell r="H5298">
            <v>0</v>
          </cell>
          <cell r="I5298">
            <v>0</v>
          </cell>
          <cell r="J5298">
            <v>0</v>
          </cell>
          <cell r="K5298">
            <v>0</v>
          </cell>
          <cell r="L5298">
            <v>0</v>
          </cell>
          <cell r="M5298">
            <v>0</v>
          </cell>
          <cell r="N5298">
            <v>0</v>
          </cell>
        </row>
        <row r="5299">
          <cell r="H5299">
            <v>0</v>
          </cell>
          <cell r="I5299">
            <v>0</v>
          </cell>
          <cell r="J5299">
            <v>0</v>
          </cell>
          <cell r="K5299">
            <v>0</v>
          </cell>
          <cell r="L5299">
            <v>0</v>
          </cell>
          <cell r="M5299">
            <v>0</v>
          </cell>
          <cell r="N5299">
            <v>0</v>
          </cell>
        </row>
        <row r="5300">
          <cell r="H5300">
            <v>0</v>
          </cell>
          <cell r="I5300">
            <v>0</v>
          </cell>
          <cell r="J5300">
            <v>0</v>
          </cell>
          <cell r="K5300">
            <v>0</v>
          </cell>
          <cell r="L5300">
            <v>0</v>
          </cell>
          <cell r="M5300">
            <v>0</v>
          </cell>
          <cell r="N5300">
            <v>0</v>
          </cell>
        </row>
        <row r="5301">
          <cell r="H5301">
            <v>0</v>
          </cell>
          <cell r="I5301">
            <v>0</v>
          </cell>
          <cell r="J5301">
            <v>0</v>
          </cell>
          <cell r="K5301">
            <v>0</v>
          </cell>
          <cell r="L5301">
            <v>0</v>
          </cell>
          <cell r="M5301">
            <v>0</v>
          </cell>
          <cell r="N5301">
            <v>0</v>
          </cell>
        </row>
        <row r="5302">
          <cell r="H5302">
            <v>0</v>
          </cell>
          <cell r="I5302">
            <v>0</v>
          </cell>
          <cell r="J5302">
            <v>0</v>
          </cell>
          <cell r="K5302">
            <v>0</v>
          </cell>
          <cell r="L5302">
            <v>0</v>
          </cell>
          <cell r="M5302">
            <v>0</v>
          </cell>
          <cell r="N5302">
            <v>0</v>
          </cell>
        </row>
        <row r="5303">
          <cell r="H5303">
            <v>0</v>
          </cell>
          <cell r="I5303">
            <v>0</v>
          </cell>
          <cell r="J5303">
            <v>0</v>
          </cell>
          <cell r="K5303">
            <v>0</v>
          </cell>
          <cell r="L5303">
            <v>0</v>
          </cell>
          <cell r="M5303">
            <v>0</v>
          </cell>
          <cell r="N5303">
            <v>0</v>
          </cell>
        </row>
        <row r="5304">
          <cell r="H5304">
            <v>21</v>
          </cell>
          <cell r="I5304">
            <v>21</v>
          </cell>
          <cell r="J5304">
            <v>0</v>
          </cell>
          <cell r="K5304">
            <v>0</v>
          </cell>
          <cell r="L5304">
            <v>91</v>
          </cell>
          <cell r="M5304">
            <v>42</v>
          </cell>
          <cell r="N5304">
            <v>49</v>
          </cell>
        </row>
        <row r="5305">
          <cell r="H5305">
            <v>0</v>
          </cell>
          <cell r="I5305">
            <v>0</v>
          </cell>
          <cell r="J5305">
            <v>0</v>
          </cell>
          <cell r="K5305">
            <v>0</v>
          </cell>
          <cell r="L5305">
            <v>0</v>
          </cell>
          <cell r="M5305">
            <v>0</v>
          </cell>
          <cell r="N5305">
            <v>0</v>
          </cell>
        </row>
        <row r="5306">
          <cell r="H5306">
            <v>866</v>
          </cell>
          <cell r="I5306">
            <v>290</v>
          </cell>
          <cell r="J5306">
            <v>401</v>
          </cell>
          <cell r="K5306">
            <v>175</v>
          </cell>
          <cell r="L5306">
            <v>2824</v>
          </cell>
          <cell r="M5306">
            <v>1065</v>
          </cell>
          <cell r="N5306">
            <v>1759</v>
          </cell>
        </row>
        <row r="5307">
          <cell r="H5307">
            <v>0</v>
          </cell>
          <cell r="I5307">
            <v>0</v>
          </cell>
          <cell r="J5307">
            <v>0</v>
          </cell>
          <cell r="K5307">
            <v>0</v>
          </cell>
          <cell r="L5307">
            <v>0</v>
          </cell>
          <cell r="M5307">
            <v>0</v>
          </cell>
          <cell r="N5307">
            <v>0</v>
          </cell>
        </row>
        <row r="5308">
          <cell r="H5308">
            <v>0</v>
          </cell>
          <cell r="I5308">
            <v>0</v>
          </cell>
          <cell r="J5308">
            <v>0</v>
          </cell>
          <cell r="K5308">
            <v>0</v>
          </cell>
          <cell r="L5308">
            <v>0</v>
          </cell>
          <cell r="M5308">
            <v>0</v>
          </cell>
          <cell r="N5308">
            <v>0</v>
          </cell>
        </row>
        <row r="5309">
          <cell r="H5309">
            <v>0</v>
          </cell>
          <cell r="I5309">
            <v>0</v>
          </cell>
          <cell r="J5309">
            <v>0</v>
          </cell>
          <cell r="K5309">
            <v>0</v>
          </cell>
          <cell r="L5309">
            <v>0</v>
          </cell>
          <cell r="M5309">
            <v>0</v>
          </cell>
          <cell r="N5309">
            <v>0</v>
          </cell>
        </row>
        <row r="5310">
          <cell r="H5310">
            <v>3287</v>
          </cell>
          <cell r="I5310">
            <v>182</v>
          </cell>
          <cell r="J5310">
            <v>2435</v>
          </cell>
          <cell r="K5310">
            <v>670</v>
          </cell>
          <cell r="L5310">
            <v>8597</v>
          </cell>
          <cell r="M5310">
            <v>2802</v>
          </cell>
          <cell r="N5310">
            <v>5795</v>
          </cell>
        </row>
        <row r="5311">
          <cell r="H5311">
            <v>0</v>
          </cell>
          <cell r="I5311">
            <v>0</v>
          </cell>
          <cell r="J5311">
            <v>0</v>
          </cell>
          <cell r="K5311">
            <v>0</v>
          </cell>
          <cell r="L5311">
            <v>0</v>
          </cell>
          <cell r="M5311">
            <v>0</v>
          </cell>
          <cell r="N5311">
            <v>0</v>
          </cell>
        </row>
        <row r="5312">
          <cell r="H5312">
            <v>0</v>
          </cell>
          <cell r="I5312">
            <v>0</v>
          </cell>
          <cell r="J5312">
            <v>0</v>
          </cell>
          <cell r="K5312">
            <v>0</v>
          </cell>
          <cell r="L5312">
            <v>0</v>
          </cell>
          <cell r="M5312">
            <v>0</v>
          </cell>
          <cell r="N5312">
            <v>0</v>
          </cell>
        </row>
        <row r="5313">
          <cell r="H5313">
            <v>0</v>
          </cell>
          <cell r="I5313">
            <v>0</v>
          </cell>
          <cell r="J5313">
            <v>0</v>
          </cell>
          <cell r="K5313">
            <v>0</v>
          </cell>
          <cell r="L5313">
            <v>0</v>
          </cell>
          <cell r="M5313">
            <v>0</v>
          </cell>
          <cell r="N5313">
            <v>0</v>
          </cell>
        </row>
        <row r="5314">
          <cell r="H5314">
            <v>2054</v>
          </cell>
          <cell r="I5314">
            <v>0</v>
          </cell>
          <cell r="J5314">
            <v>1970</v>
          </cell>
          <cell r="K5314">
            <v>84</v>
          </cell>
          <cell r="L5314">
            <v>7063</v>
          </cell>
          <cell r="M5314">
            <v>2571</v>
          </cell>
          <cell r="N5314">
            <v>4492</v>
          </cell>
        </row>
        <row r="5315">
          <cell r="H5315">
            <v>565</v>
          </cell>
          <cell r="I5315">
            <v>0</v>
          </cell>
          <cell r="J5315">
            <v>322</v>
          </cell>
          <cell r="K5315">
            <v>243</v>
          </cell>
          <cell r="L5315">
            <v>1751</v>
          </cell>
          <cell r="M5315">
            <v>425</v>
          </cell>
          <cell r="N5315">
            <v>1326</v>
          </cell>
        </row>
        <row r="5316">
          <cell r="H5316">
            <v>6503</v>
          </cell>
          <cell r="I5316">
            <v>211</v>
          </cell>
          <cell r="J5316">
            <v>6292</v>
          </cell>
          <cell r="K5316">
            <v>0</v>
          </cell>
          <cell r="L5316">
            <v>20543</v>
          </cell>
          <cell r="M5316">
            <v>6621</v>
          </cell>
          <cell r="N5316">
            <v>13922</v>
          </cell>
        </row>
        <row r="5317">
          <cell r="H5317">
            <v>0</v>
          </cell>
          <cell r="I5317">
            <v>0</v>
          </cell>
          <cell r="J5317">
            <v>0</v>
          </cell>
          <cell r="K5317">
            <v>0</v>
          </cell>
          <cell r="L5317">
            <v>0</v>
          </cell>
          <cell r="M5317">
            <v>0</v>
          </cell>
          <cell r="N5317">
            <v>0</v>
          </cell>
        </row>
        <row r="5318">
          <cell r="H5318">
            <v>0</v>
          </cell>
          <cell r="I5318">
            <v>0</v>
          </cell>
          <cell r="J5318">
            <v>0</v>
          </cell>
          <cell r="K5318">
            <v>0</v>
          </cell>
          <cell r="L5318">
            <v>0</v>
          </cell>
          <cell r="M5318">
            <v>0</v>
          </cell>
          <cell r="N5318">
            <v>0</v>
          </cell>
        </row>
        <row r="5319">
          <cell r="H5319">
            <v>0</v>
          </cell>
          <cell r="I5319">
            <v>0</v>
          </cell>
          <cell r="J5319">
            <v>0</v>
          </cell>
          <cell r="K5319">
            <v>0</v>
          </cell>
          <cell r="L5319">
            <v>0</v>
          </cell>
          <cell r="M5319">
            <v>0</v>
          </cell>
          <cell r="N5319">
            <v>0</v>
          </cell>
        </row>
        <row r="5320">
          <cell r="H5320">
            <v>1667</v>
          </cell>
          <cell r="I5320">
            <v>0</v>
          </cell>
          <cell r="J5320">
            <v>1374</v>
          </cell>
          <cell r="K5320">
            <v>293</v>
          </cell>
          <cell r="L5320">
            <v>3912</v>
          </cell>
          <cell r="M5320">
            <v>1630</v>
          </cell>
          <cell r="N5320">
            <v>2282</v>
          </cell>
        </row>
        <row r="5321">
          <cell r="H5321">
            <v>0</v>
          </cell>
          <cell r="I5321">
            <v>0</v>
          </cell>
          <cell r="J5321">
            <v>0</v>
          </cell>
          <cell r="K5321">
            <v>0</v>
          </cell>
          <cell r="L5321">
            <v>0</v>
          </cell>
          <cell r="M5321">
            <v>0</v>
          </cell>
          <cell r="N5321">
            <v>0</v>
          </cell>
        </row>
        <row r="5322">
          <cell r="H5322">
            <v>942</v>
          </cell>
          <cell r="I5322">
            <v>0</v>
          </cell>
          <cell r="J5322">
            <v>936</v>
          </cell>
          <cell r="K5322">
            <v>6</v>
          </cell>
          <cell r="L5322">
            <v>2859</v>
          </cell>
          <cell r="M5322">
            <v>925</v>
          </cell>
          <cell r="N5322">
            <v>1934</v>
          </cell>
        </row>
        <row r="5323">
          <cell r="H5323">
            <v>1</v>
          </cell>
          <cell r="I5323">
            <v>0</v>
          </cell>
          <cell r="J5323">
            <v>1</v>
          </cell>
          <cell r="K5323">
            <v>0</v>
          </cell>
          <cell r="L5323">
            <v>2</v>
          </cell>
          <cell r="M5323">
            <v>1</v>
          </cell>
          <cell r="N5323">
            <v>1</v>
          </cell>
        </row>
        <row r="5324">
          <cell r="H5324">
            <v>26</v>
          </cell>
          <cell r="I5324">
            <v>0</v>
          </cell>
          <cell r="J5324">
            <v>9</v>
          </cell>
          <cell r="K5324">
            <v>17</v>
          </cell>
          <cell r="L5324">
            <v>67</v>
          </cell>
          <cell r="M5324">
            <v>9</v>
          </cell>
          <cell r="N5324">
            <v>58</v>
          </cell>
        </row>
        <row r="5325">
          <cell r="H5325">
            <v>0</v>
          </cell>
          <cell r="I5325">
            <v>0</v>
          </cell>
          <cell r="J5325">
            <v>0</v>
          </cell>
          <cell r="K5325">
            <v>0</v>
          </cell>
          <cell r="L5325">
            <v>0</v>
          </cell>
          <cell r="M5325">
            <v>0</v>
          </cell>
          <cell r="N5325">
            <v>0</v>
          </cell>
        </row>
        <row r="5326">
          <cell r="H5326">
            <v>0</v>
          </cell>
          <cell r="I5326">
            <v>0</v>
          </cell>
          <cell r="J5326">
            <v>0</v>
          </cell>
          <cell r="K5326">
            <v>0</v>
          </cell>
          <cell r="L5326">
            <v>0</v>
          </cell>
          <cell r="M5326">
            <v>0</v>
          </cell>
          <cell r="N5326">
            <v>0</v>
          </cell>
        </row>
        <row r="5327">
          <cell r="H5327">
            <v>37792</v>
          </cell>
          <cell r="I5327">
            <v>688</v>
          </cell>
          <cell r="J5327">
            <v>36377</v>
          </cell>
          <cell r="K5327">
            <v>727</v>
          </cell>
          <cell r="L5327">
            <v>126120</v>
          </cell>
          <cell r="M5327">
            <v>41903</v>
          </cell>
          <cell r="N5327">
            <v>84217</v>
          </cell>
        </row>
        <row r="5328">
          <cell r="H5328">
            <v>0</v>
          </cell>
          <cell r="I5328">
            <v>0</v>
          </cell>
          <cell r="J5328">
            <v>0</v>
          </cell>
          <cell r="K5328">
            <v>0</v>
          </cell>
          <cell r="L5328">
            <v>0</v>
          </cell>
          <cell r="M5328">
            <v>0</v>
          </cell>
          <cell r="N5328">
            <v>0</v>
          </cell>
        </row>
        <row r="5329">
          <cell r="H5329">
            <v>0</v>
          </cell>
          <cell r="I5329">
            <v>0</v>
          </cell>
          <cell r="J5329">
            <v>0</v>
          </cell>
          <cell r="K5329">
            <v>0</v>
          </cell>
          <cell r="L5329">
            <v>0</v>
          </cell>
          <cell r="M5329">
            <v>0</v>
          </cell>
          <cell r="N5329">
            <v>0</v>
          </cell>
        </row>
        <row r="5330">
          <cell r="H5330">
            <v>0</v>
          </cell>
          <cell r="I5330">
            <v>0</v>
          </cell>
          <cell r="J5330">
            <v>0</v>
          </cell>
          <cell r="K5330">
            <v>0</v>
          </cell>
          <cell r="L5330">
            <v>0</v>
          </cell>
          <cell r="M5330">
            <v>0</v>
          </cell>
          <cell r="N5330">
            <v>0</v>
          </cell>
        </row>
        <row r="5331">
          <cell r="H5331">
            <v>0</v>
          </cell>
          <cell r="I5331">
            <v>0</v>
          </cell>
          <cell r="J5331">
            <v>0</v>
          </cell>
          <cell r="K5331">
            <v>0</v>
          </cell>
          <cell r="L5331">
            <v>0</v>
          </cell>
          <cell r="M5331">
            <v>0</v>
          </cell>
          <cell r="N5331">
            <v>0</v>
          </cell>
        </row>
        <row r="5332">
          <cell r="H5332">
            <v>1107</v>
          </cell>
          <cell r="I5332">
            <v>113</v>
          </cell>
          <cell r="J5332">
            <v>946</v>
          </cell>
          <cell r="K5332">
            <v>48</v>
          </cell>
          <cell r="L5332">
            <v>3301</v>
          </cell>
          <cell r="M5332">
            <v>1149</v>
          </cell>
          <cell r="N5332">
            <v>2152</v>
          </cell>
        </row>
        <row r="5333">
          <cell r="H5333">
            <v>0</v>
          </cell>
          <cell r="I5333">
            <v>0</v>
          </cell>
          <cell r="J5333">
            <v>0</v>
          </cell>
          <cell r="K5333">
            <v>0</v>
          </cell>
          <cell r="L5333">
            <v>0</v>
          </cell>
          <cell r="M5333">
            <v>0</v>
          </cell>
          <cell r="N5333">
            <v>0</v>
          </cell>
        </row>
        <row r="5334">
          <cell r="H5334">
            <v>0</v>
          </cell>
          <cell r="I5334">
            <v>0</v>
          </cell>
          <cell r="J5334">
            <v>0</v>
          </cell>
          <cell r="K5334">
            <v>0</v>
          </cell>
          <cell r="L5334">
            <v>0</v>
          </cell>
          <cell r="M5334">
            <v>0</v>
          </cell>
          <cell r="N5334">
            <v>0</v>
          </cell>
        </row>
        <row r="5335">
          <cell r="H5335">
            <v>171</v>
          </cell>
          <cell r="I5335">
            <v>0</v>
          </cell>
          <cell r="J5335">
            <v>162</v>
          </cell>
          <cell r="K5335">
            <v>9</v>
          </cell>
          <cell r="L5335">
            <v>384</v>
          </cell>
          <cell r="M5335">
            <v>123</v>
          </cell>
          <cell r="N5335">
            <v>261</v>
          </cell>
        </row>
        <row r="5336">
          <cell r="H5336">
            <v>0</v>
          </cell>
          <cell r="I5336">
            <v>0</v>
          </cell>
          <cell r="J5336">
            <v>0</v>
          </cell>
          <cell r="K5336">
            <v>0</v>
          </cell>
          <cell r="L5336">
            <v>0</v>
          </cell>
          <cell r="M5336">
            <v>0</v>
          </cell>
          <cell r="N5336">
            <v>0</v>
          </cell>
        </row>
        <row r="5337">
          <cell r="H5337">
            <v>0</v>
          </cell>
          <cell r="I5337">
            <v>0</v>
          </cell>
          <cell r="J5337">
            <v>0</v>
          </cell>
          <cell r="K5337">
            <v>0</v>
          </cell>
          <cell r="L5337">
            <v>0</v>
          </cell>
          <cell r="M5337">
            <v>0</v>
          </cell>
          <cell r="N5337">
            <v>0</v>
          </cell>
        </row>
        <row r="5338">
          <cell r="H5338">
            <v>457</v>
          </cell>
          <cell r="I5338">
            <v>331</v>
          </cell>
          <cell r="J5338">
            <v>88</v>
          </cell>
          <cell r="K5338">
            <v>38</v>
          </cell>
          <cell r="L5338">
            <v>1851</v>
          </cell>
          <cell r="M5338">
            <v>748</v>
          </cell>
          <cell r="N5338">
            <v>1103</v>
          </cell>
        </row>
        <row r="5339">
          <cell r="H5339">
            <v>0</v>
          </cell>
          <cell r="I5339">
            <v>0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</row>
        <row r="5340">
          <cell r="H5340">
            <v>344</v>
          </cell>
          <cell r="I5340">
            <v>0</v>
          </cell>
          <cell r="J5340">
            <v>344</v>
          </cell>
          <cell r="K5340">
            <v>0</v>
          </cell>
          <cell r="L5340">
            <v>990</v>
          </cell>
          <cell r="M5340">
            <v>355</v>
          </cell>
          <cell r="N5340">
            <v>635</v>
          </cell>
        </row>
        <row r="5341">
          <cell r="H5341">
            <v>0</v>
          </cell>
          <cell r="I5341">
            <v>0</v>
          </cell>
          <cell r="J5341">
            <v>0</v>
          </cell>
          <cell r="K5341">
            <v>0</v>
          </cell>
          <cell r="L5341">
            <v>0</v>
          </cell>
          <cell r="M5341">
            <v>0</v>
          </cell>
          <cell r="N5341">
            <v>0</v>
          </cell>
        </row>
        <row r="5342">
          <cell r="H5342">
            <v>0</v>
          </cell>
          <cell r="I5342">
            <v>0</v>
          </cell>
          <cell r="J5342">
            <v>0</v>
          </cell>
          <cell r="K5342">
            <v>0</v>
          </cell>
          <cell r="L5342">
            <v>0</v>
          </cell>
          <cell r="M5342">
            <v>0</v>
          </cell>
          <cell r="N5342">
            <v>0</v>
          </cell>
        </row>
        <row r="5343">
          <cell r="H5343">
            <v>2465</v>
          </cell>
          <cell r="I5343">
            <v>0</v>
          </cell>
          <cell r="J5343">
            <v>2465</v>
          </cell>
          <cell r="K5343">
            <v>0</v>
          </cell>
          <cell r="L5343">
            <v>5481</v>
          </cell>
          <cell r="M5343">
            <v>2150</v>
          </cell>
          <cell r="N5343">
            <v>3331</v>
          </cell>
        </row>
        <row r="5344">
          <cell r="H5344">
            <v>2361</v>
          </cell>
          <cell r="I5344">
            <v>68</v>
          </cell>
          <cell r="J5344">
            <v>2293</v>
          </cell>
          <cell r="K5344">
            <v>0</v>
          </cell>
          <cell r="L5344">
            <v>2429</v>
          </cell>
          <cell r="M5344">
            <v>2429</v>
          </cell>
          <cell r="N5344">
            <v>0</v>
          </cell>
        </row>
        <row r="5345">
          <cell r="H5345">
            <v>0</v>
          </cell>
          <cell r="I5345">
            <v>0</v>
          </cell>
          <cell r="J5345">
            <v>0</v>
          </cell>
          <cell r="K5345">
            <v>0</v>
          </cell>
          <cell r="L5345">
            <v>0</v>
          </cell>
          <cell r="M5345">
            <v>0</v>
          </cell>
          <cell r="N5345">
            <v>0</v>
          </cell>
        </row>
        <row r="5346">
          <cell r="H5346">
            <v>180</v>
          </cell>
          <cell r="I5346">
            <v>54</v>
          </cell>
          <cell r="J5346">
            <v>115</v>
          </cell>
          <cell r="K5346">
            <v>11</v>
          </cell>
          <cell r="L5346">
            <v>717</v>
          </cell>
          <cell r="M5346">
            <v>239</v>
          </cell>
          <cell r="N5346">
            <v>478</v>
          </cell>
        </row>
        <row r="5347">
          <cell r="H5347">
            <v>0</v>
          </cell>
          <cell r="I5347">
            <v>0</v>
          </cell>
          <cell r="J5347">
            <v>0</v>
          </cell>
          <cell r="K5347">
            <v>0</v>
          </cell>
          <cell r="L5347">
            <v>0</v>
          </cell>
          <cell r="M5347">
            <v>0</v>
          </cell>
          <cell r="N534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  <sheetName val="Sheet2"/>
      <sheetName val="Sheet3"/>
    </sheetNames>
    <sheetDataSet>
      <sheetData sheetId="0">
        <row r="9">
          <cell r="E9">
            <v>39910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showGridLines="0" tabSelected="1" workbookViewId="0" topLeftCell="A1">
      <pane xSplit="15000" topLeftCell="S1" activePane="topLeft" state="split"/>
      <selection pane="topLeft" activeCell="A3" sqref="A3:R3"/>
      <selection pane="topRight" activeCell="A1" sqref="A1:IV16384"/>
    </sheetView>
  </sheetViews>
  <sheetFormatPr defaultColWidth="8.88671875" defaultRowHeight="15"/>
  <cols>
    <col min="1" max="1" width="9.3359375" style="41" bestFit="1" customWidth="1"/>
    <col min="2" max="16384" width="7.77734375" style="6" customWidth="1"/>
  </cols>
  <sheetData>
    <row r="1" spans="1:20" s="8" customFormat="1" ht="15.75">
      <c r="A1" s="72" t="s">
        <v>61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66"/>
      <c r="T1" s="66"/>
    </row>
    <row r="2" spans="1:20" s="5" customFormat="1" ht="12.75">
      <c r="A2" s="73" t="s">
        <v>89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67"/>
      <c r="T2" s="67"/>
    </row>
    <row r="3" spans="1:20" s="1" customFormat="1" ht="11.25">
      <c r="A3" s="74" t="str">
        <f>"As of "&amp;TEXT('[2]dates'!$E$9,"[$-409]mm/dd/yy;@")</f>
        <v>As of 04/07/09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68"/>
      <c r="T3" s="68"/>
    </row>
    <row r="4" spans="1:20" s="1" customFormat="1" ht="22.5">
      <c r="A4" s="38" t="s">
        <v>30</v>
      </c>
      <c r="B4" s="30">
        <v>38991</v>
      </c>
      <c r="C4" s="30">
        <v>39022</v>
      </c>
      <c r="D4" s="30">
        <v>39052</v>
      </c>
      <c r="E4" s="30">
        <v>39083</v>
      </c>
      <c r="F4" s="30">
        <v>39114</v>
      </c>
      <c r="G4" s="30">
        <v>39142</v>
      </c>
      <c r="H4" s="30">
        <v>39173</v>
      </c>
      <c r="I4" s="30">
        <v>39203</v>
      </c>
      <c r="J4" s="30">
        <v>39234</v>
      </c>
      <c r="K4" s="30">
        <v>39264</v>
      </c>
      <c r="L4" s="30">
        <v>39295</v>
      </c>
      <c r="M4" s="30">
        <v>39326</v>
      </c>
      <c r="N4" s="30">
        <v>39356</v>
      </c>
      <c r="O4" s="30">
        <v>39387</v>
      </c>
      <c r="P4" s="30">
        <v>39417</v>
      </c>
      <c r="Q4" s="31" t="s">
        <v>67</v>
      </c>
      <c r="R4" s="32" t="s">
        <v>68</v>
      </c>
      <c r="S4" s="31" t="s">
        <v>69</v>
      </c>
      <c r="T4" s="32" t="s">
        <v>70</v>
      </c>
    </row>
    <row r="5" spans="1:20" s="7" customFormat="1" ht="11.25">
      <c r="A5" s="53" t="s">
        <v>29</v>
      </c>
      <c r="B5" s="33">
        <f aca="true" t="shared" si="0" ref="B5:H5">SUM(B6:B59)</f>
        <v>55233</v>
      </c>
      <c r="C5" s="33">
        <f t="shared" si="0"/>
        <v>54844</v>
      </c>
      <c r="D5" s="33">
        <f t="shared" si="0"/>
        <v>54926</v>
      </c>
      <c r="E5" s="33">
        <f t="shared" si="0"/>
        <v>55218</v>
      </c>
      <c r="F5" s="33">
        <f t="shared" si="0"/>
        <v>54556</v>
      </c>
      <c r="G5" s="33">
        <f t="shared" si="0"/>
        <v>54399</v>
      </c>
      <c r="H5" s="33">
        <f t="shared" si="0"/>
        <v>54272</v>
      </c>
      <c r="I5" s="33">
        <f aca="true" t="shared" si="1" ref="I5:T5">SUM(I6:I59)</f>
        <v>54101</v>
      </c>
      <c r="J5" s="33">
        <f t="shared" si="1"/>
        <v>54032</v>
      </c>
      <c r="K5" s="33">
        <f t="shared" si="1"/>
        <v>55656</v>
      </c>
      <c r="L5" s="33">
        <f t="shared" si="1"/>
        <v>56726</v>
      </c>
      <c r="M5" s="33">
        <f t="shared" si="1"/>
        <v>56026</v>
      </c>
      <c r="N5" s="33">
        <f t="shared" si="1"/>
        <v>58969</v>
      </c>
      <c r="O5" s="33">
        <f t="shared" si="1"/>
        <v>60528</v>
      </c>
      <c r="P5" s="33">
        <f t="shared" si="1"/>
        <v>60809</v>
      </c>
      <c r="Q5" s="33">
        <f t="shared" si="1"/>
        <v>54999.08333333334</v>
      </c>
      <c r="R5" s="33">
        <f t="shared" si="1"/>
        <v>56274.333333333336</v>
      </c>
      <c r="S5" s="33">
        <f t="shared" si="1"/>
        <v>659989</v>
      </c>
      <c r="T5" s="33">
        <f t="shared" si="1"/>
        <v>675292</v>
      </c>
    </row>
    <row r="6" spans="1:20" ht="11.25">
      <c r="A6" s="39" t="s">
        <v>31</v>
      </c>
      <c r="B6" s="28">
        <f>'[1]SSPMOE'!H4538</f>
        <v>0</v>
      </c>
      <c r="C6" s="28">
        <f>'[1]SSPMOE'!H4592</f>
        <v>0</v>
      </c>
      <c r="D6" s="28">
        <f>'[1]SSPMOE'!H4646</f>
        <v>0</v>
      </c>
      <c r="E6" s="28">
        <f>'[1]SSPMOE'!H4700</f>
        <v>0</v>
      </c>
      <c r="F6" s="28">
        <f>'[1]SSPMOE'!H4754</f>
        <v>0</v>
      </c>
      <c r="G6" s="28">
        <f>'[1]SSPMOE'!H4808</f>
        <v>0</v>
      </c>
      <c r="H6" s="28">
        <f>'[1]SSPMOE'!H4862</f>
        <v>0</v>
      </c>
      <c r="I6" s="28">
        <f>'[1]SSPMOE'!H4916</f>
        <v>0</v>
      </c>
      <c r="J6" s="28">
        <f>'[1]SSPMOE'!H4970</f>
        <v>0</v>
      </c>
      <c r="K6" s="28">
        <f>'[1]SSPMOE'!H5024</f>
        <v>0</v>
      </c>
      <c r="L6" s="28">
        <f>'[1]SSPMOE'!H5078</f>
        <v>0</v>
      </c>
      <c r="M6" s="28">
        <f>'[1]SSPMOE'!H5132</f>
        <v>0</v>
      </c>
      <c r="N6" s="28">
        <f>'[1]SSPMOE'!H5186</f>
        <v>0</v>
      </c>
      <c r="O6" s="28">
        <f>'[1]SSPMOE'!H5240</f>
        <v>0</v>
      </c>
      <c r="P6" s="28">
        <f>'[1]SSPMOE'!H5294</f>
        <v>0</v>
      </c>
      <c r="Q6" s="28">
        <f>AVERAGE(B6:M6)</f>
        <v>0</v>
      </c>
      <c r="R6" s="28">
        <f>AVERAGE(E6:P6)</f>
        <v>0</v>
      </c>
      <c r="S6" s="28">
        <f>SUM(B6:M6)</f>
        <v>0</v>
      </c>
      <c r="T6" s="28">
        <f>SUM(E6:P6)</f>
        <v>0</v>
      </c>
    </row>
    <row r="7" spans="1:20" ht="11.25">
      <c r="A7" s="39" t="s">
        <v>0</v>
      </c>
      <c r="B7" s="28">
        <f>'[1]SSPMOE'!H4539</f>
        <v>0</v>
      </c>
      <c r="C7" s="28">
        <f>'[1]SSPMOE'!H4593</f>
        <v>0</v>
      </c>
      <c r="D7" s="28">
        <f>'[1]SSPMOE'!H4647</f>
        <v>0</v>
      </c>
      <c r="E7" s="28">
        <f>'[1]SSPMOE'!H4701</f>
        <v>0</v>
      </c>
      <c r="F7" s="28">
        <f>'[1]SSPMOE'!H4755</f>
        <v>0</v>
      </c>
      <c r="G7" s="28">
        <f>'[1]SSPMOE'!H4809</f>
        <v>0</v>
      </c>
      <c r="H7" s="28">
        <f>'[1]SSPMOE'!H4863</f>
        <v>0</v>
      </c>
      <c r="I7" s="28">
        <f>'[1]SSPMOE'!H4917</f>
        <v>0</v>
      </c>
      <c r="J7" s="28">
        <f>'[1]SSPMOE'!H4971</f>
        <v>0</v>
      </c>
      <c r="K7" s="28">
        <f>'[1]SSPMOE'!H5025</f>
        <v>0</v>
      </c>
      <c r="L7" s="28">
        <f>'[1]SSPMOE'!H5079</f>
        <v>0</v>
      </c>
      <c r="M7" s="28">
        <f>'[1]SSPMOE'!H5133</f>
        <v>0</v>
      </c>
      <c r="N7" s="28">
        <f>'[1]SSPMOE'!H5187</f>
        <v>0</v>
      </c>
      <c r="O7" s="28">
        <f>'[1]SSPMOE'!H5241</f>
        <v>0</v>
      </c>
      <c r="P7" s="28">
        <f>'[1]SSPMOE'!H5295</f>
        <v>0</v>
      </c>
      <c r="Q7" s="28">
        <f aca="true" t="shared" si="2" ref="Q7:Q59">AVERAGE(B7:M7)</f>
        <v>0</v>
      </c>
      <c r="R7" s="28">
        <f aca="true" t="shared" si="3" ref="R7:R59">AVERAGE(E7:P7)</f>
        <v>0</v>
      </c>
      <c r="S7" s="28">
        <f aca="true" t="shared" si="4" ref="S7:S59">SUM(B7:M7)</f>
        <v>0</v>
      </c>
      <c r="T7" s="28">
        <f aca="true" t="shared" si="5" ref="T7:T59">SUM(E7:P7)</f>
        <v>0</v>
      </c>
    </row>
    <row r="8" spans="1:20" ht="11.25">
      <c r="A8" s="39" t="s">
        <v>1</v>
      </c>
      <c r="B8" s="28">
        <f>'[1]SSPMOE'!H4540</f>
        <v>0</v>
      </c>
      <c r="C8" s="28">
        <f>'[1]SSPMOE'!H4594</f>
        <v>0</v>
      </c>
      <c r="D8" s="28">
        <f>'[1]SSPMOE'!H4648</f>
        <v>0</v>
      </c>
      <c r="E8" s="28">
        <f>'[1]SSPMOE'!H4702</f>
        <v>0</v>
      </c>
      <c r="F8" s="28">
        <f>'[1]SSPMOE'!H4756</f>
        <v>0</v>
      </c>
      <c r="G8" s="28">
        <f>'[1]SSPMOE'!H4810</f>
        <v>0</v>
      </c>
      <c r="H8" s="28">
        <f>'[1]SSPMOE'!H4864</f>
        <v>0</v>
      </c>
      <c r="I8" s="28">
        <f>'[1]SSPMOE'!H4918</f>
        <v>0</v>
      </c>
      <c r="J8" s="28">
        <f>'[1]SSPMOE'!H4972</f>
        <v>0</v>
      </c>
      <c r="K8" s="28">
        <f>'[1]SSPMOE'!H5026</f>
        <v>0</v>
      </c>
      <c r="L8" s="28">
        <f>'[1]SSPMOE'!H5080</f>
        <v>0</v>
      </c>
      <c r="M8" s="28">
        <f>'[1]SSPMOE'!H5134</f>
        <v>0</v>
      </c>
      <c r="N8" s="28">
        <f>'[1]SSPMOE'!H5188</f>
        <v>0</v>
      </c>
      <c r="O8" s="28">
        <f>'[1]SSPMOE'!H5242</f>
        <v>0</v>
      </c>
      <c r="P8" s="28">
        <f>'[1]SSPMOE'!H5296</f>
        <v>0</v>
      </c>
      <c r="Q8" s="28">
        <f t="shared" si="2"/>
        <v>0</v>
      </c>
      <c r="R8" s="28">
        <f t="shared" si="3"/>
        <v>0</v>
      </c>
      <c r="S8" s="28">
        <f t="shared" si="4"/>
        <v>0</v>
      </c>
      <c r="T8" s="28">
        <f t="shared" si="5"/>
        <v>0</v>
      </c>
    </row>
    <row r="9" spans="1:20" ht="11.25">
      <c r="A9" s="39" t="s">
        <v>2</v>
      </c>
      <c r="B9" s="28">
        <f>'[1]SSPMOE'!H4541</f>
        <v>0</v>
      </c>
      <c r="C9" s="28">
        <f>'[1]SSPMOE'!H4595</f>
        <v>0</v>
      </c>
      <c r="D9" s="28">
        <f>'[1]SSPMOE'!H4649</f>
        <v>0</v>
      </c>
      <c r="E9" s="28">
        <f>'[1]SSPMOE'!H4703</f>
        <v>0</v>
      </c>
      <c r="F9" s="28">
        <f>'[1]SSPMOE'!H4757</f>
        <v>0</v>
      </c>
      <c r="G9" s="28">
        <f>'[1]SSPMOE'!H4811</f>
        <v>0</v>
      </c>
      <c r="H9" s="28">
        <f>'[1]SSPMOE'!H4865</f>
        <v>0</v>
      </c>
      <c r="I9" s="28">
        <f>'[1]SSPMOE'!H4919</f>
        <v>0</v>
      </c>
      <c r="J9" s="28">
        <f>'[1]SSPMOE'!H4973</f>
        <v>0</v>
      </c>
      <c r="K9" s="28">
        <f>'[1]SSPMOE'!H5027</f>
        <v>0</v>
      </c>
      <c r="L9" s="28">
        <f>'[1]SSPMOE'!H5081</f>
        <v>0</v>
      </c>
      <c r="M9" s="28">
        <f>'[1]SSPMOE'!H5135</f>
        <v>0</v>
      </c>
      <c r="N9" s="28">
        <f>'[1]SSPMOE'!H5189</f>
        <v>0</v>
      </c>
      <c r="O9" s="28">
        <f>'[1]SSPMOE'!H5243</f>
        <v>0</v>
      </c>
      <c r="P9" s="28">
        <f>'[1]SSPMOE'!H5297</f>
        <v>0</v>
      </c>
      <c r="Q9" s="28">
        <f t="shared" si="2"/>
        <v>0</v>
      </c>
      <c r="R9" s="28">
        <f t="shared" si="3"/>
        <v>0</v>
      </c>
      <c r="S9" s="28">
        <f t="shared" si="4"/>
        <v>0</v>
      </c>
      <c r="T9" s="28">
        <f t="shared" si="5"/>
        <v>0</v>
      </c>
    </row>
    <row r="10" spans="1:20" ht="11.25">
      <c r="A10" s="39" t="s">
        <v>32</v>
      </c>
      <c r="B10" s="28">
        <f>'[1]SSPMOE'!H4542</f>
        <v>0</v>
      </c>
      <c r="C10" s="28">
        <f>'[1]SSPMOE'!H4596</f>
        <v>0</v>
      </c>
      <c r="D10" s="28">
        <f>'[1]SSPMOE'!H4650</f>
        <v>0</v>
      </c>
      <c r="E10" s="28">
        <f>'[1]SSPMOE'!H4704</f>
        <v>0</v>
      </c>
      <c r="F10" s="28">
        <f>'[1]SSPMOE'!H4758</f>
        <v>0</v>
      </c>
      <c r="G10" s="28">
        <f>'[1]SSPMOE'!H4812</f>
        <v>0</v>
      </c>
      <c r="H10" s="28">
        <f>'[1]SSPMOE'!H4866</f>
        <v>0</v>
      </c>
      <c r="I10" s="28">
        <f>'[1]SSPMOE'!H4920</f>
        <v>0</v>
      </c>
      <c r="J10" s="28">
        <f>'[1]SSPMOE'!H4974</f>
        <v>0</v>
      </c>
      <c r="K10" s="28">
        <f>'[1]SSPMOE'!H5028</f>
        <v>0</v>
      </c>
      <c r="L10" s="28">
        <f>'[1]SSPMOE'!H5082</f>
        <v>0</v>
      </c>
      <c r="M10" s="28">
        <f>'[1]SSPMOE'!H5136</f>
        <v>0</v>
      </c>
      <c r="N10" s="28">
        <f>'[1]SSPMOE'!H5190</f>
        <v>0</v>
      </c>
      <c r="O10" s="28">
        <f>'[1]SSPMOE'!H5244</f>
        <v>0</v>
      </c>
      <c r="P10" s="28">
        <f>'[1]SSPMOE'!H5298</f>
        <v>0</v>
      </c>
      <c r="Q10" s="28">
        <f t="shared" si="2"/>
        <v>0</v>
      </c>
      <c r="R10" s="28">
        <f t="shared" si="3"/>
        <v>0</v>
      </c>
      <c r="S10" s="28">
        <f t="shared" si="4"/>
        <v>0</v>
      </c>
      <c r="T10" s="28">
        <f t="shared" si="5"/>
        <v>0</v>
      </c>
    </row>
    <row r="11" spans="1:20" ht="11.25">
      <c r="A11" s="39" t="s">
        <v>3</v>
      </c>
      <c r="B11" s="28">
        <f>'[1]SSPMOE'!H4543</f>
        <v>0</v>
      </c>
      <c r="C11" s="28">
        <f>'[1]SSPMOE'!H4597</f>
        <v>0</v>
      </c>
      <c r="D11" s="28">
        <f>'[1]SSPMOE'!H4651</f>
        <v>0</v>
      </c>
      <c r="E11" s="28">
        <f>'[1]SSPMOE'!H4705</f>
        <v>0</v>
      </c>
      <c r="F11" s="28">
        <f>'[1]SSPMOE'!H4759</f>
        <v>0</v>
      </c>
      <c r="G11" s="28">
        <f>'[1]SSPMOE'!H4813</f>
        <v>0</v>
      </c>
      <c r="H11" s="28">
        <f>'[1]SSPMOE'!H4867</f>
        <v>0</v>
      </c>
      <c r="I11" s="28">
        <f>'[1]SSPMOE'!H4921</f>
        <v>0</v>
      </c>
      <c r="J11" s="28">
        <f>'[1]SSPMOE'!H4975</f>
        <v>0</v>
      </c>
      <c r="K11" s="28">
        <f>'[1]SSPMOE'!H5029</f>
        <v>0</v>
      </c>
      <c r="L11" s="28">
        <f>'[1]SSPMOE'!H5083</f>
        <v>0</v>
      </c>
      <c r="M11" s="28">
        <f>'[1]SSPMOE'!H5137</f>
        <v>0</v>
      </c>
      <c r="N11" s="28">
        <f>'[1]SSPMOE'!H5191</f>
        <v>0</v>
      </c>
      <c r="O11" s="28">
        <f>'[1]SSPMOE'!H5245</f>
        <v>0</v>
      </c>
      <c r="P11" s="28">
        <f>'[1]SSPMOE'!H5299</f>
        <v>0</v>
      </c>
      <c r="Q11" s="28">
        <f t="shared" si="2"/>
        <v>0</v>
      </c>
      <c r="R11" s="28">
        <f t="shared" si="3"/>
        <v>0</v>
      </c>
      <c r="S11" s="28">
        <f t="shared" si="4"/>
        <v>0</v>
      </c>
      <c r="T11" s="28">
        <f t="shared" si="5"/>
        <v>0</v>
      </c>
    </row>
    <row r="12" spans="1:20" ht="11.25">
      <c r="A12" s="39" t="s">
        <v>33</v>
      </c>
      <c r="B12" s="28">
        <f>'[1]SSPMOE'!H4544</f>
        <v>3786</v>
      </c>
      <c r="C12" s="28">
        <f>'[1]SSPMOE'!H4598</f>
        <v>3729</v>
      </c>
      <c r="D12" s="28">
        <f>'[1]SSPMOE'!H4652</f>
        <v>3700</v>
      </c>
      <c r="E12" s="28">
        <f>'[1]SSPMOE'!H4706</f>
        <v>3504</v>
      </c>
      <c r="F12" s="28">
        <f>'[1]SSPMOE'!H4760</f>
        <v>3455</v>
      </c>
      <c r="G12" s="28">
        <f>'[1]SSPMOE'!H4814</f>
        <v>3424</v>
      </c>
      <c r="H12" s="28">
        <f>'[1]SSPMOE'!H4868</f>
        <v>3326</v>
      </c>
      <c r="I12" s="28">
        <f>'[1]SSPMOE'!H4922</f>
        <v>3223</v>
      </c>
      <c r="J12" s="28">
        <f>'[1]SSPMOE'!H4976</f>
        <v>3234</v>
      </c>
      <c r="K12" s="28">
        <f>'[1]SSPMOE'!H5030</f>
        <v>3204</v>
      </c>
      <c r="L12" s="28">
        <f>'[1]SSPMOE'!H5084</f>
        <v>3267</v>
      </c>
      <c r="M12" s="28">
        <f>'[1]SSPMOE'!H5138</f>
        <v>3298</v>
      </c>
      <c r="N12" s="28">
        <f>'[1]SSPMOE'!H5192</f>
        <v>0</v>
      </c>
      <c r="O12" s="28">
        <f>'[1]SSPMOE'!H5246</f>
        <v>0</v>
      </c>
      <c r="P12" s="28">
        <f>'[1]SSPMOE'!H5300</f>
        <v>0</v>
      </c>
      <c r="Q12" s="28">
        <f t="shared" si="2"/>
        <v>3429.1666666666665</v>
      </c>
      <c r="R12" s="28">
        <f t="shared" si="3"/>
        <v>2494.5833333333335</v>
      </c>
      <c r="S12" s="28">
        <f t="shared" si="4"/>
        <v>41150</v>
      </c>
      <c r="T12" s="28">
        <f t="shared" si="5"/>
        <v>29935</v>
      </c>
    </row>
    <row r="13" spans="1:20" ht="11.25">
      <c r="A13" s="39" t="s">
        <v>34</v>
      </c>
      <c r="B13" s="28">
        <f>'[1]SSPMOE'!H4545</f>
        <v>0</v>
      </c>
      <c r="C13" s="28">
        <f>'[1]SSPMOE'!H4599</f>
        <v>0</v>
      </c>
      <c r="D13" s="28">
        <f>'[1]SSPMOE'!H4653</f>
        <v>0</v>
      </c>
      <c r="E13" s="28">
        <f>'[1]SSPMOE'!H4707</f>
        <v>0</v>
      </c>
      <c r="F13" s="28">
        <f>'[1]SSPMOE'!H4761</f>
        <v>0</v>
      </c>
      <c r="G13" s="28">
        <f>'[1]SSPMOE'!H4815</f>
        <v>0</v>
      </c>
      <c r="H13" s="28">
        <f>'[1]SSPMOE'!H4869</f>
        <v>0</v>
      </c>
      <c r="I13" s="28">
        <f>'[1]SSPMOE'!H4923</f>
        <v>0</v>
      </c>
      <c r="J13" s="28">
        <f>'[1]SSPMOE'!H4977</f>
        <v>0</v>
      </c>
      <c r="K13" s="28">
        <f>'[1]SSPMOE'!H5031</f>
        <v>0</v>
      </c>
      <c r="L13" s="28">
        <f>'[1]SSPMOE'!H5085</f>
        <v>0</v>
      </c>
      <c r="M13" s="28">
        <f>'[1]SSPMOE'!H5139</f>
        <v>0</v>
      </c>
      <c r="N13" s="28">
        <f>'[1]SSPMOE'!H5193</f>
        <v>0</v>
      </c>
      <c r="O13" s="28">
        <f>'[1]SSPMOE'!H5247</f>
        <v>0</v>
      </c>
      <c r="P13" s="28">
        <f>'[1]SSPMOE'!H5301</f>
        <v>0</v>
      </c>
      <c r="Q13" s="28">
        <f t="shared" si="2"/>
        <v>0</v>
      </c>
      <c r="R13" s="28">
        <f t="shared" si="3"/>
        <v>0</v>
      </c>
      <c r="S13" s="28">
        <f t="shared" si="4"/>
        <v>0</v>
      </c>
      <c r="T13" s="28">
        <f t="shared" si="5"/>
        <v>0</v>
      </c>
    </row>
    <row r="14" spans="1:20" ht="11.25">
      <c r="A14" s="39" t="s">
        <v>35</v>
      </c>
      <c r="B14" s="28">
        <f>'[1]SSPMOE'!H4546</f>
        <v>0</v>
      </c>
      <c r="C14" s="28">
        <f>'[1]SSPMOE'!H4600</f>
        <v>0</v>
      </c>
      <c r="D14" s="28">
        <f>'[1]SSPMOE'!H4654</f>
        <v>0</v>
      </c>
      <c r="E14" s="28">
        <f>'[1]SSPMOE'!H4708</f>
        <v>0</v>
      </c>
      <c r="F14" s="28">
        <f>'[1]SSPMOE'!H4762</f>
        <v>0</v>
      </c>
      <c r="G14" s="28">
        <f>'[1]SSPMOE'!H4816</f>
        <v>0</v>
      </c>
      <c r="H14" s="28">
        <f>'[1]SSPMOE'!H4870</f>
        <v>0</v>
      </c>
      <c r="I14" s="28">
        <f>'[1]SSPMOE'!H4924</f>
        <v>0</v>
      </c>
      <c r="J14" s="28">
        <f>'[1]SSPMOE'!H4978</f>
        <v>0</v>
      </c>
      <c r="K14" s="28">
        <f>'[1]SSPMOE'!H5032</f>
        <v>0</v>
      </c>
      <c r="L14" s="28">
        <f>'[1]SSPMOE'!H5086</f>
        <v>0</v>
      </c>
      <c r="M14" s="28">
        <f>'[1]SSPMOE'!H5140</f>
        <v>0</v>
      </c>
      <c r="N14" s="28">
        <f>'[1]SSPMOE'!H5194</f>
        <v>0</v>
      </c>
      <c r="O14" s="28">
        <f>'[1]SSPMOE'!H5248</f>
        <v>0</v>
      </c>
      <c r="P14" s="28">
        <f>'[1]SSPMOE'!H5302</f>
        <v>0</v>
      </c>
      <c r="Q14" s="28">
        <f t="shared" si="2"/>
        <v>0</v>
      </c>
      <c r="R14" s="28">
        <f t="shared" si="3"/>
        <v>0</v>
      </c>
      <c r="S14" s="28">
        <f t="shared" si="4"/>
        <v>0</v>
      </c>
      <c r="T14" s="28">
        <f t="shared" si="5"/>
        <v>0</v>
      </c>
    </row>
    <row r="15" spans="1:20" ht="11.25">
      <c r="A15" s="39" t="s">
        <v>36</v>
      </c>
      <c r="B15" s="28">
        <f>'[1]SSPMOE'!H4547</f>
        <v>0</v>
      </c>
      <c r="C15" s="28">
        <f>'[1]SSPMOE'!H4601</f>
        <v>0</v>
      </c>
      <c r="D15" s="28">
        <f>'[1]SSPMOE'!H4655</f>
        <v>0</v>
      </c>
      <c r="E15" s="28">
        <f>'[1]SSPMOE'!H4709</f>
        <v>0</v>
      </c>
      <c r="F15" s="28">
        <f>'[1]SSPMOE'!H4763</f>
        <v>0</v>
      </c>
      <c r="G15" s="28">
        <f>'[1]SSPMOE'!H4817</f>
        <v>0</v>
      </c>
      <c r="H15" s="28">
        <f>'[1]SSPMOE'!H4871</f>
        <v>0</v>
      </c>
      <c r="I15" s="28">
        <f>'[1]SSPMOE'!H4925</f>
        <v>0</v>
      </c>
      <c r="J15" s="28">
        <f>'[1]SSPMOE'!H4979</f>
        <v>0</v>
      </c>
      <c r="K15" s="28">
        <f>'[1]SSPMOE'!H5033</f>
        <v>0</v>
      </c>
      <c r="L15" s="28">
        <f>'[1]SSPMOE'!H5087</f>
        <v>0</v>
      </c>
      <c r="M15" s="28">
        <f>'[1]SSPMOE'!H5141</f>
        <v>0</v>
      </c>
      <c r="N15" s="28">
        <f>'[1]SSPMOE'!H5195</f>
        <v>0</v>
      </c>
      <c r="O15" s="28">
        <f>'[1]SSPMOE'!H5249</f>
        <v>0</v>
      </c>
      <c r="P15" s="28">
        <f>'[1]SSPMOE'!H5303</f>
        <v>0</v>
      </c>
      <c r="Q15" s="28">
        <f t="shared" si="2"/>
        <v>0</v>
      </c>
      <c r="R15" s="28">
        <f t="shared" si="3"/>
        <v>0</v>
      </c>
      <c r="S15" s="28">
        <f t="shared" si="4"/>
        <v>0</v>
      </c>
      <c r="T15" s="28">
        <f t="shared" si="5"/>
        <v>0</v>
      </c>
    </row>
    <row r="16" spans="1:20" ht="11.25">
      <c r="A16" s="39" t="s">
        <v>4</v>
      </c>
      <c r="B16" s="28">
        <f>'[1]SSPMOE'!H4548</f>
        <v>29</v>
      </c>
      <c r="C16" s="28">
        <f>'[1]SSPMOE'!H4602</f>
        <v>30</v>
      </c>
      <c r="D16" s="28">
        <f>'[1]SSPMOE'!H4656</f>
        <v>33</v>
      </c>
      <c r="E16" s="28">
        <f>'[1]SSPMOE'!H4710</f>
        <v>34</v>
      </c>
      <c r="F16" s="28">
        <f>'[1]SSPMOE'!H4764</f>
        <v>34</v>
      </c>
      <c r="G16" s="28">
        <f>'[1]SSPMOE'!H4818</f>
        <v>32</v>
      </c>
      <c r="H16" s="28">
        <f>'[1]SSPMOE'!H4872</f>
        <v>33</v>
      </c>
      <c r="I16" s="28">
        <f>'[1]SSPMOE'!H4926</f>
        <v>26</v>
      </c>
      <c r="J16" s="28">
        <f>'[1]SSPMOE'!H4980</f>
        <v>22</v>
      </c>
      <c r="K16" s="28">
        <f>'[1]SSPMOE'!H5034</f>
        <v>24</v>
      </c>
      <c r="L16" s="28">
        <f>'[1]SSPMOE'!H5088</f>
        <v>21</v>
      </c>
      <c r="M16" s="28">
        <f>'[1]SSPMOE'!H5142</f>
        <v>26</v>
      </c>
      <c r="N16" s="28">
        <f>'[1]SSPMOE'!H5196</f>
        <v>27</v>
      </c>
      <c r="O16" s="28">
        <f>'[1]SSPMOE'!H5250</f>
        <v>23</v>
      </c>
      <c r="P16" s="28">
        <f>'[1]SSPMOE'!H5304</f>
        <v>21</v>
      </c>
      <c r="Q16" s="28">
        <f t="shared" si="2"/>
        <v>28.666666666666668</v>
      </c>
      <c r="R16" s="28">
        <f t="shared" si="3"/>
        <v>26.916666666666668</v>
      </c>
      <c r="S16" s="28">
        <f t="shared" si="4"/>
        <v>344</v>
      </c>
      <c r="T16" s="28">
        <f t="shared" si="5"/>
        <v>323</v>
      </c>
    </row>
    <row r="17" spans="1:20" ht="11.25">
      <c r="A17" s="39" t="s">
        <v>5</v>
      </c>
      <c r="B17" s="28">
        <f>'[1]SSPMOE'!H4549</f>
        <v>0</v>
      </c>
      <c r="C17" s="28">
        <f>'[1]SSPMOE'!H4603</f>
        <v>0</v>
      </c>
      <c r="D17" s="28">
        <f>'[1]SSPMOE'!H4657</f>
        <v>0</v>
      </c>
      <c r="E17" s="28">
        <f>'[1]SSPMOE'!H4711</f>
        <v>0</v>
      </c>
      <c r="F17" s="28">
        <f>'[1]SSPMOE'!H4765</f>
        <v>0</v>
      </c>
      <c r="G17" s="28">
        <f>'[1]SSPMOE'!H4819</f>
        <v>0</v>
      </c>
      <c r="H17" s="28">
        <f>'[1]SSPMOE'!H4873</f>
        <v>0</v>
      </c>
      <c r="I17" s="28">
        <f>'[1]SSPMOE'!H4927</f>
        <v>0</v>
      </c>
      <c r="J17" s="28">
        <f>'[1]SSPMOE'!H4981</f>
        <v>0</v>
      </c>
      <c r="K17" s="28">
        <f>'[1]SSPMOE'!H5035</f>
        <v>0</v>
      </c>
      <c r="L17" s="28">
        <f>'[1]SSPMOE'!H5089</f>
        <v>0</v>
      </c>
      <c r="M17" s="28">
        <f>'[1]SSPMOE'!H5143</f>
        <v>0</v>
      </c>
      <c r="N17" s="28">
        <f>'[1]SSPMOE'!H5197</f>
        <v>0</v>
      </c>
      <c r="O17" s="28">
        <f>'[1]SSPMOE'!H5251</f>
        <v>0</v>
      </c>
      <c r="P17" s="28">
        <f>'[1]SSPMOE'!H5305</f>
        <v>0</v>
      </c>
      <c r="Q17" s="28">
        <f t="shared" si="2"/>
        <v>0</v>
      </c>
      <c r="R17" s="28">
        <f t="shared" si="3"/>
        <v>0</v>
      </c>
      <c r="S17" s="28">
        <f t="shared" si="4"/>
        <v>0</v>
      </c>
      <c r="T17" s="28">
        <f t="shared" si="5"/>
        <v>0</v>
      </c>
    </row>
    <row r="18" spans="1:20" ht="11.25">
      <c r="A18" s="39" t="s">
        <v>37</v>
      </c>
      <c r="B18" s="28">
        <f>'[1]SSPMOE'!H4550</f>
        <v>454</v>
      </c>
      <c r="C18" s="28">
        <f>'[1]SSPMOE'!H4604</f>
        <v>513</v>
      </c>
      <c r="D18" s="28">
        <f>'[1]SSPMOE'!H4658</f>
        <v>558</v>
      </c>
      <c r="E18" s="28">
        <f>'[1]SSPMOE'!H4712</f>
        <v>589</v>
      </c>
      <c r="F18" s="28">
        <f>'[1]SSPMOE'!H4766</f>
        <v>617</v>
      </c>
      <c r="G18" s="28">
        <f>'[1]SSPMOE'!H4820</f>
        <v>638</v>
      </c>
      <c r="H18" s="28">
        <f>'[1]SSPMOE'!H4874</f>
        <v>706</v>
      </c>
      <c r="I18" s="28">
        <f>'[1]SSPMOE'!H4928</f>
        <v>744</v>
      </c>
      <c r="J18" s="28">
        <f>'[1]SSPMOE'!H4982</f>
        <v>745</v>
      </c>
      <c r="K18" s="28">
        <f>'[1]SSPMOE'!H5036</f>
        <v>751</v>
      </c>
      <c r="L18" s="28">
        <f>'[1]SSPMOE'!H5090</f>
        <v>742</v>
      </c>
      <c r="M18" s="28">
        <f>'[1]SSPMOE'!H5144</f>
        <v>765</v>
      </c>
      <c r="N18" s="28">
        <f>'[1]SSPMOE'!H5198</f>
        <v>817</v>
      </c>
      <c r="O18" s="28">
        <f>'[1]SSPMOE'!H5252</f>
        <v>858</v>
      </c>
      <c r="P18" s="28">
        <f>'[1]SSPMOE'!H5306</f>
        <v>866</v>
      </c>
      <c r="Q18" s="28">
        <f t="shared" si="2"/>
        <v>651.8333333333334</v>
      </c>
      <c r="R18" s="28">
        <f t="shared" si="3"/>
        <v>736.5</v>
      </c>
      <c r="S18" s="28">
        <f t="shared" si="4"/>
        <v>7822</v>
      </c>
      <c r="T18" s="28">
        <f t="shared" si="5"/>
        <v>8838</v>
      </c>
    </row>
    <row r="19" spans="1:20" ht="11.25">
      <c r="A19" s="39" t="s">
        <v>6</v>
      </c>
      <c r="B19" s="28">
        <f>'[1]SSPMOE'!H4551</f>
        <v>0</v>
      </c>
      <c r="C19" s="28">
        <f>'[1]SSPMOE'!H4605</f>
        <v>0</v>
      </c>
      <c r="D19" s="28">
        <f>'[1]SSPMOE'!H4659</f>
        <v>0</v>
      </c>
      <c r="E19" s="28">
        <f>'[1]SSPMOE'!H4713</f>
        <v>0</v>
      </c>
      <c r="F19" s="28">
        <f>'[1]SSPMOE'!H4767</f>
        <v>0</v>
      </c>
      <c r="G19" s="28">
        <f>'[1]SSPMOE'!H4821</f>
        <v>0</v>
      </c>
      <c r="H19" s="28">
        <f>'[1]SSPMOE'!H4875</f>
        <v>0</v>
      </c>
      <c r="I19" s="28">
        <f>'[1]SSPMOE'!H4929</f>
        <v>0</v>
      </c>
      <c r="J19" s="28">
        <f>'[1]SSPMOE'!H4983</f>
        <v>0</v>
      </c>
      <c r="K19" s="28">
        <f>'[1]SSPMOE'!H5037</f>
        <v>0</v>
      </c>
      <c r="L19" s="28">
        <f>'[1]SSPMOE'!H5091</f>
        <v>0</v>
      </c>
      <c r="M19" s="28">
        <f>'[1]SSPMOE'!H5145</f>
        <v>0</v>
      </c>
      <c r="N19" s="28">
        <f>'[1]SSPMOE'!H5199</f>
        <v>0</v>
      </c>
      <c r="O19" s="28">
        <f>'[1]SSPMOE'!H5253</f>
        <v>0</v>
      </c>
      <c r="P19" s="28">
        <f>'[1]SSPMOE'!H5307</f>
        <v>0</v>
      </c>
      <c r="Q19" s="28">
        <f t="shared" si="2"/>
        <v>0</v>
      </c>
      <c r="R19" s="28">
        <f t="shared" si="3"/>
        <v>0</v>
      </c>
      <c r="S19" s="28">
        <f t="shared" si="4"/>
        <v>0</v>
      </c>
      <c r="T19" s="28">
        <f t="shared" si="5"/>
        <v>0</v>
      </c>
    </row>
    <row r="20" spans="1:20" ht="11.25">
      <c r="A20" s="39" t="s">
        <v>38</v>
      </c>
      <c r="B20" s="28">
        <f>'[1]SSPMOE'!H4552</f>
        <v>0</v>
      </c>
      <c r="C20" s="28">
        <f>'[1]SSPMOE'!H4606</f>
        <v>0</v>
      </c>
      <c r="D20" s="28">
        <f>'[1]SSPMOE'!H4660</f>
        <v>0</v>
      </c>
      <c r="E20" s="28">
        <f>'[1]SSPMOE'!H4714</f>
        <v>0</v>
      </c>
      <c r="F20" s="28">
        <f>'[1]SSPMOE'!H4768</f>
        <v>0</v>
      </c>
      <c r="G20" s="28">
        <f>'[1]SSPMOE'!H4822</f>
        <v>0</v>
      </c>
      <c r="H20" s="28">
        <f>'[1]SSPMOE'!H4876</f>
        <v>0</v>
      </c>
      <c r="I20" s="28">
        <f>'[1]SSPMOE'!H4930</f>
        <v>0</v>
      </c>
      <c r="J20" s="28">
        <f>'[1]SSPMOE'!H4984</f>
        <v>0</v>
      </c>
      <c r="K20" s="28">
        <f>'[1]SSPMOE'!H5038</f>
        <v>0</v>
      </c>
      <c r="L20" s="28">
        <f>'[1]SSPMOE'!H5092</f>
        <v>0</v>
      </c>
      <c r="M20" s="28">
        <f>'[1]SSPMOE'!H5146</f>
        <v>0</v>
      </c>
      <c r="N20" s="28">
        <f>'[1]SSPMOE'!H5200</f>
        <v>0</v>
      </c>
      <c r="O20" s="28">
        <f>'[1]SSPMOE'!H5254</f>
        <v>0</v>
      </c>
      <c r="P20" s="28">
        <f>'[1]SSPMOE'!H5308</f>
        <v>0</v>
      </c>
      <c r="Q20" s="28">
        <f t="shared" si="2"/>
        <v>0</v>
      </c>
      <c r="R20" s="28">
        <f t="shared" si="3"/>
        <v>0</v>
      </c>
      <c r="S20" s="28">
        <f t="shared" si="4"/>
        <v>0</v>
      </c>
      <c r="T20" s="28">
        <f t="shared" si="5"/>
        <v>0</v>
      </c>
    </row>
    <row r="21" spans="1:20" ht="11.25">
      <c r="A21" s="39" t="s">
        <v>39</v>
      </c>
      <c r="B21" s="28">
        <f>'[1]SSPMOE'!H4553</f>
        <v>0</v>
      </c>
      <c r="C21" s="28">
        <f>'[1]SSPMOE'!H4607</f>
        <v>0</v>
      </c>
      <c r="D21" s="28">
        <f>'[1]SSPMOE'!H4661</f>
        <v>0</v>
      </c>
      <c r="E21" s="28">
        <f>'[1]SSPMOE'!H4715</f>
        <v>0</v>
      </c>
      <c r="F21" s="28">
        <f>'[1]SSPMOE'!H4769</f>
        <v>0</v>
      </c>
      <c r="G21" s="28">
        <f>'[1]SSPMOE'!H4823</f>
        <v>0</v>
      </c>
      <c r="H21" s="28">
        <f>'[1]SSPMOE'!H4877</f>
        <v>0</v>
      </c>
      <c r="I21" s="28">
        <f>'[1]SSPMOE'!H4931</f>
        <v>0</v>
      </c>
      <c r="J21" s="28">
        <f>'[1]SSPMOE'!H4985</f>
        <v>0</v>
      </c>
      <c r="K21" s="28">
        <f>'[1]SSPMOE'!H5039</f>
        <v>0</v>
      </c>
      <c r="L21" s="28">
        <f>'[1]SSPMOE'!H5093</f>
        <v>0</v>
      </c>
      <c r="M21" s="28">
        <f>'[1]SSPMOE'!H5147</f>
        <v>0</v>
      </c>
      <c r="N21" s="28">
        <f>'[1]SSPMOE'!H5201</f>
        <v>0</v>
      </c>
      <c r="O21" s="28">
        <f>'[1]SSPMOE'!H5255</f>
        <v>0</v>
      </c>
      <c r="P21" s="28">
        <f>'[1]SSPMOE'!H5309</f>
        <v>0</v>
      </c>
      <c r="Q21" s="28">
        <f t="shared" si="2"/>
        <v>0</v>
      </c>
      <c r="R21" s="28">
        <f t="shared" si="3"/>
        <v>0</v>
      </c>
      <c r="S21" s="28">
        <f t="shared" si="4"/>
        <v>0</v>
      </c>
      <c r="T21" s="28">
        <f t="shared" si="5"/>
        <v>0</v>
      </c>
    </row>
    <row r="22" spans="1:20" ht="11.25">
      <c r="A22" s="39" t="s">
        <v>40</v>
      </c>
      <c r="B22" s="28">
        <f>'[1]SSPMOE'!H4554</f>
        <v>3688</v>
      </c>
      <c r="C22" s="28">
        <f>'[1]SSPMOE'!H4608</f>
        <v>3457</v>
      </c>
      <c r="D22" s="28">
        <f>'[1]SSPMOE'!H4662</f>
        <v>3283</v>
      </c>
      <c r="E22" s="28">
        <f>'[1]SSPMOE'!H4716</f>
        <v>3618</v>
      </c>
      <c r="F22" s="28">
        <f>'[1]SSPMOE'!H4770</f>
        <v>3589</v>
      </c>
      <c r="G22" s="28">
        <f>'[1]SSPMOE'!H4824</f>
        <v>3440</v>
      </c>
      <c r="H22" s="28">
        <f>'[1]SSPMOE'!H4878</f>
        <v>3459</v>
      </c>
      <c r="I22" s="28">
        <f>'[1]SSPMOE'!H4932</f>
        <v>3288</v>
      </c>
      <c r="J22" s="28">
        <f>'[1]SSPMOE'!H4986</f>
        <v>3300</v>
      </c>
      <c r="K22" s="28">
        <f>'[1]SSPMOE'!H5040</f>
        <v>2474</v>
      </c>
      <c r="L22" s="28">
        <f>'[1]SSPMOE'!H5094</f>
        <v>3152</v>
      </c>
      <c r="M22" s="28">
        <f>'[1]SSPMOE'!H5148</f>
        <v>3115</v>
      </c>
      <c r="N22" s="28">
        <f>'[1]SSPMOE'!H5202</f>
        <v>3555</v>
      </c>
      <c r="O22" s="28">
        <f>'[1]SSPMOE'!H5256</f>
        <v>3360</v>
      </c>
      <c r="P22" s="28">
        <f>'[1]SSPMOE'!H5310</f>
        <v>3287</v>
      </c>
      <c r="Q22" s="28">
        <f t="shared" si="2"/>
        <v>3321.9166666666665</v>
      </c>
      <c r="R22" s="28">
        <f t="shared" si="3"/>
        <v>3303.0833333333335</v>
      </c>
      <c r="S22" s="28">
        <f t="shared" si="4"/>
        <v>39863</v>
      </c>
      <c r="T22" s="28">
        <f t="shared" si="5"/>
        <v>39637</v>
      </c>
    </row>
    <row r="23" spans="1:20" ht="11.25">
      <c r="A23" s="39" t="s">
        <v>7</v>
      </c>
      <c r="B23" s="28">
        <f>'[1]SSPMOE'!H4555</f>
        <v>0</v>
      </c>
      <c r="C23" s="28">
        <f>'[1]SSPMOE'!H4609</f>
        <v>0</v>
      </c>
      <c r="D23" s="28">
        <f>'[1]SSPMOE'!H4663</f>
        <v>0</v>
      </c>
      <c r="E23" s="28">
        <f>'[1]SSPMOE'!H4717</f>
        <v>0</v>
      </c>
      <c r="F23" s="28">
        <f>'[1]SSPMOE'!H4771</f>
        <v>0</v>
      </c>
      <c r="G23" s="28">
        <f>'[1]SSPMOE'!H4825</f>
        <v>0</v>
      </c>
      <c r="H23" s="28">
        <f>'[1]SSPMOE'!H4879</f>
        <v>0</v>
      </c>
      <c r="I23" s="28">
        <f>'[1]SSPMOE'!H4933</f>
        <v>0</v>
      </c>
      <c r="J23" s="28">
        <f>'[1]SSPMOE'!H4987</f>
        <v>0</v>
      </c>
      <c r="K23" s="28">
        <f>'[1]SSPMOE'!H5041</f>
        <v>0</v>
      </c>
      <c r="L23" s="28">
        <f>'[1]SSPMOE'!H5095</f>
        <v>0</v>
      </c>
      <c r="M23" s="28">
        <f>'[1]SSPMOE'!H5149</f>
        <v>0</v>
      </c>
      <c r="N23" s="28">
        <f>'[1]SSPMOE'!H5203</f>
        <v>0</v>
      </c>
      <c r="O23" s="28">
        <f>'[1]SSPMOE'!H5257</f>
        <v>0</v>
      </c>
      <c r="P23" s="28">
        <f>'[1]SSPMOE'!H5311</f>
        <v>0</v>
      </c>
      <c r="Q23" s="28">
        <f t="shared" si="2"/>
        <v>0</v>
      </c>
      <c r="R23" s="28">
        <f t="shared" si="3"/>
        <v>0</v>
      </c>
      <c r="S23" s="28">
        <f t="shared" si="4"/>
        <v>0</v>
      </c>
      <c r="T23" s="28">
        <f t="shared" si="5"/>
        <v>0</v>
      </c>
    </row>
    <row r="24" spans="1:20" ht="11.25">
      <c r="A24" s="39" t="s">
        <v>8</v>
      </c>
      <c r="B24" s="28">
        <f>'[1]SSPMOE'!H4556</f>
        <v>0</v>
      </c>
      <c r="C24" s="28">
        <f>'[1]SSPMOE'!H4610</f>
        <v>0</v>
      </c>
      <c r="D24" s="28">
        <f>'[1]SSPMOE'!H4664</f>
        <v>0</v>
      </c>
      <c r="E24" s="28">
        <f>'[1]SSPMOE'!H4718</f>
        <v>0</v>
      </c>
      <c r="F24" s="28">
        <f>'[1]SSPMOE'!H4772</f>
        <v>0</v>
      </c>
      <c r="G24" s="28">
        <f>'[1]SSPMOE'!H4826</f>
        <v>0</v>
      </c>
      <c r="H24" s="28">
        <f>'[1]SSPMOE'!H4880</f>
        <v>0</v>
      </c>
      <c r="I24" s="28">
        <f>'[1]SSPMOE'!H4934</f>
        <v>0</v>
      </c>
      <c r="J24" s="28">
        <f>'[1]SSPMOE'!H4988</f>
        <v>0</v>
      </c>
      <c r="K24" s="28">
        <f>'[1]SSPMOE'!H5042</f>
        <v>0</v>
      </c>
      <c r="L24" s="28">
        <f>'[1]SSPMOE'!H5096</f>
        <v>0</v>
      </c>
      <c r="M24" s="28">
        <f>'[1]SSPMOE'!H5150</f>
        <v>0</v>
      </c>
      <c r="N24" s="28">
        <f>'[1]SSPMOE'!H5204</f>
        <v>0</v>
      </c>
      <c r="O24" s="28">
        <f>'[1]SSPMOE'!H5258</f>
        <v>0</v>
      </c>
      <c r="P24" s="28">
        <f>'[1]SSPMOE'!H5312</f>
        <v>0</v>
      </c>
      <c r="Q24" s="28">
        <f t="shared" si="2"/>
        <v>0</v>
      </c>
      <c r="R24" s="28">
        <f t="shared" si="3"/>
        <v>0</v>
      </c>
      <c r="S24" s="28">
        <f t="shared" si="4"/>
        <v>0</v>
      </c>
      <c r="T24" s="28">
        <f t="shared" si="5"/>
        <v>0</v>
      </c>
    </row>
    <row r="25" spans="1:20" ht="11.25">
      <c r="A25" s="39" t="s">
        <v>9</v>
      </c>
      <c r="B25" s="28">
        <f>'[1]SSPMOE'!H4557</f>
        <v>0</v>
      </c>
      <c r="C25" s="28">
        <f>'[1]SSPMOE'!H4611</f>
        <v>0</v>
      </c>
      <c r="D25" s="28">
        <f>'[1]SSPMOE'!H4665</f>
        <v>0</v>
      </c>
      <c r="E25" s="28">
        <f>'[1]SSPMOE'!H4719</f>
        <v>0</v>
      </c>
      <c r="F25" s="28">
        <f>'[1]SSPMOE'!H4773</f>
        <v>0</v>
      </c>
      <c r="G25" s="28">
        <f>'[1]SSPMOE'!H4827</f>
        <v>0</v>
      </c>
      <c r="H25" s="28">
        <f>'[1]SSPMOE'!H4881</f>
        <v>0</v>
      </c>
      <c r="I25" s="28">
        <f>'[1]SSPMOE'!H4935</f>
        <v>0</v>
      </c>
      <c r="J25" s="28">
        <f>'[1]SSPMOE'!H4989</f>
        <v>0</v>
      </c>
      <c r="K25" s="28">
        <f>'[1]SSPMOE'!H5043</f>
        <v>0</v>
      </c>
      <c r="L25" s="28">
        <f>'[1]SSPMOE'!H5097</f>
        <v>0</v>
      </c>
      <c r="M25" s="28">
        <f>'[1]SSPMOE'!H5151</f>
        <v>0</v>
      </c>
      <c r="N25" s="28">
        <f>'[1]SSPMOE'!H5205</f>
        <v>0</v>
      </c>
      <c r="O25" s="28">
        <f>'[1]SSPMOE'!H5259</f>
        <v>0</v>
      </c>
      <c r="P25" s="28">
        <f>'[1]SSPMOE'!H5313</f>
        <v>0</v>
      </c>
      <c r="Q25" s="28">
        <f t="shared" si="2"/>
        <v>0</v>
      </c>
      <c r="R25" s="28">
        <f t="shared" si="3"/>
        <v>0</v>
      </c>
      <c r="S25" s="28">
        <f t="shared" si="4"/>
        <v>0</v>
      </c>
      <c r="T25" s="28">
        <f t="shared" si="5"/>
        <v>0</v>
      </c>
    </row>
    <row r="26" spans="1:20" ht="11.25">
      <c r="A26" s="39" t="s">
        <v>41</v>
      </c>
      <c r="B26" s="28">
        <f>'[1]SSPMOE'!H4558</f>
        <v>2006</v>
      </c>
      <c r="C26" s="28">
        <f>'[1]SSPMOE'!H4612</f>
        <v>2066</v>
      </c>
      <c r="D26" s="28">
        <f>'[1]SSPMOE'!H4666</f>
        <v>2116</v>
      </c>
      <c r="E26" s="28">
        <f>'[1]SSPMOE'!H4720</f>
        <v>2250</v>
      </c>
      <c r="F26" s="28">
        <f>'[1]SSPMOE'!H4774</f>
        <v>2290</v>
      </c>
      <c r="G26" s="28">
        <f>'[1]SSPMOE'!H4828</f>
        <v>2353</v>
      </c>
      <c r="H26" s="28">
        <f>'[1]SSPMOE'!H4882</f>
        <v>2409</v>
      </c>
      <c r="I26" s="28">
        <f>'[1]SSPMOE'!H4936</f>
        <v>2383</v>
      </c>
      <c r="J26" s="28">
        <f>'[1]SSPMOE'!H4990</f>
        <v>2353</v>
      </c>
      <c r="K26" s="28">
        <f>'[1]SSPMOE'!H5044</f>
        <v>2186</v>
      </c>
      <c r="L26" s="28">
        <f>'[1]SSPMOE'!H5098</f>
        <v>2074</v>
      </c>
      <c r="M26" s="28">
        <f>'[1]SSPMOE'!H5152</f>
        <v>2098</v>
      </c>
      <c r="N26" s="28">
        <f>'[1]SSPMOE'!H5206</f>
        <v>2080</v>
      </c>
      <c r="O26" s="28">
        <f>'[1]SSPMOE'!H5260</f>
        <v>2103</v>
      </c>
      <c r="P26" s="28">
        <f>'[1]SSPMOE'!H5314</f>
        <v>2054</v>
      </c>
      <c r="Q26" s="28">
        <f t="shared" si="2"/>
        <v>2215.3333333333335</v>
      </c>
      <c r="R26" s="28">
        <f t="shared" si="3"/>
        <v>2219.4166666666665</v>
      </c>
      <c r="S26" s="28">
        <f t="shared" si="4"/>
        <v>26584</v>
      </c>
      <c r="T26" s="28">
        <f t="shared" si="5"/>
        <v>26633</v>
      </c>
    </row>
    <row r="27" spans="1:20" ht="11.25">
      <c r="A27" s="39" t="s">
        <v>42</v>
      </c>
      <c r="B27" s="28">
        <f>'[1]SSPMOE'!H4559</f>
        <v>1030</v>
      </c>
      <c r="C27" s="28">
        <f>'[1]SSPMOE'!H4613</f>
        <v>997</v>
      </c>
      <c r="D27" s="28">
        <f>'[1]SSPMOE'!H4667</f>
        <v>1027</v>
      </c>
      <c r="E27" s="28">
        <f>'[1]SSPMOE'!H4721</f>
        <v>1068</v>
      </c>
      <c r="F27" s="28">
        <f>'[1]SSPMOE'!H4775</f>
        <v>1082</v>
      </c>
      <c r="G27" s="28">
        <f>'[1]SSPMOE'!H4829</f>
        <v>1131</v>
      </c>
      <c r="H27" s="28">
        <f>'[1]SSPMOE'!H4883</f>
        <v>1116</v>
      </c>
      <c r="I27" s="28">
        <f>'[1]SSPMOE'!H4937</f>
        <v>1141</v>
      </c>
      <c r="J27" s="28">
        <f>'[1]SSPMOE'!H4991</f>
        <v>1155</v>
      </c>
      <c r="K27" s="28">
        <f>'[1]SSPMOE'!H5045</f>
        <v>954</v>
      </c>
      <c r="L27" s="28">
        <f>'[1]SSPMOE'!H5099</f>
        <v>974</v>
      </c>
      <c r="M27" s="28">
        <f>'[1]SSPMOE'!H5153</f>
        <v>499</v>
      </c>
      <c r="N27" s="28">
        <f>'[1]SSPMOE'!H5207</f>
        <v>527</v>
      </c>
      <c r="O27" s="28">
        <f>'[1]SSPMOE'!H5261</f>
        <v>531</v>
      </c>
      <c r="P27" s="28">
        <f>'[1]SSPMOE'!H5315</f>
        <v>565</v>
      </c>
      <c r="Q27" s="28">
        <f t="shared" si="2"/>
        <v>1014.5</v>
      </c>
      <c r="R27" s="28">
        <f t="shared" si="3"/>
        <v>895.25</v>
      </c>
      <c r="S27" s="28">
        <f t="shared" si="4"/>
        <v>12174</v>
      </c>
      <c r="T27" s="28">
        <f t="shared" si="5"/>
        <v>10743</v>
      </c>
    </row>
    <row r="28" spans="1:20" ht="11.25">
      <c r="A28" s="39" t="s">
        <v>43</v>
      </c>
      <c r="B28" s="28">
        <f>'[1]SSPMOE'!H4560</f>
        <v>0</v>
      </c>
      <c r="C28" s="28">
        <f>'[1]SSPMOE'!H4614</f>
        <v>0</v>
      </c>
      <c r="D28" s="28">
        <f>'[1]SSPMOE'!H4668</f>
        <v>0</v>
      </c>
      <c r="E28" s="28">
        <f>'[1]SSPMOE'!H4722</f>
        <v>0</v>
      </c>
      <c r="F28" s="28">
        <f>'[1]SSPMOE'!H4776</f>
        <v>0</v>
      </c>
      <c r="G28" s="28">
        <f>'[1]SSPMOE'!H4830</f>
        <v>0</v>
      </c>
      <c r="H28" s="28">
        <f>'[1]SSPMOE'!H4884</f>
        <v>0</v>
      </c>
      <c r="I28" s="28">
        <f>'[1]SSPMOE'!H4938</f>
        <v>0</v>
      </c>
      <c r="J28" s="28">
        <f>'[1]SSPMOE'!H4992</f>
        <v>0</v>
      </c>
      <c r="K28" s="28">
        <f>'[1]SSPMOE'!H5046</f>
        <v>0</v>
      </c>
      <c r="L28" s="28">
        <f>'[1]SSPMOE'!H5100</f>
        <v>0</v>
      </c>
      <c r="M28" s="28">
        <f>'[1]SSPMOE'!H5154</f>
        <v>0</v>
      </c>
      <c r="N28" s="28">
        <f>'[1]SSPMOE'!H5208</f>
        <v>5747</v>
      </c>
      <c r="O28" s="28">
        <f>'[1]SSPMOE'!H5262</f>
        <v>6575</v>
      </c>
      <c r="P28" s="28">
        <f>'[1]SSPMOE'!H5316</f>
        <v>6503</v>
      </c>
      <c r="Q28" s="28">
        <f t="shared" si="2"/>
        <v>0</v>
      </c>
      <c r="R28" s="28">
        <f t="shared" si="3"/>
        <v>1568.75</v>
      </c>
      <c r="S28" s="28">
        <f t="shared" si="4"/>
        <v>0</v>
      </c>
      <c r="T28" s="28">
        <f t="shared" si="5"/>
        <v>18825</v>
      </c>
    </row>
    <row r="29" spans="1:20" ht="11.25">
      <c r="A29" s="39" t="s">
        <v>10</v>
      </c>
      <c r="B29" s="28">
        <f>'[1]SSPMOE'!H4561</f>
        <v>0</v>
      </c>
      <c r="C29" s="28">
        <f>'[1]SSPMOE'!H4615</f>
        <v>0</v>
      </c>
      <c r="D29" s="28">
        <f>'[1]SSPMOE'!H4669</f>
        <v>0</v>
      </c>
      <c r="E29" s="28">
        <f>'[1]SSPMOE'!H4723</f>
        <v>0</v>
      </c>
      <c r="F29" s="28">
        <f>'[1]SSPMOE'!H4777</f>
        <v>0</v>
      </c>
      <c r="G29" s="28">
        <f>'[1]SSPMOE'!H4831</f>
        <v>0</v>
      </c>
      <c r="H29" s="28">
        <f>'[1]SSPMOE'!H4885</f>
        <v>0</v>
      </c>
      <c r="I29" s="28">
        <f>'[1]SSPMOE'!H4939</f>
        <v>0</v>
      </c>
      <c r="J29" s="28">
        <f>'[1]SSPMOE'!H4993</f>
        <v>0</v>
      </c>
      <c r="K29" s="28">
        <f>'[1]SSPMOE'!H5047</f>
        <v>0</v>
      </c>
      <c r="L29" s="28">
        <f>'[1]SSPMOE'!H5101</f>
        <v>0</v>
      </c>
      <c r="M29" s="28">
        <f>'[1]SSPMOE'!H5155</f>
        <v>0</v>
      </c>
      <c r="N29" s="28">
        <f>'[1]SSPMOE'!H5209</f>
        <v>0</v>
      </c>
      <c r="O29" s="28">
        <f>'[1]SSPMOE'!H5263</f>
        <v>0</v>
      </c>
      <c r="P29" s="28">
        <f>'[1]SSPMOE'!H5317</f>
        <v>0</v>
      </c>
      <c r="Q29" s="28">
        <f t="shared" si="2"/>
        <v>0</v>
      </c>
      <c r="R29" s="28">
        <f t="shared" si="3"/>
        <v>0</v>
      </c>
      <c r="S29" s="28">
        <f t="shared" si="4"/>
        <v>0</v>
      </c>
      <c r="T29" s="28">
        <f t="shared" si="5"/>
        <v>0</v>
      </c>
    </row>
    <row r="30" spans="1:20" ht="11.25">
      <c r="A30" s="39" t="s">
        <v>11</v>
      </c>
      <c r="B30" s="28">
        <f>'[1]SSPMOE'!H4562</f>
        <v>0</v>
      </c>
      <c r="C30" s="28">
        <f>'[1]SSPMOE'!H4616</f>
        <v>0</v>
      </c>
      <c r="D30" s="28">
        <f>'[1]SSPMOE'!H4670</f>
        <v>0</v>
      </c>
      <c r="E30" s="28">
        <f>'[1]SSPMOE'!H4724</f>
        <v>0</v>
      </c>
      <c r="F30" s="28">
        <f>'[1]SSPMOE'!H4778</f>
        <v>0</v>
      </c>
      <c r="G30" s="28">
        <f>'[1]SSPMOE'!H4832</f>
        <v>0</v>
      </c>
      <c r="H30" s="28">
        <f>'[1]SSPMOE'!H4886</f>
        <v>0</v>
      </c>
      <c r="I30" s="28">
        <f>'[1]SSPMOE'!H4940</f>
        <v>0</v>
      </c>
      <c r="J30" s="28">
        <f>'[1]SSPMOE'!H4994</f>
        <v>0</v>
      </c>
      <c r="K30" s="28">
        <f>'[1]SSPMOE'!H5048</f>
        <v>0</v>
      </c>
      <c r="L30" s="28">
        <f>'[1]SSPMOE'!H5102</f>
        <v>0</v>
      </c>
      <c r="M30" s="28">
        <f>'[1]SSPMOE'!H5156</f>
        <v>0</v>
      </c>
      <c r="N30" s="28">
        <f>'[1]SSPMOE'!H5210</f>
        <v>0</v>
      </c>
      <c r="O30" s="28">
        <f>'[1]SSPMOE'!H5264</f>
        <v>0</v>
      </c>
      <c r="P30" s="28">
        <f>'[1]SSPMOE'!H5318</f>
        <v>0</v>
      </c>
      <c r="Q30" s="28">
        <f t="shared" si="2"/>
        <v>0</v>
      </c>
      <c r="R30" s="28">
        <f t="shared" si="3"/>
        <v>0</v>
      </c>
      <c r="S30" s="28">
        <f t="shared" si="4"/>
        <v>0</v>
      </c>
      <c r="T30" s="28">
        <f t="shared" si="5"/>
        <v>0</v>
      </c>
    </row>
    <row r="31" spans="1:20" ht="11.25">
      <c r="A31" s="39" t="s">
        <v>12</v>
      </c>
      <c r="B31" s="28">
        <f>'[1]SSPMOE'!H4563</f>
        <v>0</v>
      </c>
      <c r="C31" s="28">
        <f>'[1]SSPMOE'!H4617</f>
        <v>0</v>
      </c>
      <c r="D31" s="28">
        <f>'[1]SSPMOE'!H4671</f>
        <v>0</v>
      </c>
      <c r="E31" s="28">
        <f>'[1]SSPMOE'!H4725</f>
        <v>0</v>
      </c>
      <c r="F31" s="28">
        <f>'[1]SSPMOE'!H4779</f>
        <v>0</v>
      </c>
      <c r="G31" s="28">
        <f>'[1]SSPMOE'!H4833</f>
        <v>0</v>
      </c>
      <c r="H31" s="28">
        <f>'[1]SSPMOE'!H4887</f>
        <v>0</v>
      </c>
      <c r="I31" s="28">
        <f>'[1]SSPMOE'!H4941</f>
        <v>0</v>
      </c>
      <c r="J31" s="28">
        <f>'[1]SSPMOE'!H4995</f>
        <v>0</v>
      </c>
      <c r="K31" s="28">
        <f>'[1]SSPMOE'!H5049</f>
        <v>0</v>
      </c>
      <c r="L31" s="28">
        <f>'[1]SSPMOE'!H5103</f>
        <v>0</v>
      </c>
      <c r="M31" s="28">
        <f>'[1]SSPMOE'!H5157</f>
        <v>0</v>
      </c>
      <c r="N31" s="28">
        <f>'[1]SSPMOE'!H5211</f>
        <v>0</v>
      </c>
      <c r="O31" s="28">
        <f>'[1]SSPMOE'!H5265</f>
        <v>0</v>
      </c>
      <c r="P31" s="28">
        <f>'[1]SSPMOE'!H5319</f>
        <v>0</v>
      </c>
      <c r="Q31" s="28">
        <f t="shared" si="2"/>
        <v>0</v>
      </c>
      <c r="R31" s="28">
        <f t="shared" si="3"/>
        <v>0</v>
      </c>
      <c r="S31" s="28">
        <f t="shared" si="4"/>
        <v>0</v>
      </c>
      <c r="T31" s="28">
        <f t="shared" si="5"/>
        <v>0</v>
      </c>
    </row>
    <row r="32" spans="1:20" ht="11.25">
      <c r="A32" s="39" t="s">
        <v>44</v>
      </c>
      <c r="B32" s="28">
        <f>'[1]SSPMOE'!H4564</f>
        <v>1810</v>
      </c>
      <c r="C32" s="28">
        <f>'[1]SSPMOE'!H4618</f>
        <v>1789</v>
      </c>
      <c r="D32" s="28">
        <f>'[1]SSPMOE'!H4672</f>
        <v>1791</v>
      </c>
      <c r="E32" s="28">
        <f>'[1]SSPMOE'!H4726</f>
        <v>1771</v>
      </c>
      <c r="F32" s="28">
        <f>'[1]SSPMOE'!H4780</f>
        <v>1728</v>
      </c>
      <c r="G32" s="28">
        <f>'[1]SSPMOE'!H4834</f>
        <v>1708</v>
      </c>
      <c r="H32" s="28">
        <f>'[1]SSPMOE'!H4888</f>
        <v>1689</v>
      </c>
      <c r="I32" s="28">
        <f>'[1]SSPMOE'!H4942</f>
        <v>1684</v>
      </c>
      <c r="J32" s="28">
        <f>'[1]SSPMOE'!H4996</f>
        <v>1684</v>
      </c>
      <c r="K32" s="28">
        <f>'[1]SSPMOE'!H5050</f>
        <v>1683</v>
      </c>
      <c r="L32" s="28">
        <f>'[1]SSPMOE'!H5104</f>
        <v>1695</v>
      </c>
      <c r="M32" s="28">
        <f>'[1]SSPMOE'!H5158</f>
        <v>1702</v>
      </c>
      <c r="N32" s="28">
        <f>'[1]SSPMOE'!H5212</f>
        <v>1681</v>
      </c>
      <c r="O32" s="28">
        <f>'[1]SSPMOE'!H5266</f>
        <v>1669</v>
      </c>
      <c r="P32" s="28">
        <f>'[1]SSPMOE'!H5320</f>
        <v>1667</v>
      </c>
      <c r="Q32" s="28">
        <f t="shared" si="2"/>
        <v>1727.8333333333333</v>
      </c>
      <c r="R32" s="28">
        <f t="shared" si="3"/>
        <v>1696.75</v>
      </c>
      <c r="S32" s="28">
        <f t="shared" si="4"/>
        <v>20734</v>
      </c>
      <c r="T32" s="28">
        <f t="shared" si="5"/>
        <v>20361</v>
      </c>
    </row>
    <row r="33" spans="1:20" ht="11.25">
      <c r="A33" s="39" t="s">
        <v>13</v>
      </c>
      <c r="B33" s="28">
        <f>'[1]SSPMOE'!H4565</f>
        <v>0</v>
      </c>
      <c r="C33" s="28">
        <f>'[1]SSPMOE'!H4619</f>
        <v>0</v>
      </c>
      <c r="D33" s="28">
        <f>'[1]SSPMOE'!H4673</f>
        <v>0</v>
      </c>
      <c r="E33" s="28">
        <f>'[1]SSPMOE'!H4727</f>
        <v>0</v>
      </c>
      <c r="F33" s="28">
        <f>'[1]SSPMOE'!H4781</f>
        <v>0</v>
      </c>
      <c r="G33" s="28">
        <f>'[1]SSPMOE'!H4835</f>
        <v>0</v>
      </c>
      <c r="H33" s="28">
        <f>'[1]SSPMOE'!H4889</f>
        <v>0</v>
      </c>
      <c r="I33" s="28">
        <f>'[1]SSPMOE'!H4943</f>
        <v>0</v>
      </c>
      <c r="J33" s="28">
        <f>'[1]SSPMOE'!H4997</f>
        <v>0</v>
      </c>
      <c r="K33" s="28">
        <f>'[1]SSPMOE'!H5051</f>
        <v>0</v>
      </c>
      <c r="L33" s="28">
        <f>'[1]SSPMOE'!H5105</f>
        <v>0</v>
      </c>
      <c r="M33" s="28">
        <f>'[1]SSPMOE'!H5159</f>
        <v>0</v>
      </c>
      <c r="N33" s="28">
        <f>'[1]SSPMOE'!H5213</f>
        <v>0</v>
      </c>
      <c r="O33" s="28">
        <f>'[1]SSPMOE'!H5267</f>
        <v>0</v>
      </c>
      <c r="P33" s="28">
        <f>'[1]SSPMOE'!H5321</f>
        <v>0</v>
      </c>
      <c r="Q33" s="28">
        <f t="shared" si="2"/>
        <v>0</v>
      </c>
      <c r="R33" s="28">
        <f t="shared" si="3"/>
        <v>0</v>
      </c>
      <c r="S33" s="28">
        <f t="shared" si="4"/>
        <v>0</v>
      </c>
      <c r="T33" s="28">
        <f t="shared" si="5"/>
        <v>0</v>
      </c>
    </row>
    <row r="34" spans="1:20" ht="11.25">
      <c r="A34" s="39" t="s">
        <v>45</v>
      </c>
      <c r="B34" s="28">
        <f>'[1]SSPMOE'!H4566</f>
        <v>1094</v>
      </c>
      <c r="C34" s="28">
        <f>'[1]SSPMOE'!H4620</f>
        <v>1037</v>
      </c>
      <c r="D34" s="28">
        <f>'[1]SSPMOE'!H4674</f>
        <v>960</v>
      </c>
      <c r="E34" s="28">
        <f>'[1]SSPMOE'!H4728</f>
        <v>892</v>
      </c>
      <c r="F34" s="28">
        <f>'[1]SSPMOE'!H4782</f>
        <v>879</v>
      </c>
      <c r="G34" s="28">
        <f>'[1]SSPMOE'!H4836</f>
        <v>840</v>
      </c>
      <c r="H34" s="28">
        <f>'[1]SSPMOE'!H4890</f>
        <v>884</v>
      </c>
      <c r="I34" s="28">
        <f>'[1]SSPMOE'!H4944</f>
        <v>970</v>
      </c>
      <c r="J34" s="28">
        <f>'[1]SSPMOE'!H4998</f>
        <v>944</v>
      </c>
      <c r="K34" s="28">
        <f>'[1]SSPMOE'!H5052</f>
        <v>1001</v>
      </c>
      <c r="L34" s="28">
        <f>'[1]SSPMOE'!H5106</f>
        <v>1081</v>
      </c>
      <c r="M34" s="28">
        <f>'[1]SSPMOE'!H5160</f>
        <v>1068</v>
      </c>
      <c r="N34" s="28">
        <f>'[1]SSPMOE'!H5214</f>
        <v>1072</v>
      </c>
      <c r="O34" s="28">
        <f>'[1]SSPMOE'!H5268</f>
        <v>1021</v>
      </c>
      <c r="P34" s="28">
        <f>'[1]SSPMOE'!H5322</f>
        <v>942</v>
      </c>
      <c r="Q34" s="28">
        <f t="shared" si="2"/>
        <v>970.8333333333334</v>
      </c>
      <c r="R34" s="28">
        <f t="shared" si="3"/>
        <v>966.1666666666666</v>
      </c>
      <c r="S34" s="28">
        <f t="shared" si="4"/>
        <v>11650</v>
      </c>
      <c r="T34" s="28">
        <f t="shared" si="5"/>
        <v>11594</v>
      </c>
    </row>
    <row r="35" spans="1:20" ht="11.25">
      <c r="A35" s="39" t="s">
        <v>14</v>
      </c>
      <c r="B35" s="28">
        <f>'[1]SSPMOE'!H4567</f>
        <v>0</v>
      </c>
      <c r="C35" s="28">
        <f>'[1]SSPMOE'!H4621</f>
        <v>0</v>
      </c>
      <c r="D35" s="28">
        <f>'[1]SSPMOE'!H4675</f>
        <v>0</v>
      </c>
      <c r="E35" s="28">
        <f>'[1]SSPMOE'!H4729</f>
        <v>0</v>
      </c>
      <c r="F35" s="28">
        <f>'[1]SSPMOE'!H4783</f>
        <v>0</v>
      </c>
      <c r="G35" s="28">
        <f>'[1]SSPMOE'!H4837</f>
        <v>0</v>
      </c>
      <c r="H35" s="28">
        <f>'[1]SSPMOE'!H4891</f>
        <v>0</v>
      </c>
      <c r="I35" s="28">
        <f>'[1]SSPMOE'!H4945</f>
        <v>0</v>
      </c>
      <c r="J35" s="28">
        <f>'[1]SSPMOE'!H4999</f>
        <v>0</v>
      </c>
      <c r="K35" s="28">
        <f>'[1]SSPMOE'!H5053</f>
        <v>0</v>
      </c>
      <c r="L35" s="28">
        <f>'[1]SSPMOE'!H5107</f>
        <v>0</v>
      </c>
      <c r="M35" s="28">
        <f>'[1]SSPMOE'!H5161</f>
        <v>1</v>
      </c>
      <c r="N35" s="28">
        <f>'[1]SSPMOE'!H5215</f>
        <v>1</v>
      </c>
      <c r="O35" s="28">
        <f>'[1]SSPMOE'!H5269</f>
        <v>1</v>
      </c>
      <c r="P35" s="28">
        <f>'[1]SSPMOE'!H5323</f>
        <v>1</v>
      </c>
      <c r="Q35" s="28">
        <f t="shared" si="2"/>
        <v>0.08333333333333333</v>
      </c>
      <c r="R35" s="28">
        <f t="shared" si="3"/>
        <v>0.3333333333333333</v>
      </c>
      <c r="S35" s="28">
        <f t="shared" si="4"/>
        <v>1</v>
      </c>
      <c r="T35" s="28">
        <f t="shared" si="5"/>
        <v>4</v>
      </c>
    </row>
    <row r="36" spans="1:20" ht="11.25">
      <c r="A36" s="39" t="s">
        <v>15</v>
      </c>
      <c r="B36" s="28">
        <f>'[1]SSPMOE'!H4568</f>
        <v>24</v>
      </c>
      <c r="C36" s="28">
        <f>'[1]SSPMOE'!H4622</f>
        <v>27</v>
      </c>
      <c r="D36" s="28">
        <f>'[1]SSPMOE'!H4676</f>
        <v>32</v>
      </c>
      <c r="E36" s="28">
        <f>'[1]SSPMOE'!H4730</f>
        <v>36</v>
      </c>
      <c r="F36" s="28">
        <f>'[1]SSPMOE'!H4784</f>
        <v>34</v>
      </c>
      <c r="G36" s="28">
        <f>'[1]SSPMOE'!H4838</f>
        <v>38</v>
      </c>
      <c r="H36" s="28">
        <f>'[1]SSPMOE'!H4892</f>
        <v>40</v>
      </c>
      <c r="I36" s="28">
        <f>'[1]SSPMOE'!H4946</f>
        <v>42</v>
      </c>
      <c r="J36" s="28">
        <f>'[1]SSPMOE'!H5000</f>
        <v>40</v>
      </c>
      <c r="K36" s="28">
        <f>'[1]SSPMOE'!H5054</f>
        <v>29</v>
      </c>
      <c r="L36" s="28">
        <f>'[1]SSPMOE'!H5108</f>
        <v>30</v>
      </c>
      <c r="M36" s="28">
        <f>'[1]SSPMOE'!H5162</f>
        <v>30</v>
      </c>
      <c r="N36" s="28">
        <f>'[1]SSPMOE'!H5216</f>
        <v>30</v>
      </c>
      <c r="O36" s="28">
        <f>'[1]SSPMOE'!H5270</f>
        <v>26</v>
      </c>
      <c r="P36" s="28">
        <f>'[1]SSPMOE'!H5324</f>
        <v>26</v>
      </c>
      <c r="Q36" s="28">
        <f t="shared" si="2"/>
        <v>33.5</v>
      </c>
      <c r="R36" s="28">
        <f t="shared" si="3"/>
        <v>33.416666666666664</v>
      </c>
      <c r="S36" s="28">
        <f t="shared" si="4"/>
        <v>402</v>
      </c>
      <c r="T36" s="28">
        <f t="shared" si="5"/>
        <v>401</v>
      </c>
    </row>
    <row r="37" spans="1:20" ht="11.25">
      <c r="A37" s="39" t="s">
        <v>46</v>
      </c>
      <c r="B37" s="28">
        <f>'[1]SSPMOE'!H4569</f>
        <v>0</v>
      </c>
      <c r="C37" s="28">
        <f>'[1]SSPMOE'!H4623</f>
        <v>0</v>
      </c>
      <c r="D37" s="28">
        <f>'[1]SSPMOE'!H4677</f>
        <v>0</v>
      </c>
      <c r="E37" s="28">
        <f>'[1]SSPMOE'!H4731</f>
        <v>0</v>
      </c>
      <c r="F37" s="28">
        <f>'[1]SSPMOE'!H4785</f>
        <v>0</v>
      </c>
      <c r="G37" s="28">
        <f>'[1]SSPMOE'!H4839</f>
        <v>0</v>
      </c>
      <c r="H37" s="28">
        <f>'[1]SSPMOE'!H4893</f>
        <v>0</v>
      </c>
      <c r="I37" s="28">
        <f>'[1]SSPMOE'!H4947</f>
        <v>0</v>
      </c>
      <c r="J37" s="28">
        <f>'[1]SSPMOE'!H5001</f>
        <v>0</v>
      </c>
      <c r="K37" s="28">
        <f>'[1]SSPMOE'!H5055</f>
        <v>0</v>
      </c>
      <c r="L37" s="28">
        <f>'[1]SSPMOE'!H5109</f>
        <v>0</v>
      </c>
      <c r="M37" s="28">
        <f>'[1]SSPMOE'!H5163</f>
        <v>0</v>
      </c>
      <c r="N37" s="28">
        <f>'[1]SSPMOE'!H5217</f>
        <v>0</v>
      </c>
      <c r="O37" s="28">
        <f>'[1]SSPMOE'!H5271</f>
        <v>0</v>
      </c>
      <c r="P37" s="28">
        <f>'[1]SSPMOE'!H5325</f>
        <v>0</v>
      </c>
      <c r="Q37" s="28">
        <f t="shared" si="2"/>
        <v>0</v>
      </c>
      <c r="R37" s="28">
        <f t="shared" si="3"/>
        <v>0</v>
      </c>
      <c r="S37" s="28">
        <f t="shared" si="4"/>
        <v>0</v>
      </c>
      <c r="T37" s="28">
        <f t="shared" si="5"/>
        <v>0</v>
      </c>
    </row>
    <row r="38" spans="1:20" ht="11.25">
      <c r="A38" s="39" t="s">
        <v>16</v>
      </c>
      <c r="B38" s="28">
        <f>'[1]SSPMOE'!H4570</f>
        <v>0</v>
      </c>
      <c r="C38" s="28">
        <f>'[1]SSPMOE'!H4624</f>
        <v>0</v>
      </c>
      <c r="D38" s="28">
        <f>'[1]SSPMOE'!H4678</f>
        <v>0</v>
      </c>
      <c r="E38" s="28">
        <f>'[1]SSPMOE'!H4732</f>
        <v>0</v>
      </c>
      <c r="F38" s="28">
        <f>'[1]SSPMOE'!H4786</f>
        <v>0</v>
      </c>
      <c r="G38" s="28">
        <f>'[1]SSPMOE'!H4840</f>
        <v>0</v>
      </c>
      <c r="H38" s="28">
        <f>'[1]SSPMOE'!H4894</f>
        <v>0</v>
      </c>
      <c r="I38" s="28">
        <f>'[1]SSPMOE'!H4948</f>
        <v>0</v>
      </c>
      <c r="J38" s="28">
        <f>'[1]SSPMOE'!H5002</f>
        <v>0</v>
      </c>
      <c r="K38" s="28">
        <f>'[1]SSPMOE'!H5056</f>
        <v>0</v>
      </c>
      <c r="L38" s="28">
        <f>'[1]SSPMOE'!H5110</f>
        <v>0</v>
      </c>
      <c r="M38" s="28">
        <f>'[1]SSPMOE'!H5164</f>
        <v>0</v>
      </c>
      <c r="N38" s="28">
        <f>'[1]SSPMOE'!H5218</f>
        <v>0</v>
      </c>
      <c r="O38" s="28">
        <f>'[1]SSPMOE'!H5272</f>
        <v>0</v>
      </c>
      <c r="P38" s="28">
        <f>'[1]SSPMOE'!H5326</f>
        <v>0</v>
      </c>
      <c r="Q38" s="28">
        <f t="shared" si="2"/>
        <v>0</v>
      </c>
      <c r="R38" s="28">
        <f t="shared" si="3"/>
        <v>0</v>
      </c>
      <c r="S38" s="28">
        <f t="shared" si="4"/>
        <v>0</v>
      </c>
      <c r="T38" s="28">
        <f t="shared" si="5"/>
        <v>0</v>
      </c>
    </row>
    <row r="39" spans="1:20" ht="11.25">
      <c r="A39" s="39" t="s">
        <v>17</v>
      </c>
      <c r="B39" s="28">
        <f>'[1]SSPMOE'!H4571</f>
        <v>38456</v>
      </c>
      <c r="C39" s="28">
        <f>'[1]SSPMOE'!H4625</f>
        <v>38132</v>
      </c>
      <c r="D39" s="28">
        <f>'[1]SSPMOE'!H4679</f>
        <v>38048</v>
      </c>
      <c r="E39" s="28">
        <f>'[1]SSPMOE'!H4733</f>
        <v>37835</v>
      </c>
      <c r="F39" s="28">
        <f>'[1]SSPMOE'!H4787</f>
        <v>37220</v>
      </c>
      <c r="G39" s="28">
        <f>'[1]SSPMOE'!H4841</f>
        <v>36908</v>
      </c>
      <c r="H39" s="28">
        <f>'[1]SSPMOE'!H4895</f>
        <v>36459</v>
      </c>
      <c r="I39" s="28">
        <f>'[1]SSPMOE'!H4949</f>
        <v>36219</v>
      </c>
      <c r="J39" s="28">
        <f>'[1]SSPMOE'!H5003</f>
        <v>36061</v>
      </c>
      <c r="K39" s="28">
        <f>'[1]SSPMOE'!H5057</f>
        <v>38653</v>
      </c>
      <c r="L39" s="28">
        <f>'[1]SSPMOE'!H5111</f>
        <v>38308</v>
      </c>
      <c r="M39" s="28">
        <f>'[1]SSPMOE'!H5165</f>
        <v>37544</v>
      </c>
      <c r="N39" s="28">
        <f>'[1]SSPMOE'!H5219</f>
        <v>37670</v>
      </c>
      <c r="O39" s="28">
        <f>'[1]SSPMOE'!H5273</f>
        <v>37846</v>
      </c>
      <c r="P39" s="28">
        <f>'[1]SSPMOE'!H5327</f>
        <v>37792</v>
      </c>
      <c r="Q39" s="28">
        <f t="shared" si="2"/>
        <v>37486.916666666664</v>
      </c>
      <c r="R39" s="28">
        <f t="shared" si="3"/>
        <v>37376.25</v>
      </c>
      <c r="S39" s="28">
        <f t="shared" si="4"/>
        <v>449843</v>
      </c>
      <c r="T39" s="28">
        <f t="shared" si="5"/>
        <v>448515</v>
      </c>
    </row>
    <row r="40" spans="1:20" ht="11.25">
      <c r="A40" s="39" t="s">
        <v>47</v>
      </c>
      <c r="B40" s="28">
        <f>'[1]SSPMOE'!H4572</f>
        <v>0</v>
      </c>
      <c r="C40" s="28">
        <f>'[1]SSPMOE'!H4626</f>
        <v>0</v>
      </c>
      <c r="D40" s="28">
        <f>'[1]SSPMOE'!H4680</f>
        <v>0</v>
      </c>
      <c r="E40" s="28">
        <f>'[1]SSPMOE'!H4734</f>
        <v>0</v>
      </c>
      <c r="F40" s="28">
        <f>'[1]SSPMOE'!H4788</f>
        <v>0</v>
      </c>
      <c r="G40" s="28">
        <f>'[1]SSPMOE'!H4842</f>
        <v>0</v>
      </c>
      <c r="H40" s="28">
        <f>'[1]SSPMOE'!H4896</f>
        <v>0</v>
      </c>
      <c r="I40" s="28">
        <f>'[1]SSPMOE'!H4950</f>
        <v>0</v>
      </c>
      <c r="J40" s="28">
        <f>'[1]SSPMOE'!H5004</f>
        <v>0</v>
      </c>
      <c r="K40" s="28">
        <f>'[1]SSPMOE'!H5058</f>
        <v>0</v>
      </c>
      <c r="L40" s="28">
        <f>'[1]SSPMOE'!H5112</f>
        <v>0</v>
      </c>
      <c r="M40" s="28">
        <f>'[1]SSPMOE'!H5166</f>
        <v>0</v>
      </c>
      <c r="N40" s="28">
        <f>'[1]SSPMOE'!H5220</f>
        <v>0</v>
      </c>
      <c r="O40" s="28">
        <f>'[1]SSPMOE'!H5274</f>
        <v>0</v>
      </c>
      <c r="P40" s="28">
        <f>'[1]SSPMOE'!H5328</f>
        <v>0</v>
      </c>
      <c r="Q40" s="28">
        <f t="shared" si="2"/>
        <v>0</v>
      </c>
      <c r="R40" s="28">
        <f t="shared" si="3"/>
        <v>0</v>
      </c>
      <c r="S40" s="28">
        <f t="shared" si="4"/>
        <v>0</v>
      </c>
      <c r="T40" s="28">
        <f t="shared" si="5"/>
        <v>0</v>
      </c>
    </row>
    <row r="41" spans="1:20" ht="11.25">
      <c r="A41" s="39" t="s">
        <v>18</v>
      </c>
      <c r="B41" s="28">
        <f>'[1]SSPMOE'!H4573</f>
        <v>0</v>
      </c>
      <c r="C41" s="28">
        <f>'[1]SSPMOE'!H4627</f>
        <v>0</v>
      </c>
      <c r="D41" s="28">
        <f>'[1]SSPMOE'!H4681</f>
        <v>0</v>
      </c>
      <c r="E41" s="28">
        <f>'[1]SSPMOE'!H4735</f>
        <v>0</v>
      </c>
      <c r="F41" s="28">
        <f>'[1]SSPMOE'!H4789</f>
        <v>0</v>
      </c>
      <c r="G41" s="28">
        <f>'[1]SSPMOE'!H4843</f>
        <v>0</v>
      </c>
      <c r="H41" s="28">
        <f>'[1]SSPMOE'!H4897</f>
        <v>0</v>
      </c>
      <c r="I41" s="28">
        <f>'[1]SSPMOE'!H4951</f>
        <v>0</v>
      </c>
      <c r="J41" s="28">
        <f>'[1]SSPMOE'!H5005</f>
        <v>0</v>
      </c>
      <c r="K41" s="28">
        <f>'[1]SSPMOE'!H5059</f>
        <v>0</v>
      </c>
      <c r="L41" s="28">
        <f>'[1]SSPMOE'!H5113</f>
        <v>0</v>
      </c>
      <c r="M41" s="28">
        <f>'[1]SSPMOE'!H5167</f>
        <v>0</v>
      </c>
      <c r="N41" s="28">
        <f>'[1]SSPMOE'!H5221</f>
        <v>0</v>
      </c>
      <c r="O41" s="28">
        <f>'[1]SSPMOE'!H5275</f>
        <v>0</v>
      </c>
      <c r="P41" s="28">
        <f>'[1]SSPMOE'!H5329</f>
        <v>0</v>
      </c>
      <c r="Q41" s="28">
        <f t="shared" si="2"/>
        <v>0</v>
      </c>
      <c r="R41" s="28">
        <f t="shared" si="3"/>
        <v>0</v>
      </c>
      <c r="S41" s="28">
        <f t="shared" si="4"/>
        <v>0</v>
      </c>
      <c r="T41" s="28">
        <f t="shared" si="5"/>
        <v>0</v>
      </c>
    </row>
    <row r="42" spans="1:20" ht="11.25">
      <c r="A42" s="39" t="s">
        <v>19</v>
      </c>
      <c r="B42" s="28">
        <f>'[1]SSPMOE'!H4574</f>
        <v>0</v>
      </c>
      <c r="C42" s="28">
        <f>'[1]SSPMOE'!H4628</f>
        <v>0</v>
      </c>
      <c r="D42" s="28">
        <f>'[1]SSPMOE'!H4682</f>
        <v>0</v>
      </c>
      <c r="E42" s="28">
        <f>'[1]SSPMOE'!H4736</f>
        <v>0</v>
      </c>
      <c r="F42" s="28">
        <f>'[1]SSPMOE'!H4790</f>
        <v>0</v>
      </c>
      <c r="G42" s="28">
        <f>'[1]SSPMOE'!H4844</f>
        <v>0</v>
      </c>
      <c r="H42" s="28">
        <f>'[1]SSPMOE'!H4898</f>
        <v>0</v>
      </c>
      <c r="I42" s="28">
        <f>'[1]SSPMOE'!H4952</f>
        <v>0</v>
      </c>
      <c r="J42" s="28">
        <f>'[1]SSPMOE'!H5006</f>
        <v>0</v>
      </c>
      <c r="K42" s="28">
        <f>'[1]SSPMOE'!H5060</f>
        <v>0</v>
      </c>
      <c r="L42" s="28">
        <f>'[1]SSPMOE'!H5114</f>
        <v>0</v>
      </c>
      <c r="M42" s="28">
        <f>'[1]SSPMOE'!H5168</f>
        <v>0</v>
      </c>
      <c r="N42" s="28">
        <f>'[1]SSPMOE'!H5222</f>
        <v>0</v>
      </c>
      <c r="O42" s="28">
        <f>'[1]SSPMOE'!H5276</f>
        <v>0</v>
      </c>
      <c r="P42" s="28">
        <f>'[1]SSPMOE'!H5330</f>
        <v>0</v>
      </c>
      <c r="Q42" s="28">
        <f t="shared" si="2"/>
        <v>0</v>
      </c>
      <c r="R42" s="28">
        <f t="shared" si="3"/>
        <v>0</v>
      </c>
      <c r="S42" s="28">
        <f t="shared" si="4"/>
        <v>0</v>
      </c>
      <c r="T42" s="28">
        <f t="shared" si="5"/>
        <v>0</v>
      </c>
    </row>
    <row r="43" spans="1:20" ht="11.25">
      <c r="A43" s="39" t="s">
        <v>48</v>
      </c>
      <c r="B43" s="28">
        <f>'[1]SSPMOE'!H4575</f>
        <v>0</v>
      </c>
      <c r="C43" s="28">
        <f>'[1]SSPMOE'!H4629</f>
        <v>0</v>
      </c>
      <c r="D43" s="28">
        <f>'[1]SSPMOE'!H4683</f>
        <v>0</v>
      </c>
      <c r="E43" s="28">
        <f>'[1]SSPMOE'!H4737</f>
        <v>0</v>
      </c>
      <c r="F43" s="28">
        <f>'[1]SSPMOE'!H4791</f>
        <v>0</v>
      </c>
      <c r="G43" s="28">
        <f>'[1]SSPMOE'!H4845</f>
        <v>0</v>
      </c>
      <c r="H43" s="28">
        <f>'[1]SSPMOE'!H4899</f>
        <v>0</v>
      </c>
      <c r="I43" s="28">
        <f>'[1]SSPMOE'!H4953</f>
        <v>0</v>
      </c>
      <c r="J43" s="28">
        <f>'[1]SSPMOE'!H5007</f>
        <v>0</v>
      </c>
      <c r="K43" s="28">
        <f>'[1]SSPMOE'!H5061</f>
        <v>0</v>
      </c>
      <c r="L43" s="28">
        <f>'[1]SSPMOE'!H5115</f>
        <v>0</v>
      </c>
      <c r="M43" s="28">
        <f>'[1]SSPMOE'!H5169</f>
        <v>0</v>
      </c>
      <c r="N43" s="28">
        <f>'[1]SSPMOE'!H5223</f>
        <v>0</v>
      </c>
      <c r="O43" s="28">
        <f>'[1]SSPMOE'!H5277</f>
        <v>0</v>
      </c>
      <c r="P43" s="28">
        <f>'[1]SSPMOE'!H5331</f>
        <v>0</v>
      </c>
      <c r="Q43" s="28">
        <f t="shared" si="2"/>
        <v>0</v>
      </c>
      <c r="R43" s="28">
        <f t="shared" si="3"/>
        <v>0</v>
      </c>
      <c r="S43" s="28">
        <f t="shared" si="4"/>
        <v>0</v>
      </c>
      <c r="T43" s="28">
        <f t="shared" si="5"/>
        <v>0</v>
      </c>
    </row>
    <row r="44" spans="1:20" ht="11.25">
      <c r="A44" s="39" t="s">
        <v>20</v>
      </c>
      <c r="B44" s="28">
        <f>'[1]SSPMOE'!H4576</f>
        <v>0</v>
      </c>
      <c r="C44" s="28">
        <f>'[1]SSPMOE'!H4630</f>
        <v>0</v>
      </c>
      <c r="D44" s="28">
        <f>'[1]SSPMOE'!H4684</f>
        <v>0</v>
      </c>
      <c r="E44" s="28">
        <f>'[1]SSPMOE'!H4738</f>
        <v>0</v>
      </c>
      <c r="F44" s="28">
        <f>'[1]SSPMOE'!H4792</f>
        <v>0</v>
      </c>
      <c r="G44" s="28">
        <f>'[1]SSPMOE'!H4846</f>
        <v>0</v>
      </c>
      <c r="H44" s="28">
        <f>'[1]SSPMOE'!H4900</f>
        <v>0</v>
      </c>
      <c r="I44" s="28">
        <f>'[1]SSPMOE'!H4954</f>
        <v>0</v>
      </c>
      <c r="J44" s="28">
        <f>'[1]SSPMOE'!H5008</f>
        <v>0</v>
      </c>
      <c r="K44" s="28">
        <f>'[1]SSPMOE'!H5062</f>
        <v>0</v>
      </c>
      <c r="L44" s="28">
        <f>'[1]SSPMOE'!H5116</f>
        <v>0</v>
      </c>
      <c r="M44" s="28">
        <f>'[1]SSPMOE'!H5170</f>
        <v>0</v>
      </c>
      <c r="N44" s="28">
        <f>'[1]SSPMOE'!H5224</f>
        <v>343</v>
      </c>
      <c r="O44" s="28">
        <f>'[1]SSPMOE'!H5278</f>
        <v>723</v>
      </c>
      <c r="P44" s="28">
        <f>'[1]SSPMOE'!H5332</f>
        <v>1107</v>
      </c>
      <c r="Q44" s="28">
        <f t="shared" si="2"/>
        <v>0</v>
      </c>
      <c r="R44" s="28">
        <f t="shared" si="3"/>
        <v>181.08333333333334</v>
      </c>
      <c r="S44" s="28">
        <f t="shared" si="4"/>
        <v>0</v>
      </c>
      <c r="T44" s="28">
        <f t="shared" si="5"/>
        <v>2173</v>
      </c>
    </row>
    <row r="45" spans="1:20" ht="11.25">
      <c r="A45" s="39" t="s">
        <v>21</v>
      </c>
      <c r="B45" s="28">
        <f>'[1]SSPMOE'!H4577</f>
        <v>0</v>
      </c>
      <c r="C45" s="28">
        <f>'[1]SSPMOE'!H4631</f>
        <v>0</v>
      </c>
      <c r="D45" s="28">
        <f>'[1]SSPMOE'!H4685</f>
        <v>0</v>
      </c>
      <c r="E45" s="28">
        <f>'[1]SSPMOE'!H4739</f>
        <v>0</v>
      </c>
      <c r="F45" s="28">
        <f>'[1]SSPMOE'!H4793</f>
        <v>0</v>
      </c>
      <c r="G45" s="28">
        <f>'[1]SSPMOE'!H4847</f>
        <v>0</v>
      </c>
      <c r="H45" s="28">
        <f>'[1]SSPMOE'!H4901</f>
        <v>0</v>
      </c>
      <c r="I45" s="28">
        <f>'[1]SSPMOE'!H4955</f>
        <v>0</v>
      </c>
      <c r="J45" s="28">
        <f>'[1]SSPMOE'!H5009</f>
        <v>0</v>
      </c>
      <c r="K45" s="28">
        <f>'[1]SSPMOE'!H5063</f>
        <v>0</v>
      </c>
      <c r="L45" s="28">
        <f>'[1]SSPMOE'!H5117</f>
        <v>0</v>
      </c>
      <c r="M45" s="28">
        <f>'[1]SSPMOE'!H5171</f>
        <v>0</v>
      </c>
      <c r="N45" s="28">
        <f>'[1]SSPMOE'!H5225</f>
        <v>0</v>
      </c>
      <c r="O45" s="28">
        <f>'[1]SSPMOE'!H5279</f>
        <v>0</v>
      </c>
      <c r="P45" s="28">
        <f>'[1]SSPMOE'!H5333</f>
        <v>0</v>
      </c>
      <c r="Q45" s="28">
        <f t="shared" si="2"/>
        <v>0</v>
      </c>
      <c r="R45" s="28">
        <f t="shared" si="3"/>
        <v>0</v>
      </c>
      <c r="S45" s="28">
        <f t="shared" si="4"/>
        <v>0</v>
      </c>
      <c r="T45" s="28">
        <f t="shared" si="5"/>
        <v>0</v>
      </c>
    </row>
    <row r="46" spans="1:20" ht="11.25">
      <c r="A46" s="39" t="s">
        <v>22</v>
      </c>
      <c r="B46" s="28">
        <f>'[1]SSPMOE'!H4578</f>
        <v>0</v>
      </c>
      <c r="C46" s="28">
        <f>'[1]SSPMOE'!H4632</f>
        <v>0</v>
      </c>
      <c r="D46" s="28">
        <f>'[1]SSPMOE'!H4686</f>
        <v>0</v>
      </c>
      <c r="E46" s="28">
        <f>'[1]SSPMOE'!H4740</f>
        <v>0</v>
      </c>
      <c r="F46" s="28">
        <f>'[1]SSPMOE'!H4794</f>
        <v>0</v>
      </c>
      <c r="G46" s="28">
        <f>'[1]SSPMOE'!H4848</f>
        <v>0</v>
      </c>
      <c r="H46" s="28">
        <f>'[1]SSPMOE'!H4902</f>
        <v>0</v>
      </c>
      <c r="I46" s="28">
        <f>'[1]SSPMOE'!H4956</f>
        <v>0</v>
      </c>
      <c r="J46" s="28">
        <f>'[1]SSPMOE'!H5010</f>
        <v>0</v>
      </c>
      <c r="K46" s="28">
        <f>'[1]SSPMOE'!H5064</f>
        <v>0</v>
      </c>
      <c r="L46" s="28">
        <f>'[1]SSPMOE'!H5118</f>
        <v>0</v>
      </c>
      <c r="M46" s="28">
        <f>'[1]SSPMOE'!H5172</f>
        <v>0</v>
      </c>
      <c r="N46" s="28">
        <f>'[1]SSPMOE'!H5226</f>
        <v>0</v>
      </c>
      <c r="O46" s="28">
        <f>'[1]SSPMOE'!H5280</f>
        <v>0</v>
      </c>
      <c r="P46" s="28">
        <f>'[1]SSPMOE'!H5334</f>
        <v>0</v>
      </c>
      <c r="Q46" s="28">
        <f t="shared" si="2"/>
        <v>0</v>
      </c>
      <c r="R46" s="28">
        <f t="shared" si="3"/>
        <v>0</v>
      </c>
      <c r="S46" s="28">
        <f t="shared" si="4"/>
        <v>0</v>
      </c>
      <c r="T46" s="28">
        <f t="shared" si="5"/>
        <v>0</v>
      </c>
    </row>
    <row r="47" spans="1:20" ht="11.25">
      <c r="A47" s="39" t="s">
        <v>49</v>
      </c>
      <c r="B47" s="28">
        <f>'[1]SSPMOE'!H4579</f>
        <v>16</v>
      </c>
      <c r="C47" s="28">
        <f>'[1]SSPMOE'!H4633</f>
        <v>19</v>
      </c>
      <c r="D47" s="28">
        <f>'[1]SSPMOE'!H4687</f>
        <v>13</v>
      </c>
      <c r="E47" s="28">
        <f>'[1]SSPMOE'!H4741</f>
        <v>14</v>
      </c>
      <c r="F47" s="28">
        <f>'[1]SSPMOE'!H4795</f>
        <v>15</v>
      </c>
      <c r="G47" s="28">
        <f>'[1]SSPMOE'!H4849</f>
        <v>18</v>
      </c>
      <c r="H47" s="28">
        <f>'[1]SSPMOE'!H4903</f>
        <v>16</v>
      </c>
      <c r="I47" s="28">
        <f>'[1]SSPMOE'!H4957</f>
        <v>14</v>
      </c>
      <c r="J47" s="28">
        <f>'[1]SSPMOE'!H5011</f>
        <v>10</v>
      </c>
      <c r="K47" s="28">
        <f>'[1]SSPMOE'!H5065</f>
        <v>11</v>
      </c>
      <c r="L47" s="28">
        <f>'[1]SSPMOE'!H5119</f>
        <v>15</v>
      </c>
      <c r="M47" s="28">
        <f>'[1]SSPMOE'!H5173</f>
        <v>14</v>
      </c>
      <c r="N47" s="28">
        <f>'[1]SSPMOE'!H5227</f>
        <v>124</v>
      </c>
      <c r="O47" s="28">
        <f>'[1]SSPMOE'!H5281</f>
        <v>153</v>
      </c>
      <c r="P47" s="28">
        <f>'[1]SSPMOE'!H5335</f>
        <v>171</v>
      </c>
      <c r="Q47" s="28">
        <f t="shared" si="2"/>
        <v>14.583333333333334</v>
      </c>
      <c r="R47" s="28">
        <f t="shared" si="3"/>
        <v>47.916666666666664</v>
      </c>
      <c r="S47" s="28">
        <f t="shared" si="4"/>
        <v>175</v>
      </c>
      <c r="T47" s="28">
        <f t="shared" si="5"/>
        <v>575</v>
      </c>
    </row>
    <row r="48" spans="1:20" ht="11.25">
      <c r="A48" s="39" t="s">
        <v>23</v>
      </c>
      <c r="B48" s="28">
        <f>'[1]SSPMOE'!H4580</f>
        <v>0</v>
      </c>
      <c r="C48" s="28">
        <f>'[1]SSPMOE'!H4634</f>
        <v>0</v>
      </c>
      <c r="D48" s="28">
        <f>'[1]SSPMOE'!H4688</f>
        <v>0</v>
      </c>
      <c r="E48" s="28">
        <f>'[1]SSPMOE'!H4742</f>
        <v>0</v>
      </c>
      <c r="F48" s="28">
        <f>'[1]SSPMOE'!H4796</f>
        <v>0</v>
      </c>
      <c r="G48" s="28">
        <f>'[1]SSPMOE'!H4850</f>
        <v>0</v>
      </c>
      <c r="H48" s="28">
        <f>'[1]SSPMOE'!H4904</f>
        <v>0</v>
      </c>
      <c r="I48" s="28">
        <f>'[1]SSPMOE'!H4958</f>
        <v>0</v>
      </c>
      <c r="J48" s="28">
        <f>'[1]SSPMOE'!H5012</f>
        <v>0</v>
      </c>
      <c r="K48" s="28">
        <f>'[1]SSPMOE'!H5066</f>
        <v>0</v>
      </c>
      <c r="L48" s="28">
        <f>'[1]SSPMOE'!H5120</f>
        <v>0</v>
      </c>
      <c r="M48" s="28">
        <f>'[1]SSPMOE'!H5174</f>
        <v>0</v>
      </c>
      <c r="N48" s="28">
        <f>'[1]SSPMOE'!H5228</f>
        <v>0</v>
      </c>
      <c r="O48" s="28">
        <f>'[1]SSPMOE'!H5282</f>
        <v>0</v>
      </c>
      <c r="P48" s="28">
        <f>'[1]SSPMOE'!H5336</f>
        <v>0</v>
      </c>
      <c r="Q48" s="28">
        <f t="shared" si="2"/>
        <v>0</v>
      </c>
      <c r="R48" s="28">
        <f t="shared" si="3"/>
        <v>0</v>
      </c>
      <c r="S48" s="28">
        <f t="shared" si="4"/>
        <v>0</v>
      </c>
      <c r="T48" s="28">
        <f t="shared" si="5"/>
        <v>0</v>
      </c>
    </row>
    <row r="49" spans="1:20" ht="11.25">
      <c r="A49" s="39" t="s">
        <v>24</v>
      </c>
      <c r="B49" s="28">
        <f>'[1]SSPMOE'!H4581</f>
        <v>0</v>
      </c>
      <c r="C49" s="28">
        <f>'[1]SSPMOE'!H4635</f>
        <v>0</v>
      </c>
      <c r="D49" s="28">
        <f>'[1]SSPMOE'!H4689</f>
        <v>0</v>
      </c>
      <c r="E49" s="28">
        <f>'[1]SSPMOE'!H4743</f>
        <v>0</v>
      </c>
      <c r="F49" s="28">
        <f>'[1]SSPMOE'!H4797</f>
        <v>0</v>
      </c>
      <c r="G49" s="28">
        <f>'[1]SSPMOE'!H4851</f>
        <v>0</v>
      </c>
      <c r="H49" s="28">
        <f>'[1]SSPMOE'!H4905</f>
        <v>0</v>
      </c>
      <c r="I49" s="28">
        <f>'[1]SSPMOE'!H4959</f>
        <v>0</v>
      </c>
      <c r="J49" s="28">
        <f>'[1]SSPMOE'!H5013</f>
        <v>0</v>
      </c>
      <c r="K49" s="28">
        <f>'[1]SSPMOE'!H5067</f>
        <v>0</v>
      </c>
      <c r="L49" s="28">
        <f>'[1]SSPMOE'!H5121</f>
        <v>0</v>
      </c>
      <c r="M49" s="28">
        <f>'[1]SSPMOE'!H5175</f>
        <v>0</v>
      </c>
      <c r="N49" s="28">
        <f>'[1]SSPMOE'!H5229</f>
        <v>0</v>
      </c>
      <c r="O49" s="28">
        <f>'[1]SSPMOE'!H5283</f>
        <v>0</v>
      </c>
      <c r="P49" s="28">
        <f>'[1]SSPMOE'!H5337</f>
        <v>0</v>
      </c>
      <c r="Q49" s="28">
        <f t="shared" si="2"/>
        <v>0</v>
      </c>
      <c r="R49" s="28">
        <f t="shared" si="3"/>
        <v>0</v>
      </c>
      <c r="S49" s="28">
        <f t="shared" si="4"/>
        <v>0</v>
      </c>
      <c r="T49" s="28">
        <f t="shared" si="5"/>
        <v>0</v>
      </c>
    </row>
    <row r="50" spans="1:20" ht="11.25">
      <c r="A50" s="39" t="s">
        <v>50</v>
      </c>
      <c r="B50" s="28">
        <f>'[1]SSPMOE'!H4582</f>
        <v>932</v>
      </c>
      <c r="C50" s="28">
        <f>'[1]SSPMOE'!H4636</f>
        <v>844</v>
      </c>
      <c r="D50" s="28">
        <f>'[1]SSPMOE'!H4690</f>
        <v>824</v>
      </c>
      <c r="E50" s="28">
        <f>'[1]SSPMOE'!H4744</f>
        <v>814</v>
      </c>
      <c r="F50" s="28">
        <f>'[1]SSPMOE'!H4798</f>
        <v>763</v>
      </c>
      <c r="G50" s="28">
        <f>'[1]SSPMOE'!H4852</f>
        <v>771</v>
      </c>
      <c r="H50" s="28">
        <f>'[1]SSPMOE'!H4906</f>
        <v>727</v>
      </c>
      <c r="I50" s="28">
        <f>'[1]SSPMOE'!H4960</f>
        <v>698</v>
      </c>
      <c r="J50" s="28">
        <f>'[1]SSPMOE'!H5014</f>
        <v>650</v>
      </c>
      <c r="K50" s="28">
        <f>'[1]SSPMOE'!H5068</f>
        <v>568</v>
      </c>
      <c r="L50" s="28">
        <f>'[1]SSPMOE'!H5122</f>
        <v>532</v>
      </c>
      <c r="M50" s="28">
        <f>'[1]SSPMOE'!H5176</f>
        <v>497</v>
      </c>
      <c r="N50" s="28">
        <f>'[1]SSPMOE'!H5230</f>
        <v>487</v>
      </c>
      <c r="O50" s="28">
        <f>'[1]SSPMOE'!H5284</f>
        <v>471</v>
      </c>
      <c r="P50" s="28">
        <f>'[1]SSPMOE'!H5338</f>
        <v>457</v>
      </c>
      <c r="Q50" s="28">
        <f t="shared" si="2"/>
        <v>718.3333333333334</v>
      </c>
      <c r="R50" s="28">
        <f t="shared" si="3"/>
        <v>619.5833333333334</v>
      </c>
      <c r="S50" s="28">
        <f t="shared" si="4"/>
        <v>8620</v>
      </c>
      <c r="T50" s="28">
        <f t="shared" si="5"/>
        <v>7435</v>
      </c>
    </row>
    <row r="51" spans="1:20" ht="11.25">
      <c r="A51" s="39" t="s">
        <v>25</v>
      </c>
      <c r="B51" s="28">
        <f>'[1]SSPMOE'!H4583</f>
        <v>1667</v>
      </c>
      <c r="C51" s="28">
        <f>'[1]SSPMOE'!H4637</f>
        <v>1601</v>
      </c>
      <c r="D51" s="28">
        <f>'[1]SSPMOE'!H4691</f>
        <v>1594</v>
      </c>
      <c r="E51" s="28">
        <f>'[1]SSPMOE'!H4745</f>
        <v>1535</v>
      </c>
      <c r="F51" s="28">
        <f>'[1]SSPMOE'!H4799</f>
        <v>1418</v>
      </c>
      <c r="G51" s="28">
        <f>'[1]SSPMOE'!H4853</f>
        <v>1366</v>
      </c>
      <c r="H51" s="28">
        <f>'[1]SSPMOE'!H4907</f>
        <v>1320</v>
      </c>
      <c r="I51" s="28">
        <f>'[1]SSPMOE'!H4961</f>
        <v>1267</v>
      </c>
      <c r="J51" s="28">
        <f>'[1]SSPMOE'!H5015</f>
        <v>1241</v>
      </c>
      <c r="K51" s="28">
        <f>'[1]SSPMOE'!H5069</f>
        <v>1228</v>
      </c>
      <c r="L51" s="28">
        <f>'[1]SSPMOE'!H5123</f>
        <v>1212</v>
      </c>
      <c r="M51" s="28">
        <f>'[1]SSPMOE'!H5177</f>
        <v>1172</v>
      </c>
      <c r="N51" s="28">
        <f>'[1]SSPMOE'!H5231</f>
        <v>0</v>
      </c>
      <c r="O51" s="28">
        <f>'[1]SSPMOE'!H5285</f>
        <v>0</v>
      </c>
      <c r="P51" s="28">
        <f>'[1]SSPMOE'!H5339</f>
        <v>0</v>
      </c>
      <c r="Q51" s="28">
        <f t="shared" si="2"/>
        <v>1385.0833333333333</v>
      </c>
      <c r="R51" s="28">
        <f t="shared" si="3"/>
        <v>979.9166666666666</v>
      </c>
      <c r="S51" s="28">
        <f t="shared" si="4"/>
        <v>16621</v>
      </c>
      <c r="T51" s="28">
        <f t="shared" si="5"/>
        <v>11759</v>
      </c>
    </row>
    <row r="52" spans="1:20" ht="11.25">
      <c r="A52" s="39" t="s">
        <v>51</v>
      </c>
      <c r="B52" s="28">
        <f>'[1]SSPMOE'!H4584</f>
        <v>9</v>
      </c>
      <c r="C52" s="28">
        <f>'[1]SSPMOE'!H4638</f>
        <v>7</v>
      </c>
      <c r="D52" s="28">
        <f>'[1]SSPMOE'!H4692</f>
        <v>7</v>
      </c>
      <c r="E52" s="28">
        <f>'[1]SSPMOE'!H4746</f>
        <v>5</v>
      </c>
      <c r="F52" s="28">
        <f>'[1]SSPMOE'!H4800</f>
        <v>4</v>
      </c>
      <c r="G52" s="28">
        <f>'[1]SSPMOE'!H4854</f>
        <v>99</v>
      </c>
      <c r="H52" s="28">
        <f>'[1]SSPMOE'!H4908</f>
        <v>218</v>
      </c>
      <c r="I52" s="28">
        <f>'[1]SSPMOE'!H4962</f>
        <v>323</v>
      </c>
      <c r="J52" s="28">
        <f>'[1]SSPMOE'!H5016</f>
        <v>354</v>
      </c>
      <c r="K52" s="28">
        <f>'[1]SSPMOE'!H5070</f>
        <v>357</v>
      </c>
      <c r="L52" s="28">
        <f>'[1]SSPMOE'!H5124</f>
        <v>379</v>
      </c>
      <c r="M52" s="28">
        <f>'[1]SSPMOE'!H5178</f>
        <v>378</v>
      </c>
      <c r="N52" s="28">
        <f>'[1]SSPMOE'!H5232</f>
        <v>377</v>
      </c>
      <c r="O52" s="28">
        <f>'[1]SSPMOE'!H5286</f>
        <v>354</v>
      </c>
      <c r="P52" s="28">
        <f>'[1]SSPMOE'!H5340</f>
        <v>344</v>
      </c>
      <c r="Q52" s="28">
        <f t="shared" si="2"/>
        <v>178.33333333333334</v>
      </c>
      <c r="R52" s="28">
        <f t="shared" si="3"/>
        <v>266</v>
      </c>
      <c r="S52" s="28">
        <f t="shared" si="4"/>
        <v>2140</v>
      </c>
      <c r="T52" s="28">
        <f t="shared" si="5"/>
        <v>3192</v>
      </c>
    </row>
    <row r="53" spans="1:20" ht="11.25">
      <c r="A53" s="39" t="s">
        <v>26</v>
      </c>
      <c r="B53" s="28">
        <f>'[1]SSPMOE'!H4585</f>
        <v>0</v>
      </c>
      <c r="C53" s="28">
        <f>'[1]SSPMOE'!H4639</f>
        <v>0</v>
      </c>
      <c r="D53" s="28">
        <f>'[1]SSPMOE'!H4693</f>
        <v>0</v>
      </c>
      <c r="E53" s="28">
        <f>'[1]SSPMOE'!H4747</f>
        <v>0</v>
      </c>
      <c r="F53" s="28">
        <f>'[1]SSPMOE'!H4801</f>
        <v>0</v>
      </c>
      <c r="G53" s="28">
        <f>'[1]SSPMOE'!H4855</f>
        <v>0</v>
      </c>
      <c r="H53" s="28">
        <f>'[1]SSPMOE'!H4909</f>
        <v>0</v>
      </c>
      <c r="I53" s="28">
        <f>'[1]SSPMOE'!H4963</f>
        <v>0</v>
      </c>
      <c r="J53" s="28">
        <f>'[1]SSPMOE'!H5017</f>
        <v>0</v>
      </c>
      <c r="K53" s="28">
        <f>'[1]SSPMOE'!H5071</f>
        <v>0</v>
      </c>
      <c r="L53" s="28">
        <f>'[1]SSPMOE'!H5125</f>
        <v>0</v>
      </c>
      <c r="M53" s="28">
        <f>'[1]SSPMOE'!H5179</f>
        <v>0</v>
      </c>
      <c r="N53" s="28">
        <f>'[1]SSPMOE'!H5233</f>
        <v>0</v>
      </c>
      <c r="O53" s="28">
        <f>'[1]SSPMOE'!H5287</f>
        <v>0</v>
      </c>
      <c r="P53" s="28">
        <f>'[1]SSPMOE'!H5341</f>
        <v>0</v>
      </c>
      <c r="Q53" s="28">
        <f t="shared" si="2"/>
        <v>0</v>
      </c>
      <c r="R53" s="28">
        <f t="shared" si="3"/>
        <v>0</v>
      </c>
      <c r="S53" s="28">
        <f t="shared" si="4"/>
        <v>0</v>
      </c>
      <c r="T53" s="28">
        <f t="shared" si="5"/>
        <v>0</v>
      </c>
    </row>
    <row r="54" spans="1:20" ht="11.25">
      <c r="A54" s="39" t="s">
        <v>27</v>
      </c>
      <c r="B54" s="28">
        <f>'[1]SSPMOE'!H4586</f>
        <v>0</v>
      </c>
      <c r="C54" s="28">
        <f>'[1]SSPMOE'!H4640</f>
        <v>0</v>
      </c>
      <c r="D54" s="28">
        <f>'[1]SSPMOE'!H4694</f>
        <v>0</v>
      </c>
      <c r="E54" s="28">
        <f>'[1]SSPMOE'!H4748</f>
        <v>0</v>
      </c>
      <c r="F54" s="28">
        <f>'[1]SSPMOE'!H4802</f>
        <v>0</v>
      </c>
      <c r="G54" s="28">
        <f>'[1]SSPMOE'!H4856</f>
        <v>0</v>
      </c>
      <c r="H54" s="28">
        <f>'[1]SSPMOE'!H4910</f>
        <v>0</v>
      </c>
      <c r="I54" s="28">
        <f>'[1]SSPMOE'!H4964</f>
        <v>0</v>
      </c>
      <c r="J54" s="28">
        <f>'[1]SSPMOE'!H5018</f>
        <v>0</v>
      </c>
      <c r="K54" s="28">
        <f>'[1]SSPMOE'!H5072</f>
        <v>0</v>
      </c>
      <c r="L54" s="28">
        <f>'[1]SSPMOE'!H5126</f>
        <v>0</v>
      </c>
      <c r="M54" s="28">
        <f>'[1]SSPMOE'!H5180</f>
        <v>0</v>
      </c>
      <c r="N54" s="28">
        <f>'[1]SSPMOE'!H5234</f>
        <v>0</v>
      </c>
      <c r="O54" s="28">
        <f>'[1]SSPMOE'!H5288</f>
        <v>0</v>
      </c>
      <c r="P54" s="28">
        <f>'[1]SSPMOE'!H5342</f>
        <v>0</v>
      </c>
      <c r="Q54" s="28">
        <f t="shared" si="2"/>
        <v>0</v>
      </c>
      <c r="R54" s="28">
        <f t="shared" si="3"/>
        <v>0</v>
      </c>
      <c r="S54" s="28">
        <f t="shared" si="4"/>
        <v>0</v>
      </c>
      <c r="T54" s="28">
        <f t="shared" si="5"/>
        <v>0</v>
      </c>
    </row>
    <row r="55" spans="1:20" ht="11.25">
      <c r="A55" s="39" t="s">
        <v>52</v>
      </c>
      <c r="B55" s="28">
        <f>'[1]SSPMOE'!H4587</f>
        <v>0</v>
      </c>
      <c r="C55" s="28">
        <f>'[1]SSPMOE'!H4641</f>
        <v>368</v>
      </c>
      <c r="D55" s="28">
        <f>'[1]SSPMOE'!H4695</f>
        <v>732</v>
      </c>
      <c r="E55" s="28">
        <f>'[1]SSPMOE'!H4749</f>
        <v>1051</v>
      </c>
      <c r="F55" s="28">
        <f>'[1]SSPMOE'!H4803</f>
        <v>1233</v>
      </c>
      <c r="G55" s="28">
        <f>'[1]SSPMOE'!H4857</f>
        <v>1438</v>
      </c>
      <c r="H55" s="28">
        <f>'[1]SSPMOE'!H4911</f>
        <v>1678</v>
      </c>
      <c r="I55" s="28">
        <f>'[1]SSPMOE'!H4965</f>
        <v>1887</v>
      </c>
      <c r="J55" s="28">
        <f>'[1]SSPMOE'!H5019</f>
        <v>2053</v>
      </c>
      <c r="K55" s="28">
        <f>'[1]SSPMOE'!H5073</f>
        <v>2176</v>
      </c>
      <c r="L55" s="28">
        <f>'[1]SSPMOE'!H5127</f>
        <v>2295</v>
      </c>
      <c r="M55" s="28">
        <f>'[1]SSPMOE'!H5181</f>
        <v>2388</v>
      </c>
      <c r="N55" s="28">
        <f>'[1]SSPMOE'!H5235</f>
        <v>2468</v>
      </c>
      <c r="O55" s="28">
        <f>'[1]SSPMOE'!H5289</f>
        <v>2542</v>
      </c>
      <c r="P55" s="28">
        <f>'[1]SSPMOE'!H5343</f>
        <v>2465</v>
      </c>
      <c r="Q55" s="28">
        <f t="shared" si="2"/>
        <v>1441.5833333333333</v>
      </c>
      <c r="R55" s="28">
        <f t="shared" si="3"/>
        <v>1972.8333333333333</v>
      </c>
      <c r="S55" s="28">
        <f t="shared" si="4"/>
        <v>17299</v>
      </c>
      <c r="T55" s="28">
        <f t="shared" si="5"/>
        <v>23674</v>
      </c>
    </row>
    <row r="56" spans="1:20" ht="11.25">
      <c r="A56" s="39" t="s">
        <v>53</v>
      </c>
      <c r="B56" s="28">
        <f>'[1]SSPMOE'!H4588</f>
        <v>0</v>
      </c>
      <c r="C56" s="28">
        <f>'[1]SSPMOE'!H4642</f>
        <v>0</v>
      </c>
      <c r="D56" s="28">
        <f>'[1]SSPMOE'!H4696</f>
        <v>0</v>
      </c>
      <c r="E56" s="28">
        <f>'[1]SSPMOE'!H4750</f>
        <v>0</v>
      </c>
      <c r="F56" s="28">
        <f>'[1]SSPMOE'!H4804</f>
        <v>0</v>
      </c>
      <c r="G56" s="28">
        <f>'[1]SSPMOE'!H4858</f>
        <v>0</v>
      </c>
      <c r="H56" s="28">
        <f>'[1]SSPMOE'!H4912</f>
        <v>0</v>
      </c>
      <c r="I56" s="28">
        <f>'[1]SSPMOE'!H4966</f>
        <v>0</v>
      </c>
      <c r="J56" s="28">
        <f>'[1]SSPMOE'!H5020</f>
        <v>0</v>
      </c>
      <c r="K56" s="28">
        <f>'[1]SSPMOE'!H5074</f>
        <v>182</v>
      </c>
      <c r="L56" s="28">
        <f>'[1]SSPMOE'!H5128</f>
        <v>769</v>
      </c>
      <c r="M56" s="28">
        <f>'[1]SSPMOE'!H5182</f>
        <v>1243</v>
      </c>
      <c r="N56" s="28">
        <f>'[1]SSPMOE'!H5236</f>
        <v>1780</v>
      </c>
      <c r="O56" s="28">
        <f>'[1]SSPMOE'!H5290</f>
        <v>2095</v>
      </c>
      <c r="P56" s="28">
        <f>'[1]SSPMOE'!H5344</f>
        <v>2361</v>
      </c>
      <c r="Q56" s="28">
        <f t="shared" si="2"/>
        <v>182.83333333333334</v>
      </c>
      <c r="R56" s="28">
        <f t="shared" si="3"/>
        <v>702.5</v>
      </c>
      <c r="S56" s="28">
        <f t="shared" si="4"/>
        <v>2194</v>
      </c>
      <c r="T56" s="28">
        <f t="shared" si="5"/>
        <v>8430</v>
      </c>
    </row>
    <row r="57" spans="1:20" ht="11.25">
      <c r="A57" s="39" t="s">
        <v>28</v>
      </c>
      <c r="B57" s="28">
        <f>'[1]SSPMOE'!H4589</f>
        <v>0</v>
      </c>
      <c r="C57" s="28">
        <f>'[1]SSPMOE'!H4643</f>
        <v>0</v>
      </c>
      <c r="D57" s="28">
        <f>'[1]SSPMOE'!H4697</f>
        <v>0</v>
      </c>
      <c r="E57" s="28">
        <f>'[1]SSPMOE'!H4751</f>
        <v>0</v>
      </c>
      <c r="F57" s="28">
        <f>'[1]SSPMOE'!H4805</f>
        <v>0</v>
      </c>
      <c r="G57" s="28">
        <f>'[1]SSPMOE'!H4859</f>
        <v>0</v>
      </c>
      <c r="H57" s="28">
        <f>'[1]SSPMOE'!H4913</f>
        <v>0</v>
      </c>
      <c r="I57" s="28">
        <f>'[1]SSPMOE'!H4967</f>
        <v>0</v>
      </c>
      <c r="J57" s="28">
        <f>'[1]SSPMOE'!H5021</f>
        <v>0</v>
      </c>
      <c r="K57" s="28">
        <f>'[1]SSPMOE'!H5075</f>
        <v>0</v>
      </c>
      <c r="L57" s="28">
        <f>'[1]SSPMOE'!H5129</f>
        <v>0</v>
      </c>
      <c r="M57" s="28">
        <f>'[1]SSPMOE'!H5183</f>
        <v>0</v>
      </c>
      <c r="N57" s="28">
        <f>'[1]SSPMOE'!H5237</f>
        <v>0</v>
      </c>
      <c r="O57" s="28">
        <f>'[1]SSPMOE'!H5291</f>
        <v>0</v>
      </c>
      <c r="P57" s="28">
        <f>'[1]SSPMOE'!H5345</f>
        <v>0</v>
      </c>
      <c r="Q57" s="28">
        <f t="shared" si="2"/>
        <v>0</v>
      </c>
      <c r="R57" s="28">
        <f t="shared" si="3"/>
        <v>0</v>
      </c>
      <c r="S57" s="28">
        <f t="shared" si="4"/>
        <v>0</v>
      </c>
      <c r="T57" s="28">
        <f t="shared" si="5"/>
        <v>0</v>
      </c>
    </row>
    <row r="58" spans="1:20" ht="11.25">
      <c r="A58" s="39" t="s">
        <v>54</v>
      </c>
      <c r="B58" s="28">
        <f>'[1]SSPMOE'!H4590</f>
        <v>232</v>
      </c>
      <c r="C58" s="28">
        <f>'[1]SSPMOE'!H4644</f>
        <v>228</v>
      </c>
      <c r="D58" s="28">
        <f>'[1]SSPMOE'!H4698</f>
        <v>208</v>
      </c>
      <c r="E58" s="28">
        <f>'[1]SSPMOE'!H4752</f>
        <v>202</v>
      </c>
      <c r="F58" s="28">
        <f>'[1]SSPMOE'!H4806</f>
        <v>195</v>
      </c>
      <c r="G58" s="28">
        <f>'[1]SSPMOE'!H4860</f>
        <v>195</v>
      </c>
      <c r="H58" s="28">
        <f>'[1]SSPMOE'!H4914</f>
        <v>192</v>
      </c>
      <c r="I58" s="28">
        <f>'[1]SSPMOE'!H4968</f>
        <v>192</v>
      </c>
      <c r="J58" s="28">
        <f>'[1]SSPMOE'!H5022</f>
        <v>186</v>
      </c>
      <c r="K58" s="28">
        <f>'[1]SSPMOE'!H5076</f>
        <v>175</v>
      </c>
      <c r="L58" s="28">
        <f>'[1]SSPMOE'!H5130</f>
        <v>180</v>
      </c>
      <c r="M58" s="28">
        <f>'[1]SSPMOE'!H5184</f>
        <v>188</v>
      </c>
      <c r="N58" s="28">
        <f>'[1]SSPMOE'!H5238</f>
        <v>183</v>
      </c>
      <c r="O58" s="28">
        <f>'[1]SSPMOE'!H5292</f>
        <v>177</v>
      </c>
      <c r="P58" s="28">
        <f>'[1]SSPMOE'!H5346</f>
        <v>180</v>
      </c>
      <c r="Q58" s="28">
        <f t="shared" si="2"/>
        <v>197.75</v>
      </c>
      <c r="R58" s="28">
        <f t="shared" si="3"/>
        <v>187.08333333333334</v>
      </c>
      <c r="S58" s="28">
        <f t="shared" si="4"/>
        <v>2373</v>
      </c>
      <c r="T58" s="28">
        <f t="shared" si="5"/>
        <v>2245</v>
      </c>
    </row>
    <row r="59" spans="1:20" ht="11.25">
      <c r="A59" s="40" t="s">
        <v>55</v>
      </c>
      <c r="B59" s="29">
        <f>'[1]SSPMOE'!H4591</f>
        <v>0</v>
      </c>
      <c r="C59" s="29">
        <f>'[1]SSPMOE'!H4645</f>
        <v>0</v>
      </c>
      <c r="D59" s="29">
        <f>'[1]SSPMOE'!H4699</f>
        <v>0</v>
      </c>
      <c r="E59" s="29">
        <f>'[1]SSPMOE'!H4753</f>
        <v>0</v>
      </c>
      <c r="F59" s="29">
        <f>'[1]SSPMOE'!H4807</f>
        <v>0</v>
      </c>
      <c r="G59" s="29">
        <f>'[1]SSPMOE'!H4861</f>
        <v>0</v>
      </c>
      <c r="H59" s="29">
        <f>'[1]SSPMOE'!H4915</f>
        <v>0</v>
      </c>
      <c r="I59" s="29">
        <f>'[1]SSPMOE'!H4969</f>
        <v>0</v>
      </c>
      <c r="J59" s="29">
        <f>'[1]SSPMOE'!H5023</f>
        <v>0</v>
      </c>
      <c r="K59" s="29">
        <f>'[1]SSPMOE'!H5077</f>
        <v>0</v>
      </c>
      <c r="L59" s="29">
        <f>'[1]SSPMOE'!H5131</f>
        <v>0</v>
      </c>
      <c r="M59" s="29">
        <f>'[1]SSPMOE'!H5185</f>
        <v>0</v>
      </c>
      <c r="N59" s="29">
        <f>'[1]SSPMOE'!H5239</f>
        <v>0</v>
      </c>
      <c r="O59" s="29">
        <f>'[1]SSPMOE'!H5293</f>
        <v>0</v>
      </c>
      <c r="P59" s="29">
        <f>'[1]SSPMOE'!H5347</f>
        <v>0</v>
      </c>
      <c r="Q59" s="29">
        <f t="shared" si="2"/>
        <v>0</v>
      </c>
      <c r="R59" s="29">
        <f t="shared" si="3"/>
        <v>0</v>
      </c>
      <c r="S59" s="29">
        <f t="shared" si="4"/>
        <v>0</v>
      </c>
      <c r="T59" s="29">
        <f t="shared" si="5"/>
        <v>0</v>
      </c>
    </row>
    <row r="60" spans="1:20" ht="11.25">
      <c r="A60" s="75" t="str">
        <f>"As of "&amp;TEXT('[2]dates'!$E$9,"[$-409]mm/dd/yy;@")</f>
        <v>As of 04/07/09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69"/>
      <c r="T60" s="69"/>
    </row>
  </sheetData>
  <mergeCells count="4">
    <mergeCell ref="A1:R1"/>
    <mergeCell ref="A2:R2"/>
    <mergeCell ref="A3:R3"/>
    <mergeCell ref="A60:R60"/>
  </mergeCells>
  <printOptions horizontalCentered="1" verticalCentered="1"/>
  <pageMargins left="0" right="0" top="0.75" bottom="0" header="0" footer="0"/>
  <pageSetup fitToHeight="1" fitToWidth="1" horizontalDpi="600" verticalDpi="600" orientation="landscape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06"/>
  <sheetViews>
    <sheetView showGridLines="0" workbookViewId="0" topLeftCell="A1">
      <selection activeCell="A1" sqref="A1:IV16384"/>
    </sheetView>
  </sheetViews>
  <sheetFormatPr defaultColWidth="8.88671875" defaultRowHeight="15"/>
  <cols>
    <col min="1" max="1" width="9.4453125" style="52" bestFit="1" customWidth="1"/>
    <col min="2" max="8" width="10.77734375" style="14" customWidth="1"/>
    <col min="9" max="16384" width="7.21484375" style="14" customWidth="1"/>
  </cols>
  <sheetData>
    <row r="1" spans="1:8" s="11" customFormat="1" ht="15.75">
      <c r="A1" s="76" t="s">
        <v>62</v>
      </c>
      <c r="B1" s="76"/>
      <c r="C1" s="76"/>
      <c r="D1" s="76"/>
      <c r="E1" s="76"/>
      <c r="F1" s="76"/>
      <c r="G1" s="76"/>
      <c r="H1" s="76"/>
    </row>
    <row r="2" spans="1:8" s="11" customFormat="1" ht="12.75">
      <c r="A2" s="77" t="s">
        <v>56</v>
      </c>
      <c r="B2" s="77"/>
      <c r="C2" s="77"/>
      <c r="D2" s="77"/>
      <c r="E2" s="77"/>
      <c r="F2" s="77"/>
      <c r="G2" s="77"/>
      <c r="H2" s="77"/>
    </row>
    <row r="3" spans="1:8" s="12" customFormat="1" ht="33.75">
      <c r="A3" s="42" t="s">
        <v>30</v>
      </c>
      <c r="B3" s="4" t="s">
        <v>57</v>
      </c>
      <c r="C3" s="37" t="s">
        <v>85</v>
      </c>
      <c r="D3" s="37" t="s">
        <v>86</v>
      </c>
      <c r="E3" s="37" t="s">
        <v>87</v>
      </c>
      <c r="F3" s="37" t="s">
        <v>88</v>
      </c>
      <c r="G3" s="4" t="s">
        <v>59</v>
      </c>
      <c r="H3" s="4" t="s">
        <v>58</v>
      </c>
    </row>
    <row r="4" spans="1:8" s="70" customFormat="1" ht="10.5">
      <c r="A4" s="53" t="s">
        <v>29</v>
      </c>
      <c r="B4" s="26">
        <f aca="true" t="shared" si="0" ref="B4:H4">SUM(B5:B58)</f>
        <v>54926</v>
      </c>
      <c r="C4" s="26">
        <f t="shared" si="0"/>
        <v>4425</v>
      </c>
      <c r="D4" s="26">
        <f t="shared" si="0"/>
        <v>47551</v>
      </c>
      <c r="E4" s="26">
        <f t="shared" si="0"/>
        <v>2950</v>
      </c>
      <c r="F4" s="26">
        <f t="shared" si="0"/>
        <v>178662</v>
      </c>
      <c r="G4" s="26">
        <f t="shared" si="0"/>
        <v>62740</v>
      </c>
      <c r="H4" s="26">
        <f t="shared" si="0"/>
        <v>115922</v>
      </c>
    </row>
    <row r="5" spans="1:8" s="13" customFormat="1" ht="11.25">
      <c r="A5" s="49" t="s">
        <v>31</v>
      </c>
      <c r="B5" s="9">
        <f>'TFam '!D6</f>
        <v>0</v>
      </c>
      <c r="C5" s="9">
        <f>'2par '!D6</f>
        <v>0</v>
      </c>
      <c r="D5" s="9">
        <f>'1par '!D6</f>
        <v>0</v>
      </c>
      <c r="E5" s="9">
        <f>'0par '!D6</f>
        <v>0</v>
      </c>
      <c r="F5" s="9">
        <f>'TRec '!D6</f>
        <v>0</v>
      </c>
      <c r="G5" s="9">
        <f>'Adults '!D6</f>
        <v>0</v>
      </c>
      <c r="H5" s="9">
        <f>'Chldrn '!D6</f>
        <v>0</v>
      </c>
    </row>
    <row r="6" spans="1:8" s="13" customFormat="1" ht="11.25">
      <c r="A6" s="49" t="s">
        <v>0</v>
      </c>
      <c r="B6" s="27">
        <f>'TFam '!D7</f>
        <v>0</v>
      </c>
      <c r="C6" s="27">
        <f>'2par '!D7</f>
        <v>0</v>
      </c>
      <c r="D6" s="27">
        <f>'1par '!D7</f>
        <v>0</v>
      </c>
      <c r="E6" s="27">
        <f>'0par '!D7</f>
        <v>0</v>
      </c>
      <c r="F6" s="27">
        <f>'TRec '!D7</f>
        <v>0</v>
      </c>
      <c r="G6" s="27">
        <f>'Adults '!D7</f>
        <v>0</v>
      </c>
      <c r="H6" s="27">
        <f>'Chldrn '!D7</f>
        <v>0</v>
      </c>
    </row>
    <row r="7" spans="1:8" s="13" customFormat="1" ht="11.25">
      <c r="A7" s="49" t="s">
        <v>1</v>
      </c>
      <c r="B7" s="27">
        <f>'TFam '!D8</f>
        <v>0</v>
      </c>
      <c r="C7" s="27">
        <f>'2par '!D8</f>
        <v>0</v>
      </c>
      <c r="D7" s="27">
        <f>'1par '!D8</f>
        <v>0</v>
      </c>
      <c r="E7" s="27">
        <f>'0par '!D8</f>
        <v>0</v>
      </c>
      <c r="F7" s="27">
        <f>'TRec '!D8</f>
        <v>0</v>
      </c>
      <c r="G7" s="27">
        <f>'Adults '!D8</f>
        <v>0</v>
      </c>
      <c r="H7" s="27">
        <f>'Chldrn '!D8</f>
        <v>0</v>
      </c>
    </row>
    <row r="8" spans="1:8" s="13" customFormat="1" ht="11.25">
      <c r="A8" s="49" t="s">
        <v>2</v>
      </c>
      <c r="B8" s="27">
        <f>'TFam '!D9</f>
        <v>0</v>
      </c>
      <c r="C8" s="27">
        <f>'2par '!D9</f>
        <v>0</v>
      </c>
      <c r="D8" s="27">
        <f>'1par '!D9</f>
        <v>0</v>
      </c>
      <c r="E8" s="27">
        <f>'0par '!D9</f>
        <v>0</v>
      </c>
      <c r="F8" s="27">
        <f>'TRec '!D9</f>
        <v>0</v>
      </c>
      <c r="G8" s="27">
        <f>'Adults '!D9</f>
        <v>0</v>
      </c>
      <c r="H8" s="27">
        <f>'Chldrn '!D9</f>
        <v>0</v>
      </c>
    </row>
    <row r="9" spans="1:8" s="13" customFormat="1" ht="11.25">
      <c r="A9" s="49" t="s">
        <v>32</v>
      </c>
      <c r="B9" s="9">
        <f>'TFam '!D10</f>
        <v>0</v>
      </c>
      <c r="C9" s="9">
        <f>'2par '!D10</f>
        <v>0</v>
      </c>
      <c r="D9" s="9">
        <f>'1par '!D10</f>
        <v>0</v>
      </c>
      <c r="E9" s="9">
        <f>'0par '!D10</f>
        <v>0</v>
      </c>
      <c r="F9" s="9">
        <f>'TRec '!D10</f>
        <v>0</v>
      </c>
      <c r="G9" s="9">
        <f>'Adults '!D10</f>
        <v>0</v>
      </c>
      <c r="H9" s="9">
        <f>'Chldrn '!D10</f>
        <v>0</v>
      </c>
    </row>
    <row r="10" spans="1:8" s="13" customFormat="1" ht="11.25">
      <c r="A10" s="49" t="s">
        <v>3</v>
      </c>
      <c r="B10" s="27">
        <f>'TFam '!D11</f>
        <v>0</v>
      </c>
      <c r="C10" s="27">
        <f>'2par '!D11</f>
        <v>0</v>
      </c>
      <c r="D10" s="27">
        <f>'1par '!D11</f>
        <v>0</v>
      </c>
      <c r="E10" s="27">
        <f>'0par '!D11</f>
        <v>0</v>
      </c>
      <c r="F10" s="27">
        <f>'TRec '!D11</f>
        <v>0</v>
      </c>
      <c r="G10" s="27">
        <f>'Adults '!D11</f>
        <v>0</v>
      </c>
      <c r="H10" s="27">
        <f>'Chldrn '!D11</f>
        <v>0</v>
      </c>
    </row>
    <row r="11" spans="1:8" s="13" customFormat="1" ht="11.25">
      <c r="A11" s="49" t="s">
        <v>33</v>
      </c>
      <c r="B11" s="9">
        <f>'TFam '!D12</f>
        <v>3700</v>
      </c>
      <c r="C11" s="9">
        <f>'2par '!D12</f>
        <v>1187</v>
      </c>
      <c r="D11" s="9">
        <f>'1par '!D12</f>
        <v>2349</v>
      </c>
      <c r="E11" s="9">
        <f>'0par '!D12</f>
        <v>164</v>
      </c>
      <c r="F11" s="9">
        <f>'TRec '!D12</f>
        <v>10975</v>
      </c>
      <c r="G11" s="9">
        <f>'Adults '!D12</f>
        <v>4451</v>
      </c>
      <c r="H11" s="9">
        <f>'Chldrn '!D12</f>
        <v>6524</v>
      </c>
    </row>
    <row r="12" spans="1:8" s="13" customFormat="1" ht="11.25">
      <c r="A12" s="49" t="s">
        <v>34</v>
      </c>
      <c r="B12" s="9">
        <f>'TFam '!D13</f>
        <v>0</v>
      </c>
      <c r="C12" s="9">
        <f>'2par '!D13</f>
        <v>0</v>
      </c>
      <c r="D12" s="9">
        <f>'1par '!D13</f>
        <v>0</v>
      </c>
      <c r="E12" s="9">
        <f>'0par '!D13</f>
        <v>0</v>
      </c>
      <c r="F12" s="9">
        <f>'TRec '!D13</f>
        <v>0</v>
      </c>
      <c r="G12" s="9">
        <f>'Adults '!D13</f>
        <v>0</v>
      </c>
      <c r="H12" s="9">
        <f>'Chldrn '!D13</f>
        <v>0</v>
      </c>
    </row>
    <row r="13" spans="1:8" s="13" customFormat="1" ht="11.25">
      <c r="A13" s="49" t="s">
        <v>35</v>
      </c>
      <c r="B13" s="9">
        <f>'TFam '!D14</f>
        <v>0</v>
      </c>
      <c r="C13" s="9">
        <f>'2par '!D14</f>
        <v>0</v>
      </c>
      <c r="D13" s="9">
        <f>'1par '!D14</f>
        <v>0</v>
      </c>
      <c r="E13" s="9">
        <f>'0par '!D14</f>
        <v>0</v>
      </c>
      <c r="F13" s="9">
        <f>'TRec '!D14</f>
        <v>0</v>
      </c>
      <c r="G13" s="9">
        <f>'Adults '!D14</f>
        <v>0</v>
      </c>
      <c r="H13" s="9">
        <f>'Chldrn '!D14</f>
        <v>0</v>
      </c>
    </row>
    <row r="14" spans="1:8" s="13" customFormat="1" ht="11.25">
      <c r="A14" s="49" t="s">
        <v>36</v>
      </c>
      <c r="B14" s="9">
        <f>'TFam '!D15</f>
        <v>0</v>
      </c>
      <c r="C14" s="9">
        <f>'2par '!D15</f>
        <v>0</v>
      </c>
      <c r="D14" s="9">
        <f>'1par '!D15</f>
        <v>0</v>
      </c>
      <c r="E14" s="9">
        <f>'0par '!D15</f>
        <v>0</v>
      </c>
      <c r="F14" s="9">
        <f>'TRec '!D15</f>
        <v>0</v>
      </c>
      <c r="G14" s="9">
        <f>'Adults '!D15</f>
        <v>0</v>
      </c>
      <c r="H14" s="9">
        <f>'Chldrn '!D15</f>
        <v>0</v>
      </c>
    </row>
    <row r="15" spans="1:8" s="13" customFormat="1" ht="11.25">
      <c r="A15" s="49" t="s">
        <v>4</v>
      </c>
      <c r="B15" s="9">
        <f>'TFam '!D16</f>
        <v>33</v>
      </c>
      <c r="C15" s="9">
        <f>'2par '!D16</f>
        <v>33</v>
      </c>
      <c r="D15" s="9">
        <f>'1par '!D16</f>
        <v>0</v>
      </c>
      <c r="E15" s="9">
        <f>'0par '!D16</f>
        <v>0</v>
      </c>
      <c r="F15" s="9">
        <f>'TRec '!D16</f>
        <v>137</v>
      </c>
      <c r="G15" s="9">
        <f>'Adults '!D16</f>
        <v>65</v>
      </c>
      <c r="H15" s="9">
        <f>'Chldrn '!D16</f>
        <v>72</v>
      </c>
    </row>
    <row r="16" spans="1:8" s="13" customFormat="1" ht="11.25">
      <c r="A16" s="49" t="s">
        <v>5</v>
      </c>
      <c r="B16" s="27">
        <f>'TFam '!D17</f>
        <v>0</v>
      </c>
      <c r="C16" s="27">
        <f>'2par '!D17</f>
        <v>0</v>
      </c>
      <c r="D16" s="27">
        <f>'1par '!D17</f>
        <v>0</v>
      </c>
      <c r="E16" s="27">
        <f>'0par '!D17</f>
        <v>0</v>
      </c>
      <c r="F16" s="27">
        <f>'TRec '!D17</f>
        <v>0</v>
      </c>
      <c r="G16" s="27">
        <f>'Adults '!D17</f>
        <v>0</v>
      </c>
      <c r="H16" s="27">
        <f>'Chldrn '!D17</f>
        <v>0</v>
      </c>
    </row>
    <row r="17" spans="1:8" s="13" customFormat="1" ht="11.25">
      <c r="A17" s="49" t="s">
        <v>37</v>
      </c>
      <c r="B17" s="9">
        <f>'TFam '!D18</f>
        <v>558</v>
      </c>
      <c r="C17" s="9">
        <f>'2par '!D18</f>
        <v>0</v>
      </c>
      <c r="D17" s="9">
        <f>'1par '!D18</f>
        <v>0</v>
      </c>
      <c r="E17" s="9">
        <f>'0par '!D18</f>
        <v>558</v>
      </c>
      <c r="F17" s="9">
        <f>'TRec '!D18</f>
        <v>1802</v>
      </c>
      <c r="G17" s="9">
        <f>'Adults '!D18</f>
        <v>644</v>
      </c>
      <c r="H17" s="9">
        <f>'Chldrn '!D18</f>
        <v>1158</v>
      </c>
    </row>
    <row r="18" spans="1:8" s="13" customFormat="1" ht="11.25">
      <c r="A18" s="49" t="s">
        <v>6</v>
      </c>
      <c r="B18" s="27">
        <f>'TFam '!D19</f>
        <v>0</v>
      </c>
      <c r="C18" s="27">
        <f>'2par '!D19</f>
        <v>0</v>
      </c>
      <c r="D18" s="27">
        <f>'1par '!D19</f>
        <v>0</v>
      </c>
      <c r="E18" s="27">
        <f>'0par '!D19</f>
        <v>0</v>
      </c>
      <c r="F18" s="27">
        <f>'TRec '!D19</f>
        <v>0</v>
      </c>
      <c r="G18" s="27">
        <f>'Adults '!D19</f>
        <v>0</v>
      </c>
      <c r="H18" s="27">
        <f>'Chldrn '!D19</f>
        <v>0</v>
      </c>
    </row>
    <row r="19" spans="1:8" s="13" customFormat="1" ht="11.25">
      <c r="A19" s="49" t="s">
        <v>38</v>
      </c>
      <c r="B19" s="9">
        <f>'TFam '!D20</f>
        <v>0</v>
      </c>
      <c r="C19" s="9">
        <f>'2par '!D20</f>
        <v>0</v>
      </c>
      <c r="D19" s="9">
        <f>'1par '!D20</f>
        <v>0</v>
      </c>
      <c r="E19" s="9">
        <f>'0par '!D20</f>
        <v>0</v>
      </c>
      <c r="F19" s="9">
        <f>'TRec '!D20</f>
        <v>0</v>
      </c>
      <c r="G19" s="9">
        <f>'Adults '!D20</f>
        <v>0</v>
      </c>
      <c r="H19" s="9">
        <f>'Chldrn '!D20</f>
        <v>0</v>
      </c>
    </row>
    <row r="20" spans="1:8" s="13" customFormat="1" ht="11.25">
      <c r="A20" s="49" t="s">
        <v>39</v>
      </c>
      <c r="B20" s="9">
        <f>'TFam '!D21</f>
        <v>0</v>
      </c>
      <c r="C20" s="9">
        <f>'2par '!D21</f>
        <v>0</v>
      </c>
      <c r="D20" s="9">
        <f>'1par '!D21</f>
        <v>0</v>
      </c>
      <c r="E20" s="9">
        <f>'0par '!D21</f>
        <v>0</v>
      </c>
      <c r="F20" s="9">
        <f>'TRec '!D21</f>
        <v>0</v>
      </c>
      <c r="G20" s="9">
        <f>'Adults '!D21</f>
        <v>0</v>
      </c>
      <c r="H20" s="9">
        <f>'Chldrn '!D21</f>
        <v>0</v>
      </c>
    </row>
    <row r="21" spans="1:8" s="13" customFormat="1" ht="11.25">
      <c r="A21" s="49" t="s">
        <v>40</v>
      </c>
      <c r="B21" s="9">
        <f>'TFam '!D22</f>
        <v>3283</v>
      </c>
      <c r="C21" s="9">
        <f>'2par '!D22</f>
        <v>230</v>
      </c>
      <c r="D21" s="9">
        <f>'1par '!D22</f>
        <v>2352</v>
      </c>
      <c r="E21" s="9">
        <f>'0par '!D22</f>
        <v>701</v>
      </c>
      <c r="F21" s="9">
        <f>'TRec '!D22</f>
        <v>8425</v>
      </c>
      <c r="G21" s="9">
        <f>'Adults '!D22</f>
        <v>2800</v>
      </c>
      <c r="H21" s="9">
        <f>'Chldrn '!D22</f>
        <v>5625</v>
      </c>
    </row>
    <row r="22" spans="1:8" s="13" customFormat="1" ht="11.25">
      <c r="A22" s="49" t="s">
        <v>7</v>
      </c>
      <c r="B22" s="27">
        <f>'TFam '!D23</f>
        <v>0</v>
      </c>
      <c r="C22" s="27">
        <f>'2par '!D23</f>
        <v>0</v>
      </c>
      <c r="D22" s="27">
        <f>'1par '!D23</f>
        <v>0</v>
      </c>
      <c r="E22" s="27">
        <f>'0par '!D23</f>
        <v>0</v>
      </c>
      <c r="F22" s="27">
        <f>'TRec '!D23</f>
        <v>0</v>
      </c>
      <c r="G22" s="27">
        <f>'Adults '!D23</f>
        <v>0</v>
      </c>
      <c r="H22" s="27">
        <f>'Chldrn '!D23</f>
        <v>0</v>
      </c>
    </row>
    <row r="23" spans="1:8" s="13" customFormat="1" ht="11.25">
      <c r="A23" s="49" t="s">
        <v>8</v>
      </c>
      <c r="B23" s="27">
        <f>'TFam '!D24</f>
        <v>0</v>
      </c>
      <c r="C23" s="27">
        <f>'2par '!D24</f>
        <v>0</v>
      </c>
      <c r="D23" s="27">
        <f>'1par '!D24</f>
        <v>0</v>
      </c>
      <c r="E23" s="27">
        <f>'0par '!D24</f>
        <v>0</v>
      </c>
      <c r="F23" s="27">
        <f>'TRec '!D24</f>
        <v>0</v>
      </c>
      <c r="G23" s="27">
        <f>'Adults '!D24</f>
        <v>0</v>
      </c>
      <c r="H23" s="27">
        <f>'Chldrn '!D24</f>
        <v>0</v>
      </c>
    </row>
    <row r="24" spans="1:8" s="13" customFormat="1" ht="11.25">
      <c r="A24" s="49" t="s">
        <v>9</v>
      </c>
      <c r="B24" s="27">
        <f>'TFam '!D25</f>
        <v>0</v>
      </c>
      <c r="C24" s="27">
        <f>'2par '!D25</f>
        <v>0</v>
      </c>
      <c r="D24" s="27">
        <f>'1par '!D25</f>
        <v>0</v>
      </c>
      <c r="E24" s="27">
        <f>'0par '!D25</f>
        <v>0</v>
      </c>
      <c r="F24" s="27">
        <f>'TRec '!D25</f>
        <v>0</v>
      </c>
      <c r="G24" s="27">
        <f>'Adults '!D25</f>
        <v>0</v>
      </c>
      <c r="H24" s="27">
        <f>'Chldrn '!D25</f>
        <v>0</v>
      </c>
    </row>
    <row r="25" spans="1:8" s="13" customFormat="1" ht="11.25">
      <c r="A25" s="49" t="s">
        <v>41</v>
      </c>
      <c r="B25" s="9">
        <f>'TFam '!D26</f>
        <v>2116</v>
      </c>
      <c r="C25" s="9">
        <f>'2par '!D26</f>
        <v>0</v>
      </c>
      <c r="D25" s="9">
        <f>'1par '!D26</f>
        <v>2016</v>
      </c>
      <c r="E25" s="9">
        <f>'0par '!D26</f>
        <v>100</v>
      </c>
      <c r="F25" s="9">
        <f>'TRec '!D26</f>
        <v>7213</v>
      </c>
      <c r="G25" s="9">
        <f>'Adults '!D26</f>
        <v>2656</v>
      </c>
      <c r="H25" s="9">
        <f>'Chldrn '!D26</f>
        <v>4557</v>
      </c>
    </row>
    <row r="26" spans="1:8" s="13" customFormat="1" ht="11.25">
      <c r="A26" s="49" t="s">
        <v>42</v>
      </c>
      <c r="B26" s="9">
        <f>'TFam '!D27</f>
        <v>1027</v>
      </c>
      <c r="C26" s="9">
        <f>'2par '!D27</f>
        <v>0</v>
      </c>
      <c r="D26" s="9">
        <f>'1par '!D27</f>
        <v>777</v>
      </c>
      <c r="E26" s="9">
        <f>'0par '!D27</f>
        <v>250</v>
      </c>
      <c r="F26" s="9">
        <f>'TRec '!D27</f>
        <v>2778</v>
      </c>
      <c r="G26" s="9">
        <f>'Adults '!D27</f>
        <v>944</v>
      </c>
      <c r="H26" s="9">
        <f>'Chldrn '!D27</f>
        <v>1834</v>
      </c>
    </row>
    <row r="27" spans="1:8" s="13" customFormat="1" ht="11.25">
      <c r="A27" s="49" t="s">
        <v>43</v>
      </c>
      <c r="B27" s="9">
        <f>'TFam '!D28</f>
        <v>0</v>
      </c>
      <c r="C27" s="9">
        <f>'2par '!D28</f>
        <v>0</v>
      </c>
      <c r="D27" s="9">
        <f>'1par '!D28</f>
        <v>0</v>
      </c>
      <c r="E27" s="9">
        <f>'0par '!D28</f>
        <v>0</v>
      </c>
      <c r="F27" s="9">
        <f>'TRec '!D28</f>
        <v>0</v>
      </c>
      <c r="G27" s="9">
        <f>'Adults '!D28</f>
        <v>0</v>
      </c>
      <c r="H27" s="9">
        <f>'Chldrn '!D28</f>
        <v>0</v>
      </c>
    </row>
    <row r="28" spans="1:8" s="13" customFormat="1" ht="11.25">
      <c r="A28" s="49" t="s">
        <v>10</v>
      </c>
      <c r="B28" s="27">
        <f>'TFam '!D29</f>
        <v>0</v>
      </c>
      <c r="C28" s="27">
        <f>'2par '!D29</f>
        <v>0</v>
      </c>
      <c r="D28" s="27">
        <f>'1par '!D29</f>
        <v>0</v>
      </c>
      <c r="E28" s="27">
        <f>'0par '!D29</f>
        <v>0</v>
      </c>
      <c r="F28" s="27">
        <f>'TRec '!D29</f>
        <v>0</v>
      </c>
      <c r="G28" s="27">
        <f>'Adults '!D29</f>
        <v>0</v>
      </c>
      <c r="H28" s="27">
        <f>'Chldrn '!D29</f>
        <v>0</v>
      </c>
    </row>
    <row r="29" spans="1:8" s="13" customFormat="1" ht="11.25">
      <c r="A29" s="49" t="s">
        <v>11</v>
      </c>
      <c r="B29" s="9">
        <f>'TFam '!D30</f>
        <v>0</v>
      </c>
      <c r="C29" s="9">
        <f>'2par '!D30</f>
        <v>0</v>
      </c>
      <c r="D29" s="9">
        <f>'1par '!D30</f>
        <v>0</v>
      </c>
      <c r="E29" s="9">
        <f>'0par '!D30</f>
        <v>0</v>
      </c>
      <c r="F29" s="9">
        <f>'TRec '!D30</f>
        <v>0</v>
      </c>
      <c r="G29" s="9">
        <f>'Adults '!D30</f>
        <v>0</v>
      </c>
      <c r="H29" s="9">
        <f>'Chldrn '!D30</f>
        <v>0</v>
      </c>
    </row>
    <row r="30" spans="1:8" s="13" customFormat="1" ht="11.25">
      <c r="A30" s="49" t="s">
        <v>12</v>
      </c>
      <c r="B30" s="27">
        <f>'TFam '!D31</f>
        <v>0</v>
      </c>
      <c r="C30" s="27">
        <f>'2par '!D31</f>
        <v>0</v>
      </c>
      <c r="D30" s="27">
        <f>'1par '!D31</f>
        <v>0</v>
      </c>
      <c r="E30" s="27">
        <f>'0par '!D31</f>
        <v>0</v>
      </c>
      <c r="F30" s="27">
        <f>'TRec '!D31</f>
        <v>0</v>
      </c>
      <c r="G30" s="27">
        <f>'Adults '!D31</f>
        <v>0</v>
      </c>
      <c r="H30" s="27">
        <f>'Chldrn '!D31</f>
        <v>0</v>
      </c>
    </row>
    <row r="31" spans="1:8" s="13" customFormat="1" ht="11.25">
      <c r="A31" s="49" t="s">
        <v>44</v>
      </c>
      <c r="B31" s="9">
        <f>'TFam '!D32</f>
        <v>1791</v>
      </c>
      <c r="C31" s="9">
        <f>'2par '!D32</f>
        <v>0</v>
      </c>
      <c r="D31" s="9">
        <f>'1par '!D32</f>
        <v>1505</v>
      </c>
      <c r="E31" s="9">
        <f>'0par '!D32</f>
        <v>286</v>
      </c>
      <c r="F31" s="9">
        <f>'TRec '!D32</f>
        <v>4277</v>
      </c>
      <c r="G31" s="9">
        <f>'Adults '!D32</f>
        <v>1751</v>
      </c>
      <c r="H31" s="9">
        <f>'Chldrn '!D32</f>
        <v>2526</v>
      </c>
    </row>
    <row r="32" spans="1:8" s="13" customFormat="1" ht="11.25">
      <c r="A32" s="49" t="s">
        <v>13</v>
      </c>
      <c r="B32" s="27">
        <f>'TFam '!D33</f>
        <v>0</v>
      </c>
      <c r="C32" s="27">
        <f>'2par '!D33</f>
        <v>0</v>
      </c>
      <c r="D32" s="27">
        <f>'1par '!D33</f>
        <v>0</v>
      </c>
      <c r="E32" s="27">
        <f>'0par '!D33</f>
        <v>0</v>
      </c>
      <c r="F32" s="27">
        <f>'TRec '!D33</f>
        <v>0</v>
      </c>
      <c r="G32" s="27">
        <f>'Adults '!D33</f>
        <v>0</v>
      </c>
      <c r="H32" s="27">
        <f>'Chldrn '!D33</f>
        <v>0</v>
      </c>
    </row>
    <row r="33" spans="1:8" s="13" customFormat="1" ht="11.25">
      <c r="A33" s="49" t="s">
        <v>45</v>
      </c>
      <c r="B33" s="9">
        <f>'TFam '!D34</f>
        <v>960</v>
      </c>
      <c r="C33" s="9">
        <f>'2par '!D34</f>
        <v>0</v>
      </c>
      <c r="D33" s="9">
        <f>'1par '!D34</f>
        <v>939</v>
      </c>
      <c r="E33" s="9">
        <f>'0par '!D34</f>
        <v>21</v>
      </c>
      <c r="F33" s="9">
        <f>'TRec '!D34</f>
        <v>2593</v>
      </c>
      <c r="G33" s="9">
        <f>'Adults '!D34</f>
        <v>940</v>
      </c>
      <c r="H33" s="9">
        <f>'Chldrn '!D34</f>
        <v>1653</v>
      </c>
    </row>
    <row r="34" spans="1:8" s="13" customFormat="1" ht="11.25">
      <c r="A34" s="49" t="s">
        <v>14</v>
      </c>
      <c r="B34" s="9">
        <f>'TFam '!D35</f>
        <v>0</v>
      </c>
      <c r="C34" s="9">
        <f>'2par '!D35</f>
        <v>0</v>
      </c>
      <c r="D34" s="9">
        <f>'1par '!D35</f>
        <v>0</v>
      </c>
      <c r="E34" s="9">
        <f>'0par '!D35</f>
        <v>0</v>
      </c>
      <c r="F34" s="9">
        <f>'TRec '!D35</f>
        <v>0</v>
      </c>
      <c r="G34" s="9">
        <f>'Adults '!D35</f>
        <v>0</v>
      </c>
      <c r="H34" s="9">
        <f>'Chldrn '!D35</f>
        <v>0</v>
      </c>
    </row>
    <row r="35" spans="1:8" s="13" customFormat="1" ht="11.25">
      <c r="A35" s="49" t="s">
        <v>15</v>
      </c>
      <c r="B35" s="9">
        <f>'TFam '!D36</f>
        <v>32</v>
      </c>
      <c r="C35" s="9">
        <f>'2par '!D36</f>
        <v>0</v>
      </c>
      <c r="D35" s="9">
        <f>'1par '!D36</f>
        <v>14</v>
      </c>
      <c r="E35" s="9">
        <f>'0par '!D36</f>
        <v>18</v>
      </c>
      <c r="F35" s="9">
        <f>'TRec '!D36</f>
        <v>89</v>
      </c>
      <c r="G35" s="9">
        <f>'Adults '!D36</f>
        <v>12</v>
      </c>
      <c r="H35" s="9">
        <f>'Chldrn '!D36</f>
        <v>77</v>
      </c>
    </row>
    <row r="36" spans="1:8" s="13" customFormat="1" ht="11.25">
      <c r="A36" s="49" t="s">
        <v>46</v>
      </c>
      <c r="B36" s="9">
        <f>'TFam '!D37</f>
        <v>0</v>
      </c>
      <c r="C36" s="9">
        <f>'2par '!D37</f>
        <v>0</v>
      </c>
      <c r="D36" s="9">
        <f>'1par '!D37</f>
        <v>0</v>
      </c>
      <c r="E36" s="9">
        <f>'0par '!D37</f>
        <v>0</v>
      </c>
      <c r="F36" s="9">
        <f>'TRec '!D37</f>
        <v>0</v>
      </c>
      <c r="G36" s="9">
        <f>'Adults '!D37</f>
        <v>0</v>
      </c>
      <c r="H36" s="9">
        <f>'Chldrn '!D37</f>
        <v>0</v>
      </c>
    </row>
    <row r="37" spans="1:8" s="13" customFormat="1" ht="11.25">
      <c r="A37" s="49" t="s">
        <v>16</v>
      </c>
      <c r="B37" s="27">
        <f>'TFam '!D38</f>
        <v>0</v>
      </c>
      <c r="C37" s="27">
        <f>'2par '!D38</f>
        <v>0</v>
      </c>
      <c r="D37" s="27">
        <f>'1par '!D38</f>
        <v>0</v>
      </c>
      <c r="E37" s="27">
        <f>'0par '!D38</f>
        <v>0</v>
      </c>
      <c r="F37" s="27">
        <f>'TRec '!D38</f>
        <v>0</v>
      </c>
      <c r="G37" s="27">
        <f>'Adults '!D38</f>
        <v>0</v>
      </c>
      <c r="H37" s="27">
        <f>'Chldrn '!D38</f>
        <v>0</v>
      </c>
    </row>
    <row r="38" spans="1:8" s="13" customFormat="1" ht="11.25">
      <c r="A38" s="49" t="s">
        <v>17</v>
      </c>
      <c r="B38" s="9">
        <f>'TFam '!D39</f>
        <v>38048</v>
      </c>
      <c r="C38" s="9">
        <f>'2par '!D39</f>
        <v>748</v>
      </c>
      <c r="D38" s="9">
        <f>'1par '!D39</f>
        <v>36508</v>
      </c>
      <c r="E38" s="9">
        <f>'0par '!D39</f>
        <v>792</v>
      </c>
      <c r="F38" s="9">
        <f>'TRec '!D39</f>
        <v>127786</v>
      </c>
      <c r="G38" s="9">
        <f>'Adults '!D39</f>
        <v>43047</v>
      </c>
      <c r="H38" s="9">
        <f>'Chldrn '!D39</f>
        <v>84739</v>
      </c>
    </row>
    <row r="39" spans="1:8" s="13" customFormat="1" ht="11.25">
      <c r="A39" s="49" t="s">
        <v>47</v>
      </c>
      <c r="B39" s="27">
        <f>'TFam '!D40</f>
        <v>0</v>
      </c>
      <c r="C39" s="27">
        <f>'2par '!D40</f>
        <v>0</v>
      </c>
      <c r="D39" s="27">
        <f>'1par '!D40</f>
        <v>0</v>
      </c>
      <c r="E39" s="27">
        <f>'0par '!D40</f>
        <v>0</v>
      </c>
      <c r="F39" s="27">
        <f>'TRec '!D40</f>
        <v>0</v>
      </c>
      <c r="G39" s="27">
        <f>'Adults '!D40</f>
        <v>0</v>
      </c>
      <c r="H39" s="27">
        <f>'Chldrn '!D40</f>
        <v>0</v>
      </c>
    </row>
    <row r="40" spans="1:8" s="13" customFormat="1" ht="11.25">
      <c r="A40" s="49" t="s">
        <v>18</v>
      </c>
      <c r="B40" s="27">
        <f>'TFam '!D41</f>
        <v>0</v>
      </c>
      <c r="C40" s="27">
        <f>'2par '!D41</f>
        <v>0</v>
      </c>
      <c r="D40" s="27">
        <f>'1par '!D41</f>
        <v>0</v>
      </c>
      <c r="E40" s="27">
        <f>'0par '!D41</f>
        <v>0</v>
      </c>
      <c r="F40" s="27">
        <f>'TRec '!D41</f>
        <v>0</v>
      </c>
      <c r="G40" s="27">
        <f>'Adults '!D41</f>
        <v>0</v>
      </c>
      <c r="H40" s="27">
        <f>'Chldrn '!D41</f>
        <v>0</v>
      </c>
    </row>
    <row r="41" spans="1:8" s="13" customFormat="1" ht="11.25">
      <c r="A41" s="49" t="s">
        <v>19</v>
      </c>
      <c r="B41" s="27">
        <f>'TFam '!D42</f>
        <v>0</v>
      </c>
      <c r="C41" s="27">
        <f>'2par '!D42</f>
        <v>0</v>
      </c>
      <c r="D41" s="27">
        <f>'1par '!D42</f>
        <v>0</v>
      </c>
      <c r="E41" s="27">
        <f>'0par '!D42</f>
        <v>0</v>
      </c>
      <c r="F41" s="27">
        <f>'TRec '!D42</f>
        <v>0</v>
      </c>
      <c r="G41" s="27">
        <f>'Adults '!D42</f>
        <v>0</v>
      </c>
      <c r="H41" s="27">
        <f>'Chldrn '!D42</f>
        <v>0</v>
      </c>
    </row>
    <row r="42" spans="1:8" s="13" customFormat="1" ht="11.25">
      <c r="A42" s="49" t="s">
        <v>48</v>
      </c>
      <c r="B42" s="27">
        <f>'TFam '!D43</f>
        <v>0</v>
      </c>
      <c r="C42" s="27">
        <f>'2par '!D43</f>
        <v>0</v>
      </c>
      <c r="D42" s="27">
        <f>'1par '!D43</f>
        <v>0</v>
      </c>
      <c r="E42" s="27">
        <f>'0par '!D43</f>
        <v>0</v>
      </c>
      <c r="F42" s="27">
        <f>'TRec '!D43</f>
        <v>0</v>
      </c>
      <c r="G42" s="27">
        <f>'Adults '!D43</f>
        <v>0</v>
      </c>
      <c r="H42" s="27">
        <f>'Chldrn '!D43</f>
        <v>0</v>
      </c>
    </row>
    <row r="43" spans="1:8" s="13" customFormat="1" ht="11.25">
      <c r="A43" s="49" t="s">
        <v>20</v>
      </c>
      <c r="B43" s="27">
        <f>'TFam '!D44</f>
        <v>0</v>
      </c>
      <c r="C43" s="27">
        <f>'2par '!D44</f>
        <v>0</v>
      </c>
      <c r="D43" s="27">
        <f>'1par '!D44</f>
        <v>0</v>
      </c>
      <c r="E43" s="27">
        <f>'0par '!D44</f>
        <v>0</v>
      </c>
      <c r="F43" s="27">
        <f>'TRec '!D44</f>
        <v>0</v>
      </c>
      <c r="G43" s="27">
        <f>'Adults '!D44</f>
        <v>0</v>
      </c>
      <c r="H43" s="27">
        <f>'Chldrn '!D44</f>
        <v>0</v>
      </c>
    </row>
    <row r="44" spans="1:8" s="13" customFormat="1" ht="11.25">
      <c r="A44" s="49" t="s">
        <v>21</v>
      </c>
      <c r="B44" s="27">
        <f>'TFam '!D45</f>
        <v>0</v>
      </c>
      <c r="C44" s="27">
        <f>'2par '!D45</f>
        <v>0</v>
      </c>
      <c r="D44" s="27">
        <f>'1par '!D45</f>
        <v>0</v>
      </c>
      <c r="E44" s="27">
        <f>'0par '!D45</f>
        <v>0</v>
      </c>
      <c r="F44" s="27">
        <f>'TRec '!D45</f>
        <v>0</v>
      </c>
      <c r="G44" s="27">
        <f>'Adults '!D45</f>
        <v>0</v>
      </c>
      <c r="H44" s="27">
        <f>'Chldrn '!D45</f>
        <v>0</v>
      </c>
    </row>
    <row r="45" spans="1:8" s="13" customFormat="1" ht="11.25">
      <c r="A45" s="49" t="s">
        <v>22</v>
      </c>
      <c r="B45" s="27">
        <f>'TFam '!D46</f>
        <v>0</v>
      </c>
      <c r="C45" s="27">
        <f>'2par '!D46</f>
        <v>0</v>
      </c>
      <c r="D45" s="27">
        <f>'1par '!D46</f>
        <v>0</v>
      </c>
      <c r="E45" s="27">
        <f>'0par '!D46</f>
        <v>0</v>
      </c>
      <c r="F45" s="27">
        <f>'TRec '!D46</f>
        <v>0</v>
      </c>
      <c r="G45" s="27">
        <f>'Adults '!D46</f>
        <v>0</v>
      </c>
      <c r="H45" s="27">
        <f>'Chldrn '!D46</f>
        <v>0</v>
      </c>
    </row>
    <row r="46" spans="1:8" s="13" customFormat="1" ht="11.25">
      <c r="A46" s="49" t="s">
        <v>49</v>
      </c>
      <c r="B46" s="9">
        <f>'TFam '!D47</f>
        <v>13</v>
      </c>
      <c r="C46" s="9">
        <f>'2par '!D47</f>
        <v>0</v>
      </c>
      <c r="D46" s="9">
        <f>'1par '!D47</f>
        <v>12</v>
      </c>
      <c r="E46" s="9">
        <f>'0par '!D47</f>
        <v>1</v>
      </c>
      <c r="F46" s="9">
        <f>'TRec '!D47</f>
        <v>33</v>
      </c>
      <c r="G46" s="9">
        <f>'Adults '!D47</f>
        <v>3</v>
      </c>
      <c r="H46" s="9">
        <f>'Chldrn '!D47</f>
        <v>30</v>
      </c>
    </row>
    <row r="47" spans="1:8" s="13" customFormat="1" ht="11.25">
      <c r="A47" s="49" t="s">
        <v>23</v>
      </c>
      <c r="B47" s="9">
        <f>'TFam '!D48</f>
        <v>0</v>
      </c>
      <c r="C47" s="9">
        <f>'2par '!D48</f>
        <v>0</v>
      </c>
      <c r="D47" s="9">
        <f>'1par '!D48</f>
        <v>0</v>
      </c>
      <c r="E47" s="9">
        <f>'0par '!D48</f>
        <v>0</v>
      </c>
      <c r="F47" s="9">
        <f>'TRec '!D48</f>
        <v>0</v>
      </c>
      <c r="G47" s="9">
        <f>'Adults '!D48</f>
        <v>0</v>
      </c>
      <c r="H47" s="9">
        <f>'Chldrn '!D48</f>
        <v>0</v>
      </c>
    </row>
    <row r="48" spans="1:8" s="13" customFormat="1" ht="11.25">
      <c r="A48" s="49" t="s">
        <v>24</v>
      </c>
      <c r="B48" s="27">
        <f>'TFam '!D49</f>
        <v>0</v>
      </c>
      <c r="C48" s="27">
        <f>'2par '!D49</f>
        <v>0</v>
      </c>
      <c r="D48" s="27">
        <f>'1par '!D49</f>
        <v>0</v>
      </c>
      <c r="E48" s="27">
        <f>'0par '!D49</f>
        <v>0</v>
      </c>
      <c r="F48" s="27">
        <f>'TRec '!D49</f>
        <v>0</v>
      </c>
      <c r="G48" s="27">
        <f>'Adults '!D49</f>
        <v>0</v>
      </c>
      <c r="H48" s="27">
        <f>'Chldrn '!D49</f>
        <v>0</v>
      </c>
    </row>
    <row r="49" spans="1:8" s="13" customFormat="1" ht="11.25">
      <c r="A49" s="49" t="s">
        <v>50</v>
      </c>
      <c r="B49" s="9">
        <f>'TFam '!D50</f>
        <v>824</v>
      </c>
      <c r="C49" s="9">
        <f>'2par '!D50</f>
        <v>578</v>
      </c>
      <c r="D49" s="9">
        <f>'1par '!D50</f>
        <v>199</v>
      </c>
      <c r="E49" s="9">
        <f>'0par '!D50</f>
        <v>47</v>
      </c>
      <c r="F49" s="9">
        <f>'TRec '!D50</f>
        <v>3350</v>
      </c>
      <c r="G49" s="9">
        <f>'Adults '!D50</f>
        <v>1355</v>
      </c>
      <c r="H49" s="9">
        <f>'Chldrn '!D50</f>
        <v>1995</v>
      </c>
    </row>
    <row r="50" spans="1:8" s="13" customFormat="1" ht="11.25">
      <c r="A50" s="49" t="s">
        <v>25</v>
      </c>
      <c r="B50" s="9">
        <f>'TFam '!D51</f>
        <v>1594</v>
      </c>
      <c r="C50" s="9">
        <f>'2par '!D51</f>
        <v>1594</v>
      </c>
      <c r="D50" s="9">
        <f>'1par '!D51</f>
        <v>0</v>
      </c>
      <c r="E50" s="9">
        <f>'0par '!D51</f>
        <v>0</v>
      </c>
      <c r="F50" s="9">
        <f>'TRec '!D51</f>
        <v>6760</v>
      </c>
      <c r="G50" s="9">
        <f>'Adults '!D51</f>
        <v>3177</v>
      </c>
      <c r="H50" s="9">
        <f>'Chldrn '!D51</f>
        <v>3583</v>
      </c>
    </row>
    <row r="51" spans="1:8" s="13" customFormat="1" ht="11.25">
      <c r="A51" s="49" t="s">
        <v>51</v>
      </c>
      <c r="B51" s="9">
        <f>'TFam '!D52</f>
        <v>7</v>
      </c>
      <c r="C51" s="9">
        <f>'2par '!D52</f>
        <v>0</v>
      </c>
      <c r="D51" s="9">
        <f>'1par '!D52</f>
        <v>5</v>
      </c>
      <c r="E51" s="9">
        <f>'0par '!D52</f>
        <v>2</v>
      </c>
      <c r="F51" s="9">
        <f>'TRec '!D52</f>
        <v>23</v>
      </c>
      <c r="G51" s="9">
        <f>'Adults '!D52</f>
        <v>8</v>
      </c>
      <c r="H51" s="9">
        <f>'Chldrn '!D52</f>
        <v>15</v>
      </c>
    </row>
    <row r="52" spans="1:8" s="13" customFormat="1" ht="11.25">
      <c r="A52" s="49" t="s">
        <v>26</v>
      </c>
      <c r="B52" s="9">
        <f>'TFam '!D53</f>
        <v>0</v>
      </c>
      <c r="C52" s="9">
        <f>'2par '!D53</f>
        <v>0</v>
      </c>
      <c r="D52" s="9">
        <f>'1par '!D53</f>
        <v>0</v>
      </c>
      <c r="E52" s="9">
        <f>'0par '!D53</f>
        <v>0</v>
      </c>
      <c r="F52" s="9">
        <f>'TRec '!D53</f>
        <v>0</v>
      </c>
      <c r="G52" s="9">
        <f>'Adults '!D53</f>
        <v>0</v>
      </c>
      <c r="H52" s="9">
        <f>'Chldrn '!D53</f>
        <v>0</v>
      </c>
    </row>
    <row r="53" spans="1:8" s="13" customFormat="1" ht="11.25">
      <c r="A53" s="49" t="s">
        <v>27</v>
      </c>
      <c r="B53" s="27">
        <f>'TFam '!D54</f>
        <v>0</v>
      </c>
      <c r="C53" s="27">
        <f>'2par '!D54</f>
        <v>0</v>
      </c>
      <c r="D53" s="27">
        <f>'1par '!D54</f>
        <v>0</v>
      </c>
      <c r="E53" s="27">
        <f>'0par '!D54</f>
        <v>0</v>
      </c>
      <c r="F53" s="27">
        <f>'TRec '!D54</f>
        <v>0</v>
      </c>
      <c r="G53" s="27">
        <f>'Adults '!D54</f>
        <v>0</v>
      </c>
      <c r="H53" s="27">
        <f>'Chldrn '!D54</f>
        <v>0</v>
      </c>
    </row>
    <row r="54" spans="1:8" s="13" customFormat="1" ht="11.25">
      <c r="A54" s="49" t="s">
        <v>52</v>
      </c>
      <c r="B54" s="9">
        <f>'TFam '!D55</f>
        <v>732</v>
      </c>
      <c r="C54" s="9">
        <f>'2par '!D55</f>
        <v>0</v>
      </c>
      <c r="D54" s="9">
        <f>'1par '!D55</f>
        <v>732</v>
      </c>
      <c r="E54" s="9">
        <f>'0par '!D55</f>
        <v>0</v>
      </c>
      <c r="F54" s="9">
        <f>'TRec '!D55</f>
        <v>1585</v>
      </c>
      <c r="G54" s="9">
        <f>'Adults '!D55</f>
        <v>622</v>
      </c>
      <c r="H54" s="9">
        <f>'Chldrn '!D55</f>
        <v>963</v>
      </c>
    </row>
    <row r="55" spans="1:8" s="13" customFormat="1" ht="11.25">
      <c r="A55" s="49" t="s">
        <v>53</v>
      </c>
      <c r="B55" s="9">
        <f>'TFam '!D56</f>
        <v>0</v>
      </c>
      <c r="C55" s="9">
        <f>'2par '!D56</f>
        <v>0</v>
      </c>
      <c r="D55" s="9">
        <f>'1par '!D56</f>
        <v>0</v>
      </c>
      <c r="E55" s="9">
        <f>'0par '!D56</f>
        <v>0</v>
      </c>
      <c r="F55" s="9">
        <f>'TRec '!D56</f>
        <v>0</v>
      </c>
      <c r="G55" s="9">
        <f>'Adults '!D56</f>
        <v>0</v>
      </c>
      <c r="H55" s="9">
        <f>'Chldrn '!D56</f>
        <v>0</v>
      </c>
    </row>
    <row r="56" spans="1:8" s="13" customFormat="1" ht="11.25">
      <c r="A56" s="49" t="s">
        <v>28</v>
      </c>
      <c r="B56" s="27">
        <f>'TFam '!D57</f>
        <v>0</v>
      </c>
      <c r="C56" s="27">
        <f>'2par '!D57</f>
        <v>0</v>
      </c>
      <c r="D56" s="27">
        <f>'1par '!D57</f>
        <v>0</v>
      </c>
      <c r="E56" s="27">
        <f>'0par '!D57</f>
        <v>0</v>
      </c>
      <c r="F56" s="27">
        <f>'TRec '!D57</f>
        <v>0</v>
      </c>
      <c r="G56" s="27">
        <f>'Adults '!D57</f>
        <v>0</v>
      </c>
      <c r="H56" s="27">
        <f>'Chldrn '!D57</f>
        <v>0</v>
      </c>
    </row>
    <row r="57" spans="1:8" s="13" customFormat="1" ht="11.25">
      <c r="A57" s="49" t="s">
        <v>54</v>
      </c>
      <c r="B57" s="9">
        <f>'TFam '!D58</f>
        <v>208</v>
      </c>
      <c r="C57" s="9">
        <f>'2par '!D58</f>
        <v>55</v>
      </c>
      <c r="D57" s="9">
        <f>'1par '!D58</f>
        <v>143</v>
      </c>
      <c r="E57" s="9">
        <f>'0par '!D58</f>
        <v>10</v>
      </c>
      <c r="F57" s="9">
        <f>'TRec '!D58</f>
        <v>836</v>
      </c>
      <c r="G57" s="9">
        <f>'Adults '!D58</f>
        <v>265</v>
      </c>
      <c r="H57" s="9">
        <f>'Chldrn '!D58</f>
        <v>571</v>
      </c>
    </row>
    <row r="58" spans="1:8" s="13" customFormat="1" ht="11.25">
      <c r="A58" s="50" t="s">
        <v>55</v>
      </c>
      <c r="B58" s="10">
        <f>'TFam '!D59</f>
        <v>0</v>
      </c>
      <c r="C58" s="10">
        <f>'2par '!B59</f>
        <v>0</v>
      </c>
      <c r="D58" s="10">
        <f>'1par '!D59</f>
        <v>0</v>
      </c>
      <c r="E58" s="10">
        <f>'0par '!D59</f>
        <v>0</v>
      </c>
      <c r="F58" s="10">
        <f>'TRec '!D59</f>
        <v>0</v>
      </c>
      <c r="G58" s="10">
        <f>'Adults '!D59</f>
        <v>0</v>
      </c>
      <c r="H58" s="10">
        <f>'Chldrn '!D59</f>
        <v>0</v>
      </c>
    </row>
    <row r="59" spans="1:8" ht="11.25">
      <c r="A59" s="78" t="str">
        <f>"As of "&amp;TEXT('[2]dates'!$E$9,"[$-409]mm/dd/yy;@")</f>
        <v>As of 04/07/09</v>
      </c>
      <c r="B59" s="78"/>
      <c r="C59" s="78"/>
      <c r="D59" s="78"/>
      <c r="E59" s="78"/>
      <c r="F59" s="78"/>
      <c r="G59" s="78"/>
      <c r="H59" s="78"/>
    </row>
    <row r="60" spans="1:8" ht="11.25">
      <c r="A60" s="51"/>
      <c r="B60" s="15"/>
      <c r="C60" s="15"/>
      <c r="D60" s="15"/>
      <c r="E60" s="16"/>
      <c r="F60" s="15"/>
      <c r="G60" s="15"/>
      <c r="H60" s="16"/>
    </row>
    <row r="61" spans="1:8" ht="11.25">
      <c r="A61" s="51"/>
      <c r="B61" s="15"/>
      <c r="D61" s="15"/>
      <c r="E61" s="16"/>
      <c r="F61" s="15"/>
      <c r="G61" s="15"/>
      <c r="H61" s="16"/>
    </row>
    <row r="62" spans="1:8" ht="11.25">
      <c r="A62" s="51"/>
      <c r="B62" s="15"/>
      <c r="D62" s="15"/>
      <c r="F62" s="16"/>
      <c r="G62" s="15"/>
      <c r="H62" s="16"/>
    </row>
    <row r="63" spans="1:8" ht="11.25">
      <c r="A63" s="51"/>
      <c r="B63" s="15"/>
      <c r="D63" s="15"/>
      <c r="F63" s="16"/>
      <c r="G63" s="15"/>
      <c r="H63" s="16"/>
    </row>
    <row r="64" spans="1:8" ht="11.25">
      <c r="A64" s="51"/>
      <c r="B64" s="15"/>
      <c r="D64" s="15"/>
      <c r="F64" s="16"/>
      <c r="G64" s="15"/>
      <c r="H64" s="16"/>
    </row>
    <row r="65" spans="1:7" ht="11.25">
      <c r="A65" s="51"/>
      <c r="B65" s="15"/>
      <c r="D65" s="15"/>
      <c r="F65" s="16"/>
      <c r="G65" s="15"/>
    </row>
    <row r="66" spans="1:7" ht="11.25">
      <c r="A66" s="51"/>
      <c r="B66" s="15"/>
      <c r="D66" s="15"/>
      <c r="F66" s="16"/>
      <c r="G66" s="15"/>
    </row>
    <row r="67" spans="1:7" ht="11.25">
      <c r="A67" s="51"/>
      <c r="B67" s="15"/>
      <c r="D67" s="15"/>
      <c r="F67" s="16"/>
      <c r="G67" s="15"/>
    </row>
    <row r="68" spans="1:7" ht="11.25">
      <c r="A68" s="51"/>
      <c r="B68" s="15"/>
      <c r="D68" s="15"/>
      <c r="F68" s="16"/>
      <c r="G68" s="15"/>
    </row>
    <row r="69" spans="1:4" ht="11.25">
      <c r="A69" s="51"/>
      <c r="B69" s="15"/>
      <c r="D69" s="15"/>
    </row>
    <row r="70" spans="1:4" ht="11.25">
      <c r="A70" s="51"/>
      <c r="B70" s="15"/>
      <c r="D70" s="15"/>
    </row>
    <row r="71" spans="1:4" ht="11.25">
      <c r="A71" s="51"/>
      <c r="B71" s="15"/>
      <c r="D71" s="15"/>
    </row>
    <row r="72" spans="1:4" ht="11.25">
      <c r="A72" s="51"/>
      <c r="B72" s="15"/>
      <c r="D72" s="15"/>
    </row>
    <row r="73" spans="1:4" ht="11.25">
      <c r="A73" s="51"/>
      <c r="B73" s="15"/>
      <c r="D73" s="15"/>
    </row>
    <row r="74" spans="1:4" ht="11.25">
      <c r="A74" s="51"/>
      <c r="B74" s="15"/>
      <c r="D74" s="15"/>
    </row>
    <row r="75" spans="1:4" ht="11.25">
      <c r="A75" s="51"/>
      <c r="B75" s="15"/>
      <c r="D75" s="15"/>
    </row>
    <row r="76" spans="1:4" ht="11.25">
      <c r="A76" s="51"/>
      <c r="B76" s="15"/>
      <c r="D76" s="15"/>
    </row>
    <row r="77" spans="1:4" ht="11.25">
      <c r="A77" s="51"/>
      <c r="B77" s="15"/>
      <c r="D77" s="15"/>
    </row>
    <row r="78" spans="1:4" ht="11.25">
      <c r="A78" s="51"/>
      <c r="B78" s="15"/>
      <c r="D78" s="15"/>
    </row>
    <row r="79" spans="1:4" ht="11.25">
      <c r="A79" s="51"/>
      <c r="B79" s="15"/>
      <c r="D79" s="15"/>
    </row>
    <row r="80" spans="1:4" ht="11.25">
      <c r="A80" s="51"/>
      <c r="B80" s="15"/>
      <c r="D80" s="15"/>
    </row>
    <row r="81" spans="1:4" ht="11.25">
      <c r="A81" s="51"/>
      <c r="B81" s="15"/>
      <c r="D81" s="15"/>
    </row>
    <row r="82" spans="1:4" ht="11.25">
      <c r="A82" s="51"/>
      <c r="B82" s="15"/>
      <c r="D82" s="15"/>
    </row>
    <row r="83" spans="1:4" ht="11.25">
      <c r="A83" s="51"/>
      <c r="B83" s="15"/>
      <c r="D83" s="15"/>
    </row>
    <row r="84" spans="1:4" ht="11.25">
      <c r="A84" s="51"/>
      <c r="B84" s="15"/>
      <c r="D84" s="15"/>
    </row>
    <row r="85" spans="1:4" ht="11.25">
      <c r="A85" s="51"/>
      <c r="B85" s="15"/>
      <c r="D85" s="15"/>
    </row>
    <row r="86" spans="1:4" ht="11.25">
      <c r="A86" s="51"/>
      <c r="B86" s="15"/>
      <c r="D86" s="15"/>
    </row>
    <row r="87" spans="1:4" ht="11.25">
      <c r="A87" s="51"/>
      <c r="B87" s="15"/>
      <c r="D87" s="15"/>
    </row>
    <row r="88" spans="1:4" ht="11.25">
      <c r="A88" s="51"/>
      <c r="B88" s="15"/>
      <c r="D88" s="15"/>
    </row>
    <row r="89" spans="1:4" ht="11.25">
      <c r="A89" s="51"/>
      <c r="B89" s="15"/>
      <c r="D89" s="15"/>
    </row>
    <row r="90" spans="1:4" ht="11.25">
      <c r="A90" s="51"/>
      <c r="B90" s="15"/>
      <c r="D90" s="15"/>
    </row>
    <row r="91" spans="1:4" ht="11.25">
      <c r="A91" s="51"/>
      <c r="B91" s="15"/>
      <c r="D91" s="15"/>
    </row>
    <row r="92" spans="1:4" ht="11.25">
      <c r="A92" s="51"/>
      <c r="B92" s="15"/>
      <c r="D92" s="15"/>
    </row>
    <row r="93" spans="1:4" ht="11.25">
      <c r="A93" s="51"/>
      <c r="B93" s="15"/>
      <c r="D93" s="15"/>
    </row>
    <row r="94" spans="1:4" ht="11.25">
      <c r="A94" s="51"/>
      <c r="B94" s="15"/>
      <c r="D94" s="15"/>
    </row>
    <row r="95" spans="1:4" ht="11.25">
      <c r="A95" s="51"/>
      <c r="B95" s="15"/>
      <c r="D95" s="15"/>
    </row>
    <row r="96" spans="1:4" ht="11.25">
      <c r="A96" s="51"/>
      <c r="B96" s="15"/>
      <c r="D96" s="15"/>
    </row>
    <row r="97" spans="1:4" ht="11.25">
      <c r="A97" s="51"/>
      <c r="B97" s="15"/>
      <c r="D97" s="15"/>
    </row>
    <row r="98" spans="1:4" ht="11.25">
      <c r="A98" s="51"/>
      <c r="B98" s="15"/>
      <c r="D98" s="15"/>
    </row>
    <row r="99" spans="1:4" ht="11.25">
      <c r="A99" s="51"/>
      <c r="B99" s="15"/>
      <c r="D99" s="15"/>
    </row>
    <row r="100" spans="1:4" ht="11.25">
      <c r="A100" s="51"/>
      <c r="B100" s="15"/>
      <c r="D100" s="15"/>
    </row>
    <row r="101" spans="1:4" ht="11.25">
      <c r="A101" s="51"/>
      <c r="B101" s="15"/>
      <c r="D101" s="15"/>
    </row>
    <row r="102" spans="1:4" ht="11.25">
      <c r="A102" s="51"/>
      <c r="B102" s="15"/>
      <c r="D102" s="15"/>
    </row>
    <row r="103" spans="1:4" ht="11.25">
      <c r="A103" s="51"/>
      <c r="B103" s="15"/>
      <c r="D103" s="15"/>
    </row>
    <row r="104" spans="1:4" ht="11.25">
      <c r="A104" s="51"/>
      <c r="B104" s="15"/>
      <c r="D104" s="15"/>
    </row>
    <row r="105" spans="1:4" ht="11.25">
      <c r="A105" s="51"/>
      <c r="B105" s="15"/>
      <c r="D105" s="15"/>
    </row>
    <row r="106" spans="1:4" ht="11.25">
      <c r="A106" s="51"/>
      <c r="B106" s="15"/>
      <c r="D106" s="15"/>
    </row>
    <row r="107" spans="1:4" ht="11.25">
      <c r="A107" s="51"/>
      <c r="B107" s="15"/>
      <c r="D107" s="15"/>
    </row>
    <row r="108" spans="1:4" ht="11.25">
      <c r="A108" s="51"/>
      <c r="B108" s="15"/>
      <c r="D108" s="15"/>
    </row>
    <row r="109" spans="1:4" ht="11.25">
      <c r="A109" s="51"/>
      <c r="B109" s="15"/>
      <c r="D109" s="15"/>
    </row>
    <row r="110" spans="1:4" ht="11.25">
      <c r="A110" s="51"/>
      <c r="B110" s="15"/>
      <c r="D110" s="15"/>
    </row>
    <row r="111" spans="1:4" ht="11.25">
      <c r="A111" s="51"/>
      <c r="B111" s="15"/>
      <c r="D111" s="15"/>
    </row>
    <row r="112" spans="1:4" ht="11.25">
      <c r="A112" s="51"/>
      <c r="B112" s="15"/>
      <c r="D112" s="15"/>
    </row>
    <row r="113" spans="1:4" ht="11.25">
      <c r="A113" s="51"/>
      <c r="B113" s="15"/>
      <c r="D113" s="15"/>
    </row>
    <row r="114" spans="1:4" ht="11.25">
      <c r="A114" s="51"/>
      <c r="B114" s="15"/>
      <c r="D114" s="15"/>
    </row>
    <row r="115" spans="1:4" ht="11.25">
      <c r="A115" s="51"/>
      <c r="B115" s="15"/>
      <c r="D115" s="15"/>
    </row>
    <row r="116" spans="1:4" ht="11.25">
      <c r="A116" s="51"/>
      <c r="B116" s="15"/>
      <c r="D116" s="15"/>
    </row>
    <row r="117" spans="1:4" ht="11.25">
      <c r="A117" s="51"/>
      <c r="B117" s="15"/>
      <c r="D117" s="15"/>
    </row>
    <row r="118" spans="1:4" ht="11.25">
      <c r="A118" s="51"/>
      <c r="B118" s="15"/>
      <c r="D118" s="15"/>
    </row>
    <row r="119" spans="1:4" ht="11.25">
      <c r="A119" s="51"/>
      <c r="B119" s="15"/>
      <c r="D119" s="15"/>
    </row>
    <row r="120" spans="1:4" ht="11.25">
      <c r="A120" s="51"/>
      <c r="B120" s="15"/>
      <c r="D120" s="15"/>
    </row>
    <row r="121" spans="1:4" ht="11.25">
      <c r="A121" s="51"/>
      <c r="B121" s="15"/>
      <c r="D121" s="15"/>
    </row>
    <row r="122" spans="1:4" ht="11.25">
      <c r="A122" s="51"/>
      <c r="B122" s="15"/>
      <c r="D122" s="15"/>
    </row>
    <row r="123" spans="1:4" ht="11.25">
      <c r="A123" s="51"/>
      <c r="B123" s="15"/>
      <c r="D123" s="15"/>
    </row>
    <row r="124" spans="1:4" ht="11.25">
      <c r="A124" s="51"/>
      <c r="B124" s="15"/>
      <c r="D124" s="15"/>
    </row>
    <row r="125" spans="1:4" ht="11.25">
      <c r="A125" s="51"/>
      <c r="B125" s="15"/>
      <c r="D125" s="15"/>
    </row>
    <row r="126" spans="1:4" ht="11.25">
      <c r="A126" s="51"/>
      <c r="B126" s="15"/>
      <c r="D126" s="15"/>
    </row>
    <row r="127" spans="1:4" ht="11.25">
      <c r="A127" s="51"/>
      <c r="B127" s="15"/>
      <c r="D127" s="15"/>
    </row>
    <row r="128" spans="1:4" ht="11.25">
      <c r="A128" s="51"/>
      <c r="B128" s="15"/>
      <c r="D128" s="15"/>
    </row>
    <row r="129" spans="1:4" ht="11.25">
      <c r="A129" s="51"/>
      <c r="B129" s="15"/>
      <c r="D129" s="15"/>
    </row>
    <row r="130" spans="1:4" ht="11.25">
      <c r="A130" s="51"/>
      <c r="B130" s="15"/>
      <c r="D130" s="15"/>
    </row>
    <row r="131" spans="1:4" ht="11.25">
      <c r="A131" s="51"/>
      <c r="B131" s="15"/>
      <c r="D131" s="15"/>
    </row>
    <row r="132" spans="1:4" ht="11.25">
      <c r="A132" s="51"/>
      <c r="B132" s="15"/>
      <c r="D132" s="15"/>
    </row>
    <row r="133" spans="1:4" ht="11.25">
      <c r="A133" s="51"/>
      <c r="B133" s="15"/>
      <c r="D133" s="15"/>
    </row>
    <row r="134" spans="1:4" ht="11.25">
      <c r="A134" s="51"/>
      <c r="B134" s="15"/>
      <c r="D134" s="15"/>
    </row>
    <row r="135" spans="1:4" ht="11.25">
      <c r="A135" s="51"/>
      <c r="B135" s="15"/>
      <c r="D135" s="15"/>
    </row>
    <row r="136" spans="1:4" ht="11.25">
      <c r="A136" s="51"/>
      <c r="B136" s="15"/>
      <c r="D136" s="15"/>
    </row>
    <row r="137" spans="1:4" ht="11.25">
      <c r="A137" s="51"/>
      <c r="B137" s="15"/>
      <c r="D137" s="15"/>
    </row>
    <row r="138" spans="1:4" ht="11.25">
      <c r="A138" s="51"/>
      <c r="B138" s="15"/>
      <c r="D138" s="15"/>
    </row>
    <row r="139" spans="1:4" ht="11.25">
      <c r="A139" s="51"/>
      <c r="B139" s="15"/>
      <c r="D139" s="15"/>
    </row>
    <row r="140" spans="1:4" ht="11.25">
      <c r="A140" s="51"/>
      <c r="B140" s="15"/>
      <c r="D140" s="15"/>
    </row>
    <row r="141" spans="1:4" ht="11.25">
      <c r="A141" s="51"/>
      <c r="B141" s="15"/>
      <c r="D141" s="15"/>
    </row>
    <row r="142" spans="1:4" ht="11.25">
      <c r="A142" s="51"/>
      <c r="B142" s="15"/>
      <c r="D142" s="15"/>
    </row>
    <row r="143" spans="1:4" ht="11.25">
      <c r="A143" s="51"/>
      <c r="B143" s="15"/>
      <c r="D143" s="15"/>
    </row>
    <row r="144" spans="1:4" ht="11.25">
      <c r="A144" s="51"/>
      <c r="B144" s="15"/>
      <c r="D144" s="15"/>
    </row>
    <row r="145" spans="1:4" ht="11.25">
      <c r="A145" s="51"/>
      <c r="B145" s="15"/>
      <c r="D145" s="15"/>
    </row>
    <row r="146" spans="1:4" ht="11.25">
      <c r="A146" s="51"/>
      <c r="B146" s="15"/>
      <c r="D146" s="15"/>
    </row>
    <row r="147" spans="1:4" ht="11.25">
      <c r="A147" s="51"/>
      <c r="B147" s="15"/>
      <c r="D147" s="15"/>
    </row>
    <row r="148" spans="1:4" ht="11.25">
      <c r="A148" s="51"/>
      <c r="B148" s="15"/>
      <c r="D148" s="15"/>
    </row>
    <row r="149" spans="1:4" ht="11.25">
      <c r="A149" s="51"/>
      <c r="B149" s="15"/>
      <c r="D149" s="15"/>
    </row>
    <row r="150" spans="1:4" ht="11.25">
      <c r="A150" s="51"/>
      <c r="B150" s="15"/>
      <c r="D150" s="15"/>
    </row>
    <row r="151" spans="1:4" ht="11.25">
      <c r="A151" s="51"/>
      <c r="B151" s="15"/>
      <c r="D151" s="15"/>
    </row>
    <row r="152" spans="1:4" ht="11.25">
      <c r="A152" s="51"/>
      <c r="B152" s="15"/>
      <c r="D152" s="15"/>
    </row>
    <row r="153" spans="1:4" ht="11.25">
      <c r="A153" s="51"/>
      <c r="B153" s="15"/>
      <c r="D153" s="15"/>
    </row>
    <row r="154" spans="1:4" ht="11.25">
      <c r="A154" s="51"/>
      <c r="B154" s="15"/>
      <c r="D154" s="15"/>
    </row>
    <row r="155" spans="1:4" ht="11.25">
      <c r="A155" s="51"/>
      <c r="B155" s="15"/>
      <c r="D155" s="15"/>
    </row>
    <row r="156" spans="1:4" ht="11.25">
      <c r="A156" s="51"/>
      <c r="B156" s="15"/>
      <c r="D156" s="15"/>
    </row>
    <row r="157" spans="1:4" ht="11.25">
      <c r="A157" s="51"/>
      <c r="B157" s="15"/>
      <c r="D157" s="15"/>
    </row>
    <row r="158" spans="1:4" ht="11.25">
      <c r="A158" s="51"/>
      <c r="B158" s="15"/>
      <c r="D158" s="15"/>
    </row>
    <row r="159" spans="1:4" ht="11.25">
      <c r="A159" s="51"/>
      <c r="B159" s="15"/>
      <c r="D159" s="15"/>
    </row>
    <row r="160" spans="1:4" ht="11.25">
      <c r="A160" s="51"/>
      <c r="B160" s="15"/>
      <c r="D160" s="15"/>
    </row>
    <row r="161" spans="1:4" ht="11.25">
      <c r="A161" s="51"/>
      <c r="B161" s="15"/>
      <c r="D161" s="15"/>
    </row>
    <row r="162" spans="1:4" ht="11.25">
      <c r="A162" s="51"/>
      <c r="B162" s="15"/>
      <c r="D162" s="15"/>
    </row>
    <row r="163" spans="1:4" ht="11.25">
      <c r="A163" s="51"/>
      <c r="B163" s="15"/>
      <c r="D163" s="15"/>
    </row>
    <row r="164" spans="1:4" ht="11.25">
      <c r="A164" s="51"/>
      <c r="B164" s="15"/>
      <c r="D164" s="15"/>
    </row>
    <row r="165" spans="1:4" ht="11.25">
      <c r="A165" s="51"/>
      <c r="B165" s="15"/>
      <c r="D165" s="15"/>
    </row>
    <row r="166" spans="1:4" ht="11.25">
      <c r="A166" s="51"/>
      <c r="B166" s="15"/>
      <c r="D166" s="15"/>
    </row>
    <row r="167" spans="1:4" ht="11.25">
      <c r="A167" s="51"/>
      <c r="B167" s="15"/>
      <c r="D167" s="15"/>
    </row>
    <row r="168" spans="1:4" ht="11.25">
      <c r="A168" s="51"/>
      <c r="B168" s="15"/>
      <c r="D168" s="15"/>
    </row>
    <row r="169" spans="1:4" ht="11.25">
      <c r="A169" s="51"/>
      <c r="B169" s="15"/>
      <c r="D169" s="15"/>
    </row>
    <row r="170" spans="1:4" ht="11.25">
      <c r="A170" s="51"/>
      <c r="B170" s="15"/>
      <c r="D170" s="15"/>
    </row>
    <row r="171" spans="1:4" ht="11.25">
      <c r="A171" s="51"/>
      <c r="B171" s="15"/>
      <c r="D171" s="15"/>
    </row>
    <row r="172" spans="1:4" ht="11.25">
      <c r="A172" s="51"/>
      <c r="B172" s="15"/>
      <c r="D172" s="15"/>
    </row>
    <row r="173" spans="1:4" ht="11.25">
      <c r="A173" s="51"/>
      <c r="B173" s="15"/>
      <c r="D173" s="15"/>
    </row>
    <row r="174" spans="1:4" ht="11.25">
      <c r="A174" s="51"/>
      <c r="B174" s="15"/>
      <c r="D174" s="15"/>
    </row>
    <row r="175" spans="1:4" ht="11.25">
      <c r="A175" s="51"/>
      <c r="B175" s="15"/>
      <c r="D175" s="15"/>
    </row>
    <row r="176" spans="1:4" ht="11.25">
      <c r="A176" s="51"/>
      <c r="B176" s="15"/>
      <c r="D176" s="15"/>
    </row>
    <row r="177" spans="1:4" ht="11.25">
      <c r="A177" s="51"/>
      <c r="B177" s="15"/>
      <c r="D177" s="15"/>
    </row>
    <row r="178" spans="1:4" ht="11.25">
      <c r="A178" s="51"/>
      <c r="B178" s="15"/>
      <c r="D178" s="15"/>
    </row>
    <row r="179" spans="1:4" ht="11.25">
      <c r="A179" s="51"/>
      <c r="B179" s="15"/>
      <c r="D179" s="15"/>
    </row>
    <row r="180" spans="1:4" ht="11.25">
      <c r="A180" s="51"/>
      <c r="B180" s="15"/>
      <c r="D180" s="15"/>
    </row>
    <row r="181" spans="1:4" ht="11.25">
      <c r="A181" s="51"/>
      <c r="B181" s="15"/>
      <c r="D181" s="15"/>
    </row>
    <row r="182" spans="1:4" ht="11.25">
      <c r="A182" s="51"/>
      <c r="B182" s="15"/>
      <c r="D182" s="15"/>
    </row>
    <row r="183" spans="1:4" ht="11.25">
      <c r="A183" s="51"/>
      <c r="B183" s="15"/>
      <c r="D183" s="15"/>
    </row>
    <row r="184" spans="1:4" ht="11.25">
      <c r="A184" s="51"/>
      <c r="B184" s="15"/>
      <c r="D184" s="15"/>
    </row>
    <row r="185" spans="1:4" ht="11.25">
      <c r="A185" s="51"/>
      <c r="B185" s="15"/>
      <c r="D185" s="15"/>
    </row>
    <row r="186" spans="1:4" ht="11.25">
      <c r="A186" s="51"/>
      <c r="B186" s="15"/>
      <c r="D186" s="15"/>
    </row>
    <row r="187" spans="1:4" ht="11.25">
      <c r="A187" s="51"/>
      <c r="B187" s="15"/>
      <c r="D187" s="15"/>
    </row>
    <row r="188" spans="1:4" ht="11.25">
      <c r="A188" s="51"/>
      <c r="B188" s="15"/>
      <c r="D188" s="15"/>
    </row>
    <row r="189" spans="1:4" ht="11.25">
      <c r="A189" s="51"/>
      <c r="B189" s="15"/>
      <c r="D189" s="15"/>
    </row>
    <row r="190" spans="1:4" ht="11.25">
      <c r="A190" s="51"/>
      <c r="B190" s="15"/>
      <c r="D190" s="15"/>
    </row>
    <row r="191" spans="1:4" ht="11.25">
      <c r="A191" s="51"/>
      <c r="B191" s="15"/>
      <c r="D191" s="15"/>
    </row>
    <row r="192" spans="1:4" ht="11.25">
      <c r="A192" s="51"/>
      <c r="B192" s="15"/>
      <c r="D192" s="15"/>
    </row>
    <row r="193" spans="1:4" ht="11.25">
      <c r="A193" s="51"/>
      <c r="B193" s="15"/>
      <c r="D193" s="15"/>
    </row>
    <row r="194" spans="1:4" ht="11.25">
      <c r="A194" s="51"/>
      <c r="B194" s="15"/>
      <c r="D194" s="15"/>
    </row>
    <row r="195" spans="1:4" ht="11.25">
      <c r="A195" s="51"/>
      <c r="B195" s="15"/>
      <c r="D195" s="15"/>
    </row>
    <row r="196" spans="1:4" ht="11.25">
      <c r="A196" s="51"/>
      <c r="B196" s="15"/>
      <c r="D196" s="15"/>
    </row>
    <row r="197" spans="1:4" ht="11.25">
      <c r="A197" s="51"/>
      <c r="B197" s="15"/>
      <c r="D197" s="15"/>
    </row>
    <row r="198" spans="1:4" ht="11.25">
      <c r="A198" s="51"/>
      <c r="B198" s="15"/>
      <c r="D198" s="15"/>
    </row>
    <row r="199" spans="1:4" ht="11.25">
      <c r="A199" s="51"/>
      <c r="B199" s="15"/>
      <c r="D199" s="15"/>
    </row>
    <row r="200" spans="1:4" ht="11.25">
      <c r="A200" s="51"/>
      <c r="B200" s="15"/>
      <c r="D200" s="15"/>
    </row>
    <row r="201" spans="1:4" ht="11.25">
      <c r="A201" s="51"/>
      <c r="B201" s="15"/>
      <c r="D201" s="15"/>
    </row>
    <row r="202" spans="1:4" ht="11.25">
      <c r="A202" s="51"/>
      <c r="B202" s="15"/>
      <c r="D202" s="15"/>
    </row>
    <row r="203" spans="1:4" ht="11.25">
      <c r="A203" s="51"/>
      <c r="B203" s="15"/>
      <c r="D203" s="15"/>
    </row>
    <row r="204" spans="1:4" ht="11.25">
      <c r="A204" s="51"/>
      <c r="B204" s="15"/>
      <c r="D204" s="15"/>
    </row>
    <row r="205" spans="1:4" ht="11.25">
      <c r="A205" s="51"/>
      <c r="B205" s="15"/>
      <c r="D205" s="15"/>
    </row>
    <row r="206" spans="1:4" ht="11.25">
      <c r="A206" s="51"/>
      <c r="B206" s="15"/>
      <c r="D206" s="15"/>
    </row>
    <row r="207" spans="1:4" ht="11.25">
      <c r="A207" s="51"/>
      <c r="B207" s="15"/>
      <c r="D207" s="15"/>
    </row>
    <row r="208" spans="1:4" ht="11.25">
      <c r="A208" s="51"/>
      <c r="B208" s="15"/>
      <c r="D208" s="15"/>
    </row>
    <row r="209" spans="1:4" ht="11.25">
      <c r="A209" s="51"/>
      <c r="B209" s="15"/>
      <c r="D209" s="15"/>
    </row>
    <row r="210" spans="1:4" ht="11.25">
      <c r="A210" s="51"/>
      <c r="B210" s="15"/>
      <c r="D210" s="15"/>
    </row>
    <row r="211" spans="1:4" ht="11.25">
      <c r="A211" s="51"/>
      <c r="B211" s="15"/>
      <c r="D211" s="15"/>
    </row>
    <row r="212" spans="1:4" ht="11.25">
      <c r="A212" s="51"/>
      <c r="B212" s="15"/>
      <c r="D212" s="15"/>
    </row>
    <row r="213" spans="1:4" ht="11.25">
      <c r="A213" s="51"/>
      <c r="B213" s="15"/>
      <c r="D213" s="15"/>
    </row>
    <row r="214" spans="1:4" ht="11.25">
      <c r="A214" s="51"/>
      <c r="B214" s="15"/>
      <c r="D214" s="15"/>
    </row>
    <row r="215" spans="1:4" ht="11.25">
      <c r="A215" s="51"/>
      <c r="B215" s="15"/>
      <c r="D215" s="15"/>
    </row>
    <row r="216" spans="1:4" ht="11.25">
      <c r="A216" s="51"/>
      <c r="B216" s="15"/>
      <c r="D216" s="15"/>
    </row>
    <row r="217" spans="1:4" ht="11.25">
      <c r="A217" s="51"/>
      <c r="B217" s="15"/>
      <c r="D217" s="15"/>
    </row>
    <row r="218" spans="1:4" ht="11.25">
      <c r="A218" s="51"/>
      <c r="B218" s="15"/>
      <c r="D218" s="15"/>
    </row>
    <row r="219" spans="1:4" ht="11.25">
      <c r="A219" s="51"/>
      <c r="B219" s="15"/>
      <c r="D219" s="15"/>
    </row>
    <row r="220" spans="1:4" ht="11.25">
      <c r="A220" s="51"/>
      <c r="B220" s="15"/>
      <c r="D220" s="15"/>
    </row>
    <row r="221" spans="1:4" ht="11.25">
      <c r="A221" s="51"/>
      <c r="B221" s="15"/>
      <c r="D221" s="15"/>
    </row>
    <row r="222" spans="1:4" ht="11.25">
      <c r="A222" s="51"/>
      <c r="B222" s="15"/>
      <c r="D222" s="15"/>
    </row>
    <row r="223" spans="1:4" ht="11.25">
      <c r="A223" s="51"/>
      <c r="B223" s="15"/>
      <c r="D223" s="15"/>
    </row>
    <row r="224" spans="1:4" ht="11.25">
      <c r="A224" s="51"/>
      <c r="B224" s="15"/>
      <c r="D224" s="15"/>
    </row>
    <row r="225" spans="1:4" ht="11.25">
      <c r="A225" s="51"/>
      <c r="B225" s="15"/>
      <c r="D225" s="15"/>
    </row>
    <row r="226" spans="1:4" ht="11.25">
      <c r="A226" s="51"/>
      <c r="B226" s="15"/>
      <c r="D226" s="15"/>
    </row>
    <row r="227" spans="1:4" ht="11.25">
      <c r="A227" s="51"/>
      <c r="B227" s="15"/>
      <c r="D227" s="15"/>
    </row>
    <row r="228" spans="1:4" ht="11.25">
      <c r="A228" s="51"/>
      <c r="B228" s="15"/>
      <c r="D228" s="15"/>
    </row>
    <row r="229" spans="1:4" ht="11.25">
      <c r="A229" s="51"/>
      <c r="B229" s="15"/>
      <c r="D229" s="15"/>
    </row>
    <row r="230" spans="1:4" ht="11.25">
      <c r="A230" s="51"/>
      <c r="B230" s="15"/>
      <c r="D230" s="15"/>
    </row>
    <row r="231" spans="1:4" ht="11.25">
      <c r="A231" s="51"/>
      <c r="B231" s="15"/>
      <c r="D231" s="15"/>
    </row>
    <row r="232" spans="1:4" ht="11.25">
      <c r="A232" s="51"/>
      <c r="B232" s="15"/>
      <c r="D232" s="15"/>
    </row>
    <row r="233" spans="1:4" ht="11.25">
      <c r="A233" s="51"/>
      <c r="B233" s="15"/>
      <c r="D233" s="15"/>
    </row>
    <row r="234" spans="1:4" ht="11.25">
      <c r="A234" s="51"/>
      <c r="B234" s="15"/>
      <c r="D234" s="15"/>
    </row>
    <row r="235" spans="1:4" ht="11.25">
      <c r="A235" s="51"/>
      <c r="B235" s="15"/>
      <c r="D235" s="15"/>
    </row>
    <row r="236" spans="1:4" ht="11.25">
      <c r="A236" s="51"/>
      <c r="B236" s="15"/>
      <c r="D236" s="15"/>
    </row>
    <row r="237" spans="1:4" ht="11.25">
      <c r="A237" s="51"/>
      <c r="B237" s="15"/>
      <c r="D237" s="15"/>
    </row>
    <row r="238" spans="1:4" ht="11.25">
      <c r="A238" s="51"/>
      <c r="B238" s="15"/>
      <c r="D238" s="15"/>
    </row>
    <row r="239" spans="1:4" ht="11.25">
      <c r="A239" s="51"/>
      <c r="B239" s="15"/>
      <c r="D239" s="15"/>
    </row>
    <row r="240" spans="1:4" ht="11.25">
      <c r="A240" s="51"/>
      <c r="B240" s="15"/>
      <c r="D240" s="15"/>
    </row>
    <row r="241" spans="1:4" ht="11.25">
      <c r="A241" s="51"/>
      <c r="B241" s="15"/>
      <c r="D241" s="15"/>
    </row>
    <row r="242" spans="1:4" ht="11.25">
      <c r="A242" s="51"/>
      <c r="B242" s="15"/>
      <c r="D242" s="15"/>
    </row>
    <row r="243" spans="1:4" ht="11.25">
      <c r="A243" s="51"/>
      <c r="B243" s="15"/>
      <c r="D243" s="15"/>
    </row>
    <row r="244" spans="1:4" ht="11.25">
      <c r="A244" s="51"/>
      <c r="B244" s="15"/>
      <c r="D244" s="15"/>
    </row>
    <row r="245" spans="1:4" ht="11.25">
      <c r="A245" s="51"/>
      <c r="B245" s="15"/>
      <c r="D245" s="15"/>
    </row>
    <row r="246" spans="1:4" ht="11.25">
      <c r="A246" s="51"/>
      <c r="B246" s="15"/>
      <c r="D246" s="15"/>
    </row>
    <row r="247" spans="1:4" ht="11.25">
      <c r="A247" s="51"/>
      <c r="B247" s="15"/>
      <c r="D247" s="15"/>
    </row>
    <row r="248" spans="1:4" ht="11.25">
      <c r="A248" s="51"/>
      <c r="B248" s="15"/>
      <c r="D248" s="15"/>
    </row>
    <row r="249" spans="1:4" ht="11.25">
      <c r="A249" s="51"/>
      <c r="B249" s="15"/>
      <c r="D249" s="15"/>
    </row>
    <row r="250" spans="1:4" ht="11.25">
      <c r="A250" s="51"/>
      <c r="B250" s="15"/>
      <c r="D250" s="15"/>
    </row>
    <row r="251" spans="1:4" ht="11.25">
      <c r="A251" s="51"/>
      <c r="B251" s="15"/>
      <c r="D251" s="15"/>
    </row>
    <row r="252" spans="1:4" ht="11.25">
      <c r="A252" s="51"/>
      <c r="B252" s="15"/>
      <c r="D252" s="15"/>
    </row>
    <row r="253" spans="1:4" ht="11.25">
      <c r="A253" s="51"/>
      <c r="B253" s="15"/>
      <c r="D253" s="15"/>
    </row>
    <row r="254" spans="1:4" ht="11.25">
      <c r="A254" s="51"/>
      <c r="B254" s="15"/>
      <c r="D254" s="15"/>
    </row>
    <row r="255" spans="1:4" ht="11.25">
      <c r="A255" s="51"/>
      <c r="B255" s="15"/>
      <c r="D255" s="15"/>
    </row>
    <row r="256" spans="1:4" ht="11.25">
      <c r="A256" s="51"/>
      <c r="B256" s="15"/>
      <c r="D256" s="15"/>
    </row>
    <row r="257" spans="1:4" ht="11.25">
      <c r="A257" s="51"/>
      <c r="B257" s="15"/>
      <c r="D257" s="15"/>
    </row>
    <row r="258" spans="1:4" ht="11.25">
      <c r="A258" s="51"/>
      <c r="B258" s="15"/>
      <c r="D258" s="15"/>
    </row>
    <row r="259" spans="1:4" ht="11.25">
      <c r="A259" s="51"/>
      <c r="B259" s="15"/>
      <c r="D259" s="15"/>
    </row>
    <row r="260" spans="1:4" ht="11.25">
      <c r="A260" s="51"/>
      <c r="B260" s="15"/>
      <c r="D260" s="15"/>
    </row>
    <row r="261" spans="1:4" ht="11.25">
      <c r="A261" s="51"/>
      <c r="B261" s="15"/>
      <c r="D261" s="15"/>
    </row>
    <row r="262" spans="1:4" ht="11.25">
      <c r="A262" s="51"/>
      <c r="B262" s="15"/>
      <c r="D262" s="15"/>
    </row>
    <row r="263" spans="1:4" ht="11.25">
      <c r="A263" s="51"/>
      <c r="B263" s="15"/>
      <c r="D263" s="15"/>
    </row>
    <row r="264" spans="1:4" ht="11.25">
      <c r="A264" s="51"/>
      <c r="B264" s="15"/>
      <c r="D264" s="15"/>
    </row>
    <row r="265" spans="1:4" ht="11.25">
      <c r="A265" s="51"/>
      <c r="B265" s="15"/>
      <c r="D265" s="15"/>
    </row>
    <row r="266" spans="1:4" ht="11.25">
      <c r="A266" s="51"/>
      <c r="B266" s="15"/>
      <c r="D266" s="15"/>
    </row>
    <row r="267" spans="1:4" ht="11.25">
      <c r="A267" s="51"/>
      <c r="B267" s="15"/>
      <c r="D267" s="15"/>
    </row>
    <row r="268" spans="1:4" ht="11.25">
      <c r="A268" s="51"/>
      <c r="B268" s="15"/>
      <c r="D268" s="15"/>
    </row>
    <row r="269" spans="1:4" ht="11.25">
      <c r="A269" s="51"/>
      <c r="B269" s="15"/>
      <c r="D269" s="15"/>
    </row>
    <row r="270" spans="1:4" ht="11.25">
      <c r="A270" s="51"/>
      <c r="B270" s="15"/>
      <c r="D270" s="15"/>
    </row>
    <row r="271" spans="1:4" ht="11.25">
      <c r="A271" s="51"/>
      <c r="B271" s="15"/>
      <c r="D271" s="15"/>
    </row>
    <row r="272" spans="1:4" ht="11.25">
      <c r="A272" s="51"/>
      <c r="B272" s="15"/>
      <c r="D272" s="15"/>
    </row>
    <row r="273" spans="1:4" ht="11.25">
      <c r="A273" s="51"/>
      <c r="B273" s="15"/>
      <c r="D273" s="15"/>
    </row>
    <row r="274" spans="1:4" ht="11.25">
      <c r="A274" s="51"/>
      <c r="B274" s="15"/>
      <c r="D274" s="15"/>
    </row>
    <row r="275" spans="1:4" ht="11.25">
      <c r="A275" s="51"/>
      <c r="B275" s="15"/>
      <c r="D275" s="15"/>
    </row>
    <row r="276" spans="1:4" ht="11.25">
      <c r="A276" s="51"/>
      <c r="B276" s="15"/>
      <c r="D276" s="15"/>
    </row>
    <row r="277" spans="1:4" ht="11.25">
      <c r="A277" s="51"/>
      <c r="B277" s="15"/>
      <c r="D277" s="15"/>
    </row>
    <row r="278" spans="1:4" ht="11.25">
      <c r="A278" s="51"/>
      <c r="B278" s="15"/>
      <c r="D278" s="15"/>
    </row>
    <row r="279" spans="1:4" ht="11.25">
      <c r="A279" s="51"/>
      <c r="B279" s="15"/>
      <c r="D279" s="15"/>
    </row>
    <row r="280" spans="1:4" ht="11.25">
      <c r="A280" s="51"/>
      <c r="B280" s="15"/>
      <c r="D280" s="15"/>
    </row>
    <row r="281" spans="1:4" ht="11.25">
      <c r="A281" s="51"/>
      <c r="B281" s="15"/>
      <c r="D281" s="15"/>
    </row>
    <row r="282" spans="1:4" ht="11.25">
      <c r="A282" s="51"/>
      <c r="B282" s="15"/>
      <c r="D282" s="15"/>
    </row>
    <row r="283" spans="1:4" ht="11.25">
      <c r="A283" s="51"/>
      <c r="B283" s="15"/>
      <c r="D283" s="15"/>
    </row>
    <row r="284" spans="1:4" ht="11.25">
      <c r="A284" s="51"/>
      <c r="B284" s="15"/>
      <c r="D284" s="15"/>
    </row>
    <row r="285" spans="1:4" ht="11.25">
      <c r="A285" s="51"/>
      <c r="B285" s="15"/>
      <c r="D285" s="15"/>
    </row>
    <row r="286" spans="1:4" ht="11.25">
      <c r="A286" s="51"/>
      <c r="B286" s="15"/>
      <c r="D286" s="15"/>
    </row>
    <row r="287" spans="1:4" ht="11.25">
      <c r="A287" s="51"/>
      <c r="B287" s="15"/>
      <c r="D287" s="15"/>
    </row>
    <row r="288" spans="1:4" ht="11.25">
      <c r="A288" s="51"/>
      <c r="B288" s="15"/>
      <c r="D288" s="15"/>
    </row>
    <row r="289" spans="1:4" ht="11.25">
      <c r="A289" s="51"/>
      <c r="B289" s="15"/>
      <c r="D289" s="15"/>
    </row>
    <row r="290" spans="1:4" ht="11.25">
      <c r="A290" s="51"/>
      <c r="B290" s="15"/>
      <c r="D290" s="15"/>
    </row>
    <row r="291" spans="1:4" ht="11.25">
      <c r="A291" s="51"/>
      <c r="B291" s="15"/>
      <c r="D291" s="15"/>
    </row>
    <row r="292" spans="1:4" ht="11.25">
      <c r="A292" s="51"/>
      <c r="B292" s="15"/>
      <c r="D292" s="15"/>
    </row>
    <row r="293" spans="1:4" ht="11.25">
      <c r="A293" s="51"/>
      <c r="B293" s="15"/>
      <c r="D293" s="15"/>
    </row>
    <row r="294" spans="1:4" ht="11.25">
      <c r="A294" s="51"/>
      <c r="B294" s="15"/>
      <c r="D294" s="15"/>
    </row>
    <row r="295" spans="1:4" ht="11.25">
      <c r="A295" s="51"/>
      <c r="B295" s="15"/>
      <c r="D295" s="15"/>
    </row>
    <row r="296" spans="1:4" ht="11.25">
      <c r="A296" s="51"/>
      <c r="B296" s="15"/>
      <c r="D296" s="15"/>
    </row>
    <row r="297" spans="1:4" ht="11.25">
      <c r="A297" s="51"/>
      <c r="B297" s="15"/>
      <c r="D297" s="15"/>
    </row>
    <row r="298" spans="1:4" ht="11.25">
      <c r="A298" s="51"/>
      <c r="B298" s="15"/>
      <c r="D298" s="15"/>
    </row>
    <row r="299" spans="1:4" ht="11.25">
      <c r="A299" s="51"/>
      <c r="B299" s="15"/>
      <c r="D299" s="15"/>
    </row>
    <row r="300" spans="1:4" ht="11.25">
      <c r="A300" s="51"/>
      <c r="B300" s="15"/>
      <c r="D300" s="15"/>
    </row>
    <row r="301" spans="1:4" ht="11.25">
      <c r="A301" s="51"/>
      <c r="B301" s="15"/>
      <c r="D301" s="15"/>
    </row>
    <row r="302" spans="1:4" ht="11.25">
      <c r="A302" s="51"/>
      <c r="B302" s="15"/>
      <c r="D302" s="15"/>
    </row>
    <row r="303" spans="1:4" ht="11.25">
      <c r="A303" s="51"/>
      <c r="B303" s="15"/>
      <c r="D303" s="15"/>
    </row>
    <row r="304" spans="1:4" ht="11.25">
      <c r="A304" s="51"/>
      <c r="B304" s="15"/>
      <c r="D304" s="15"/>
    </row>
    <row r="305" spans="1:4" ht="11.25">
      <c r="A305" s="51"/>
      <c r="B305" s="15"/>
      <c r="D305" s="15"/>
    </row>
    <row r="306" spans="1:4" ht="11.25">
      <c r="A306" s="51"/>
      <c r="B306" s="15"/>
      <c r="D306" s="15"/>
    </row>
    <row r="307" spans="1:4" ht="11.25">
      <c r="A307" s="51"/>
      <c r="B307" s="15"/>
      <c r="D307" s="15"/>
    </row>
    <row r="308" spans="1:4" ht="11.25">
      <c r="A308" s="51"/>
      <c r="B308" s="15"/>
      <c r="D308" s="15"/>
    </row>
    <row r="309" spans="1:4" ht="11.25">
      <c r="A309" s="51"/>
      <c r="B309" s="15"/>
      <c r="D309" s="15"/>
    </row>
    <row r="310" spans="1:4" ht="11.25">
      <c r="A310" s="51"/>
      <c r="B310" s="15"/>
      <c r="D310" s="15"/>
    </row>
    <row r="311" spans="1:4" ht="11.25">
      <c r="A311" s="51"/>
      <c r="B311" s="15"/>
      <c r="D311" s="15"/>
    </row>
    <row r="312" spans="1:4" ht="11.25">
      <c r="A312" s="51"/>
      <c r="B312" s="15"/>
      <c r="D312" s="15"/>
    </row>
    <row r="313" spans="1:4" ht="11.25">
      <c r="A313" s="51"/>
      <c r="B313" s="15"/>
      <c r="D313" s="15"/>
    </row>
    <row r="314" spans="1:4" ht="11.25">
      <c r="A314" s="51"/>
      <c r="B314" s="15"/>
      <c r="D314" s="15"/>
    </row>
    <row r="315" spans="1:4" ht="11.25">
      <c r="A315" s="51"/>
      <c r="B315" s="15"/>
      <c r="D315" s="15"/>
    </row>
    <row r="316" spans="1:4" ht="11.25">
      <c r="A316" s="51"/>
      <c r="B316" s="15"/>
      <c r="D316" s="15"/>
    </row>
    <row r="317" spans="1:4" ht="11.25">
      <c r="A317" s="51"/>
      <c r="B317" s="15"/>
      <c r="D317" s="15"/>
    </row>
    <row r="318" spans="1:4" ht="11.25">
      <c r="A318" s="51"/>
      <c r="B318" s="15"/>
      <c r="D318" s="15"/>
    </row>
    <row r="319" spans="1:4" ht="11.25">
      <c r="A319" s="51"/>
      <c r="B319" s="15"/>
      <c r="D319" s="15"/>
    </row>
    <row r="320" spans="1:4" ht="11.25">
      <c r="A320" s="51"/>
      <c r="B320" s="15"/>
      <c r="D320" s="15"/>
    </row>
    <row r="321" spans="1:4" ht="11.25">
      <c r="A321" s="51"/>
      <c r="B321" s="15"/>
      <c r="D321" s="15"/>
    </row>
    <row r="322" spans="1:4" ht="11.25">
      <c r="A322" s="51"/>
      <c r="B322" s="15"/>
      <c r="D322" s="15"/>
    </row>
    <row r="323" spans="1:4" ht="11.25">
      <c r="A323" s="51"/>
      <c r="B323" s="15"/>
      <c r="D323" s="15"/>
    </row>
    <row r="324" spans="1:4" ht="11.25">
      <c r="A324" s="51"/>
      <c r="B324" s="15"/>
      <c r="D324" s="15"/>
    </row>
    <row r="325" spans="1:4" ht="11.25">
      <c r="A325" s="51"/>
      <c r="B325" s="15"/>
      <c r="D325" s="15"/>
    </row>
    <row r="326" spans="1:4" ht="11.25">
      <c r="A326" s="51"/>
      <c r="B326" s="15"/>
      <c r="D326" s="15"/>
    </row>
    <row r="327" spans="1:4" ht="11.25">
      <c r="A327" s="51"/>
      <c r="B327" s="15"/>
      <c r="D327" s="15"/>
    </row>
    <row r="328" spans="1:4" ht="11.25">
      <c r="A328" s="51"/>
      <c r="B328" s="15"/>
      <c r="D328" s="15"/>
    </row>
    <row r="329" spans="1:4" ht="11.25">
      <c r="A329" s="51"/>
      <c r="B329" s="15"/>
      <c r="D329" s="15"/>
    </row>
    <row r="330" spans="1:4" ht="11.25">
      <c r="A330" s="51"/>
      <c r="B330" s="15"/>
      <c r="D330" s="15"/>
    </row>
    <row r="331" spans="1:4" ht="11.25">
      <c r="A331" s="51"/>
      <c r="B331" s="15"/>
      <c r="D331" s="15"/>
    </row>
    <row r="332" spans="1:4" ht="11.25">
      <c r="A332" s="51"/>
      <c r="B332" s="15"/>
      <c r="D332" s="15"/>
    </row>
    <row r="333" spans="1:4" ht="11.25">
      <c r="A333" s="51"/>
      <c r="B333" s="15"/>
      <c r="D333" s="15"/>
    </row>
    <row r="334" spans="1:4" ht="11.25">
      <c r="A334" s="51"/>
      <c r="B334" s="15"/>
      <c r="D334" s="15"/>
    </row>
    <row r="335" spans="1:4" ht="11.25">
      <c r="A335" s="51"/>
      <c r="B335" s="15"/>
      <c r="D335" s="15"/>
    </row>
    <row r="336" spans="1:4" ht="11.25">
      <c r="A336" s="51"/>
      <c r="B336" s="15"/>
      <c r="D336" s="15"/>
    </row>
    <row r="337" spans="1:4" ht="11.25">
      <c r="A337" s="51"/>
      <c r="B337" s="15"/>
      <c r="D337" s="15"/>
    </row>
    <row r="338" spans="1:4" ht="11.25">
      <c r="A338" s="51"/>
      <c r="B338" s="15"/>
      <c r="D338" s="15"/>
    </row>
    <row r="339" spans="1:4" ht="11.25">
      <c r="A339" s="51"/>
      <c r="B339" s="15"/>
      <c r="D339" s="15"/>
    </row>
    <row r="340" spans="1:4" ht="11.25">
      <c r="A340" s="51"/>
      <c r="B340" s="15"/>
      <c r="D340" s="15"/>
    </row>
    <row r="341" spans="1:4" ht="11.25">
      <c r="A341" s="51"/>
      <c r="B341" s="15"/>
      <c r="D341" s="15"/>
    </row>
    <row r="342" spans="1:4" ht="11.25">
      <c r="A342" s="51"/>
      <c r="B342" s="15"/>
      <c r="D342" s="15"/>
    </row>
    <row r="343" spans="1:4" ht="11.25">
      <c r="A343" s="51"/>
      <c r="B343" s="15"/>
      <c r="D343" s="15"/>
    </row>
    <row r="344" spans="1:4" ht="11.25">
      <c r="A344" s="51"/>
      <c r="B344" s="15"/>
      <c r="D344" s="15"/>
    </row>
    <row r="345" spans="1:4" ht="11.25">
      <c r="A345" s="51"/>
      <c r="B345" s="15"/>
      <c r="D345" s="15"/>
    </row>
    <row r="346" spans="1:4" ht="11.25">
      <c r="A346" s="51"/>
      <c r="B346" s="15"/>
      <c r="D346" s="15"/>
    </row>
    <row r="347" spans="1:4" ht="11.25">
      <c r="A347" s="51"/>
      <c r="B347" s="15"/>
      <c r="D347" s="15"/>
    </row>
    <row r="348" spans="1:4" ht="11.25">
      <c r="A348" s="51"/>
      <c r="B348" s="15"/>
      <c r="D348" s="15"/>
    </row>
    <row r="349" spans="1:4" ht="11.25">
      <c r="A349" s="51"/>
      <c r="B349" s="15"/>
      <c r="D349" s="15"/>
    </row>
    <row r="350" spans="1:4" ht="11.25">
      <c r="A350" s="51"/>
      <c r="B350" s="15"/>
      <c r="D350" s="15"/>
    </row>
    <row r="351" spans="1:4" ht="11.25">
      <c r="A351" s="51"/>
      <c r="B351" s="15"/>
      <c r="D351" s="15"/>
    </row>
    <row r="352" spans="1:4" ht="11.25">
      <c r="A352" s="51"/>
      <c r="B352" s="15"/>
      <c r="D352" s="15"/>
    </row>
    <row r="353" spans="1:4" ht="11.25">
      <c r="A353" s="51"/>
      <c r="B353" s="15"/>
      <c r="D353" s="15"/>
    </row>
    <row r="354" spans="1:4" ht="11.25">
      <c r="A354" s="51"/>
      <c r="B354" s="15"/>
      <c r="D354" s="15"/>
    </row>
    <row r="355" spans="1:4" ht="11.25">
      <c r="A355" s="51"/>
      <c r="B355" s="15"/>
      <c r="D355" s="15"/>
    </row>
    <row r="356" spans="1:4" ht="11.25">
      <c r="A356" s="51"/>
      <c r="B356" s="15"/>
      <c r="D356" s="15"/>
    </row>
    <row r="357" spans="1:4" ht="11.25">
      <c r="A357" s="51"/>
      <c r="B357" s="15"/>
      <c r="D357" s="15"/>
    </row>
    <row r="358" spans="1:4" ht="11.25">
      <c r="A358" s="51"/>
      <c r="B358" s="15"/>
      <c r="D358" s="15"/>
    </row>
    <row r="359" spans="1:4" ht="11.25">
      <c r="A359" s="51"/>
      <c r="B359" s="15"/>
      <c r="D359" s="15"/>
    </row>
    <row r="360" spans="1:4" ht="11.25">
      <c r="A360" s="51"/>
      <c r="B360" s="15"/>
      <c r="D360" s="15"/>
    </row>
    <row r="361" spans="1:4" ht="11.25">
      <c r="A361" s="51"/>
      <c r="B361" s="15"/>
      <c r="D361" s="15"/>
    </row>
    <row r="362" spans="1:4" ht="11.25">
      <c r="A362" s="51"/>
      <c r="B362" s="15"/>
      <c r="D362" s="15"/>
    </row>
    <row r="363" spans="1:4" ht="11.25">
      <c r="A363" s="51"/>
      <c r="B363" s="15"/>
      <c r="D363" s="15"/>
    </row>
    <row r="364" spans="1:4" ht="11.25">
      <c r="A364" s="51"/>
      <c r="B364" s="15"/>
      <c r="D364" s="15"/>
    </row>
    <row r="365" spans="1:4" ht="11.25">
      <c r="A365" s="51"/>
      <c r="B365" s="15"/>
      <c r="D365" s="15"/>
    </row>
    <row r="366" spans="1:4" ht="11.25">
      <c r="A366" s="51"/>
      <c r="B366" s="15"/>
      <c r="D366" s="15"/>
    </row>
    <row r="367" spans="1:4" ht="11.25">
      <c r="A367" s="51"/>
      <c r="B367" s="15"/>
      <c r="D367" s="15"/>
    </row>
    <row r="368" spans="1:4" ht="11.25">
      <c r="A368" s="51"/>
      <c r="B368" s="15"/>
      <c r="D368" s="15"/>
    </row>
    <row r="369" spans="1:4" ht="11.25">
      <c r="A369" s="51"/>
      <c r="B369" s="15"/>
      <c r="D369" s="15"/>
    </row>
    <row r="370" spans="1:4" ht="11.25">
      <c r="A370" s="51"/>
      <c r="B370" s="15"/>
      <c r="D370" s="15"/>
    </row>
    <row r="371" spans="1:4" ht="11.25">
      <c r="A371" s="51"/>
      <c r="B371" s="15"/>
      <c r="D371" s="15"/>
    </row>
    <row r="372" spans="1:4" ht="11.25">
      <c r="A372" s="51"/>
      <c r="B372" s="15"/>
      <c r="D372" s="15"/>
    </row>
    <row r="373" spans="1:4" ht="11.25">
      <c r="A373" s="51"/>
      <c r="B373" s="15"/>
      <c r="D373" s="15"/>
    </row>
    <row r="374" spans="1:4" ht="11.25">
      <c r="A374" s="51"/>
      <c r="B374" s="15"/>
      <c r="D374" s="15"/>
    </row>
    <row r="375" spans="1:4" ht="11.25">
      <c r="A375" s="51"/>
      <c r="B375" s="15"/>
      <c r="D375" s="15"/>
    </row>
    <row r="376" spans="1:4" ht="11.25">
      <c r="A376" s="51"/>
      <c r="B376" s="15"/>
      <c r="D376" s="15"/>
    </row>
    <row r="377" spans="1:4" ht="11.25">
      <c r="A377" s="51"/>
      <c r="B377" s="15"/>
      <c r="D377" s="15"/>
    </row>
    <row r="378" spans="1:4" ht="11.25">
      <c r="A378" s="51"/>
      <c r="B378" s="15"/>
      <c r="D378" s="15"/>
    </row>
    <row r="379" spans="2:4" ht="11.25">
      <c r="B379" s="15"/>
      <c r="D379" s="15"/>
    </row>
    <row r="380" spans="2:4" ht="11.25">
      <c r="B380" s="15"/>
      <c r="D380" s="15"/>
    </row>
    <row r="381" spans="2:4" ht="11.25">
      <c r="B381" s="15"/>
      <c r="D381" s="15"/>
    </row>
    <row r="382" spans="2:4" ht="11.25">
      <c r="B382" s="15"/>
      <c r="D382" s="15"/>
    </row>
    <row r="383" spans="2:4" ht="11.25">
      <c r="B383" s="15"/>
      <c r="D383" s="15"/>
    </row>
    <row r="384" spans="2:4" ht="11.25">
      <c r="B384" s="15"/>
      <c r="D384" s="15"/>
    </row>
    <row r="385" spans="2:4" ht="11.25">
      <c r="B385" s="15"/>
      <c r="D385" s="15"/>
    </row>
    <row r="386" spans="2:4" ht="11.25">
      <c r="B386" s="15"/>
      <c r="D386" s="15"/>
    </row>
    <row r="387" spans="2:4" ht="11.25">
      <c r="B387" s="15"/>
      <c r="D387" s="15"/>
    </row>
    <row r="388" spans="2:4" ht="11.25">
      <c r="B388" s="15"/>
      <c r="D388" s="15"/>
    </row>
    <row r="389" spans="2:4" ht="11.25">
      <c r="B389" s="15"/>
      <c r="D389" s="15"/>
    </row>
    <row r="390" spans="2:4" ht="11.25">
      <c r="B390" s="15"/>
      <c r="D390" s="15"/>
    </row>
    <row r="391" spans="2:4" ht="11.25">
      <c r="B391" s="15"/>
      <c r="D391" s="15"/>
    </row>
    <row r="392" spans="2:4" ht="11.25">
      <c r="B392" s="15"/>
      <c r="D392" s="15"/>
    </row>
    <row r="393" spans="2:4" ht="11.25">
      <c r="B393" s="15"/>
      <c r="D393" s="15"/>
    </row>
    <row r="394" spans="2:4" ht="11.25">
      <c r="B394" s="15"/>
      <c r="D394" s="15"/>
    </row>
    <row r="395" spans="2:4" ht="11.25">
      <c r="B395" s="15"/>
      <c r="D395" s="15"/>
    </row>
    <row r="396" spans="2:4" ht="11.25">
      <c r="B396" s="15"/>
      <c r="D396" s="15"/>
    </row>
    <row r="397" spans="2:4" ht="11.25">
      <c r="B397" s="15"/>
      <c r="D397" s="15"/>
    </row>
    <row r="398" spans="2:4" ht="11.25">
      <c r="B398" s="15"/>
      <c r="D398" s="15"/>
    </row>
    <row r="399" spans="2:4" ht="11.25">
      <c r="B399" s="15"/>
      <c r="D399" s="15"/>
    </row>
    <row r="400" spans="2:4" ht="11.25">
      <c r="B400" s="15"/>
      <c r="D400" s="15"/>
    </row>
    <row r="401" spans="2:4" ht="11.25">
      <c r="B401" s="15"/>
      <c r="D401" s="15"/>
    </row>
    <row r="402" spans="2:4" ht="11.25">
      <c r="B402" s="15"/>
      <c r="D402" s="15"/>
    </row>
    <row r="403" spans="2:4" ht="11.25">
      <c r="B403" s="15"/>
      <c r="D403" s="15"/>
    </row>
    <row r="404" spans="2:4" ht="11.25">
      <c r="B404" s="15"/>
      <c r="D404" s="15"/>
    </row>
    <row r="405" spans="2:4" ht="11.25">
      <c r="B405" s="15"/>
      <c r="D405" s="15"/>
    </row>
    <row r="406" spans="2:4" ht="11.25">
      <c r="B406" s="15"/>
      <c r="D406" s="15"/>
    </row>
    <row r="407" spans="2:4" ht="11.25">
      <c r="B407" s="15"/>
      <c r="D407" s="15"/>
    </row>
    <row r="408" spans="2:4" ht="11.25">
      <c r="B408" s="15"/>
      <c r="D408" s="15"/>
    </row>
    <row r="409" spans="2:4" ht="11.25">
      <c r="B409" s="15"/>
      <c r="D409" s="15"/>
    </row>
    <row r="410" spans="2:4" ht="11.25">
      <c r="B410" s="15"/>
      <c r="D410" s="15"/>
    </row>
    <row r="411" spans="2:4" ht="11.25">
      <c r="B411" s="15"/>
      <c r="D411" s="15"/>
    </row>
    <row r="412" spans="2:4" ht="11.25">
      <c r="B412" s="15"/>
      <c r="D412" s="15"/>
    </row>
    <row r="413" spans="2:4" ht="11.25">
      <c r="B413" s="15"/>
      <c r="D413" s="15"/>
    </row>
    <row r="414" spans="2:4" ht="11.25">
      <c r="B414" s="15"/>
      <c r="D414" s="15"/>
    </row>
    <row r="415" spans="2:4" ht="11.25">
      <c r="B415" s="15"/>
      <c r="D415" s="15"/>
    </row>
    <row r="416" spans="2:4" ht="11.25">
      <c r="B416" s="15"/>
      <c r="D416" s="15"/>
    </row>
    <row r="417" spans="2:4" ht="11.25">
      <c r="B417" s="15"/>
      <c r="D417" s="15"/>
    </row>
    <row r="418" spans="2:4" ht="11.25">
      <c r="B418" s="15"/>
      <c r="D418" s="15"/>
    </row>
    <row r="419" spans="2:4" ht="11.25">
      <c r="B419" s="15"/>
      <c r="D419" s="15"/>
    </row>
    <row r="420" spans="2:4" ht="11.25">
      <c r="B420" s="15"/>
      <c r="D420" s="15"/>
    </row>
    <row r="421" spans="2:4" ht="11.25">
      <c r="B421" s="15"/>
      <c r="D421" s="15"/>
    </row>
    <row r="422" spans="2:4" ht="11.25">
      <c r="B422" s="15"/>
      <c r="D422" s="15"/>
    </row>
    <row r="423" spans="2:4" ht="11.25">
      <c r="B423" s="15"/>
      <c r="D423" s="15"/>
    </row>
    <row r="424" spans="2:4" ht="11.25">
      <c r="B424" s="15"/>
      <c r="D424" s="15"/>
    </row>
    <row r="425" spans="2:4" ht="11.25">
      <c r="B425" s="15"/>
      <c r="D425" s="15"/>
    </row>
    <row r="426" spans="2:4" ht="11.25">
      <c r="B426" s="15"/>
      <c r="D426" s="15"/>
    </row>
    <row r="427" spans="2:4" ht="11.25">
      <c r="B427" s="15"/>
      <c r="D427" s="15"/>
    </row>
    <row r="428" spans="2:4" ht="11.25">
      <c r="B428" s="15"/>
      <c r="D428" s="15"/>
    </row>
    <row r="429" spans="2:4" ht="11.25">
      <c r="B429" s="15"/>
      <c r="D429" s="15"/>
    </row>
    <row r="430" spans="2:4" ht="11.25">
      <c r="B430" s="15"/>
      <c r="D430" s="15"/>
    </row>
    <row r="431" spans="2:4" ht="11.25">
      <c r="B431" s="15"/>
      <c r="D431" s="15"/>
    </row>
    <row r="432" spans="2:4" ht="11.25">
      <c r="B432" s="15"/>
      <c r="D432" s="15"/>
    </row>
    <row r="433" spans="2:4" ht="11.25">
      <c r="B433" s="15"/>
      <c r="D433" s="15"/>
    </row>
    <row r="434" spans="2:4" ht="11.25">
      <c r="B434" s="15"/>
      <c r="D434" s="15"/>
    </row>
    <row r="435" spans="2:4" ht="11.25">
      <c r="B435" s="15"/>
      <c r="D435" s="15"/>
    </row>
    <row r="436" spans="2:4" ht="11.25">
      <c r="B436" s="15"/>
      <c r="D436" s="15"/>
    </row>
    <row r="437" spans="2:4" ht="11.25">
      <c r="B437" s="15"/>
      <c r="D437" s="15"/>
    </row>
    <row r="438" spans="2:4" ht="11.25">
      <c r="B438" s="15"/>
      <c r="D438" s="15"/>
    </row>
    <row r="439" spans="2:4" ht="11.25">
      <c r="B439" s="15"/>
      <c r="D439" s="15"/>
    </row>
    <row r="440" spans="2:4" ht="11.25">
      <c r="B440" s="15"/>
      <c r="D440" s="15"/>
    </row>
    <row r="441" spans="2:4" ht="11.25">
      <c r="B441" s="15"/>
      <c r="D441" s="15"/>
    </row>
    <row r="442" spans="2:4" ht="11.25">
      <c r="B442" s="15"/>
      <c r="D442" s="15"/>
    </row>
    <row r="443" spans="2:4" ht="11.25">
      <c r="B443" s="15"/>
      <c r="D443" s="15"/>
    </row>
    <row r="444" spans="2:4" ht="11.25">
      <c r="B444" s="15"/>
      <c r="D444" s="15"/>
    </row>
    <row r="445" spans="2:4" ht="11.25">
      <c r="B445" s="15"/>
      <c r="D445" s="15"/>
    </row>
    <row r="446" spans="2:4" ht="11.25">
      <c r="B446" s="15"/>
      <c r="D446" s="15"/>
    </row>
    <row r="447" spans="2:4" ht="11.25">
      <c r="B447" s="15"/>
      <c r="D447" s="15"/>
    </row>
    <row r="448" spans="2:4" ht="11.25">
      <c r="B448" s="15"/>
      <c r="D448" s="15"/>
    </row>
    <row r="449" spans="2:4" ht="11.25">
      <c r="B449" s="15"/>
      <c r="D449" s="15"/>
    </row>
    <row r="450" spans="2:4" ht="11.25">
      <c r="B450" s="15"/>
      <c r="D450" s="15"/>
    </row>
    <row r="451" spans="2:4" ht="11.25">
      <c r="B451" s="15"/>
      <c r="D451" s="15"/>
    </row>
    <row r="452" spans="2:4" ht="11.25">
      <c r="B452" s="15"/>
      <c r="D452" s="15"/>
    </row>
    <row r="453" spans="2:4" ht="11.25">
      <c r="B453" s="15"/>
      <c r="D453" s="15"/>
    </row>
    <row r="454" spans="2:4" ht="11.25">
      <c r="B454" s="15"/>
      <c r="D454" s="15"/>
    </row>
    <row r="455" spans="2:4" ht="11.25">
      <c r="B455" s="15"/>
      <c r="D455" s="15"/>
    </row>
    <row r="456" spans="2:4" ht="11.25">
      <c r="B456" s="15"/>
      <c r="D456" s="15"/>
    </row>
    <row r="457" spans="2:4" ht="11.25">
      <c r="B457" s="15"/>
      <c r="D457" s="15"/>
    </row>
    <row r="458" spans="2:4" ht="11.25">
      <c r="B458" s="15"/>
      <c r="D458" s="15"/>
    </row>
    <row r="459" spans="2:4" ht="11.25">
      <c r="B459" s="15"/>
      <c r="D459" s="15"/>
    </row>
    <row r="460" spans="2:4" ht="11.25">
      <c r="B460" s="15"/>
      <c r="D460" s="15"/>
    </row>
    <row r="461" spans="2:4" ht="11.25">
      <c r="B461" s="15"/>
      <c r="D461" s="15"/>
    </row>
    <row r="462" spans="2:4" ht="11.25">
      <c r="B462" s="15"/>
      <c r="D462" s="15"/>
    </row>
    <row r="463" spans="2:4" ht="11.25">
      <c r="B463" s="15"/>
      <c r="D463" s="15"/>
    </row>
    <row r="464" spans="2:4" ht="11.25">
      <c r="B464" s="15"/>
      <c r="D464" s="15"/>
    </row>
    <row r="465" spans="2:4" ht="11.25">
      <c r="B465" s="15"/>
      <c r="D465" s="15"/>
    </row>
    <row r="466" spans="2:4" ht="11.25">
      <c r="B466" s="15"/>
      <c r="D466" s="15"/>
    </row>
    <row r="467" spans="2:4" ht="11.25">
      <c r="B467" s="15"/>
      <c r="D467" s="15"/>
    </row>
    <row r="468" spans="2:4" ht="11.25">
      <c r="B468" s="15"/>
      <c r="D468" s="15"/>
    </row>
    <row r="469" spans="2:4" ht="11.25">
      <c r="B469" s="15"/>
      <c r="D469" s="15"/>
    </row>
    <row r="470" spans="2:4" ht="11.25">
      <c r="B470" s="15"/>
      <c r="D470" s="15"/>
    </row>
    <row r="471" spans="2:4" ht="11.25">
      <c r="B471" s="15"/>
      <c r="D471" s="15"/>
    </row>
    <row r="472" spans="2:4" ht="11.25">
      <c r="B472" s="15"/>
      <c r="D472" s="15"/>
    </row>
    <row r="473" spans="2:4" ht="11.25">
      <c r="B473" s="15"/>
      <c r="D473" s="15"/>
    </row>
    <row r="474" spans="2:4" ht="11.25">
      <c r="B474" s="15"/>
      <c r="D474" s="15"/>
    </row>
    <row r="475" spans="2:4" ht="11.25">
      <c r="B475" s="15"/>
      <c r="D475" s="15"/>
    </row>
    <row r="476" spans="2:4" ht="11.25">
      <c r="B476" s="15"/>
      <c r="D476" s="15"/>
    </row>
    <row r="477" spans="2:4" ht="11.25">
      <c r="B477" s="15"/>
      <c r="D477" s="15"/>
    </row>
    <row r="478" spans="2:4" ht="11.25">
      <c r="B478" s="15"/>
      <c r="D478" s="15"/>
    </row>
    <row r="479" spans="2:4" ht="11.25">
      <c r="B479" s="15"/>
      <c r="D479" s="15"/>
    </row>
    <row r="480" spans="2:4" ht="11.25">
      <c r="B480" s="15"/>
      <c r="D480" s="15"/>
    </row>
    <row r="481" spans="2:4" ht="11.25">
      <c r="B481" s="15"/>
      <c r="D481" s="15"/>
    </row>
    <row r="482" spans="2:4" ht="11.25">
      <c r="B482" s="15"/>
      <c r="D482" s="15"/>
    </row>
    <row r="483" spans="2:4" ht="11.25">
      <c r="B483" s="15"/>
      <c r="D483" s="15"/>
    </row>
    <row r="484" spans="2:4" ht="11.25">
      <c r="B484" s="15"/>
      <c r="D484" s="15"/>
    </row>
    <row r="485" spans="2:4" ht="11.25">
      <c r="B485" s="15"/>
      <c r="D485" s="15"/>
    </row>
    <row r="486" spans="2:4" ht="11.25">
      <c r="B486" s="15"/>
      <c r="D486" s="15"/>
    </row>
    <row r="487" spans="2:4" ht="11.25">
      <c r="B487" s="15"/>
      <c r="D487" s="15"/>
    </row>
    <row r="488" spans="2:4" ht="11.25">
      <c r="B488" s="15"/>
      <c r="D488" s="15"/>
    </row>
    <row r="489" spans="2:4" ht="11.25">
      <c r="B489" s="15"/>
      <c r="D489" s="15"/>
    </row>
    <row r="490" spans="2:4" ht="11.25">
      <c r="B490" s="15"/>
      <c r="D490" s="15"/>
    </row>
    <row r="491" spans="2:4" ht="11.25">
      <c r="B491" s="15"/>
      <c r="D491" s="15"/>
    </row>
    <row r="492" spans="2:4" ht="11.25">
      <c r="B492" s="15"/>
      <c r="D492" s="15"/>
    </row>
    <row r="493" spans="2:4" ht="11.25">
      <c r="B493" s="15"/>
      <c r="D493" s="15"/>
    </row>
    <row r="494" spans="2:4" ht="11.25">
      <c r="B494" s="15"/>
      <c r="D494" s="15"/>
    </row>
    <row r="495" spans="2:4" ht="11.25">
      <c r="B495" s="15"/>
      <c r="D495" s="15"/>
    </row>
    <row r="496" spans="2:4" ht="11.25">
      <c r="B496" s="15"/>
      <c r="D496" s="15"/>
    </row>
    <row r="497" spans="2:4" ht="11.25">
      <c r="B497" s="15"/>
      <c r="D497" s="15"/>
    </row>
    <row r="498" spans="2:4" ht="11.25">
      <c r="B498" s="15"/>
      <c r="D498" s="15"/>
    </row>
    <row r="499" spans="2:4" ht="11.25">
      <c r="B499" s="15"/>
      <c r="D499" s="15"/>
    </row>
    <row r="500" spans="2:4" ht="11.25">
      <c r="B500" s="15"/>
      <c r="D500" s="15"/>
    </row>
    <row r="501" spans="2:4" ht="11.25">
      <c r="B501" s="15"/>
      <c r="D501" s="15"/>
    </row>
    <row r="502" spans="2:4" ht="11.25">
      <c r="B502" s="15"/>
      <c r="D502" s="15"/>
    </row>
    <row r="503" spans="2:4" ht="11.25">
      <c r="B503" s="15"/>
      <c r="D503" s="15"/>
    </row>
    <row r="504" spans="2:4" ht="11.25">
      <c r="B504" s="15"/>
      <c r="D504" s="15"/>
    </row>
    <row r="505" spans="2:4" ht="11.25">
      <c r="B505" s="15"/>
      <c r="D505" s="15"/>
    </row>
    <row r="506" spans="2:4" ht="11.25">
      <c r="B506" s="15"/>
      <c r="D506" s="15"/>
    </row>
    <row r="507" spans="2:4" ht="11.25">
      <c r="B507" s="15"/>
      <c r="D507" s="15"/>
    </row>
    <row r="508" spans="2:4" ht="11.25">
      <c r="B508" s="15"/>
      <c r="D508" s="15"/>
    </row>
    <row r="509" spans="2:4" ht="11.25">
      <c r="B509" s="15"/>
      <c r="D509" s="15"/>
    </row>
    <row r="510" spans="2:4" ht="11.25">
      <c r="B510" s="15"/>
      <c r="D510" s="15"/>
    </row>
    <row r="511" spans="2:4" ht="11.25">
      <c r="B511" s="15"/>
      <c r="D511" s="15"/>
    </row>
    <row r="512" spans="2:4" ht="11.25">
      <c r="B512" s="15"/>
      <c r="D512" s="15"/>
    </row>
    <row r="513" spans="2:4" ht="11.25">
      <c r="B513" s="15"/>
      <c r="D513" s="15"/>
    </row>
    <row r="514" spans="2:4" ht="11.25">
      <c r="B514" s="15"/>
      <c r="D514" s="15"/>
    </row>
    <row r="515" spans="2:4" ht="11.25">
      <c r="B515" s="15"/>
      <c r="D515" s="15"/>
    </row>
    <row r="516" spans="2:4" ht="11.25">
      <c r="B516" s="15"/>
      <c r="D516" s="15"/>
    </row>
    <row r="517" spans="2:4" ht="11.25">
      <c r="B517" s="15"/>
      <c r="D517" s="15"/>
    </row>
    <row r="518" spans="2:4" ht="11.25">
      <c r="B518" s="15"/>
      <c r="D518" s="15"/>
    </row>
    <row r="519" spans="2:4" ht="11.25">
      <c r="B519" s="15"/>
      <c r="D519" s="15"/>
    </row>
    <row r="520" spans="2:4" ht="11.25">
      <c r="B520" s="15"/>
      <c r="D520" s="15"/>
    </row>
    <row r="521" spans="2:4" ht="11.25">
      <c r="B521" s="15"/>
      <c r="D521" s="15"/>
    </row>
    <row r="522" spans="2:4" ht="11.25">
      <c r="B522" s="15"/>
      <c r="D522" s="15"/>
    </row>
    <row r="523" spans="2:4" ht="11.25">
      <c r="B523" s="15"/>
      <c r="D523" s="15"/>
    </row>
    <row r="524" spans="2:4" ht="11.25">
      <c r="B524" s="15"/>
      <c r="D524" s="15"/>
    </row>
    <row r="525" spans="2:4" ht="11.25">
      <c r="B525" s="15"/>
      <c r="D525" s="15"/>
    </row>
    <row r="526" spans="2:4" ht="11.25">
      <c r="B526" s="15"/>
      <c r="D526" s="15"/>
    </row>
    <row r="527" spans="2:4" ht="11.25">
      <c r="B527" s="15"/>
      <c r="D527" s="15"/>
    </row>
    <row r="528" spans="2:4" ht="11.25">
      <c r="B528" s="15"/>
      <c r="D528" s="15"/>
    </row>
    <row r="529" spans="2:4" ht="11.25">
      <c r="B529" s="15"/>
      <c r="D529" s="15"/>
    </row>
    <row r="530" spans="2:4" ht="11.25">
      <c r="B530" s="15"/>
      <c r="D530" s="15"/>
    </row>
    <row r="531" spans="2:4" ht="11.25">
      <c r="B531" s="15"/>
      <c r="D531" s="15"/>
    </row>
    <row r="532" spans="2:4" ht="11.25">
      <c r="B532" s="15"/>
      <c r="D532" s="15"/>
    </row>
    <row r="533" spans="2:4" ht="11.25">
      <c r="B533" s="15"/>
      <c r="D533" s="15"/>
    </row>
    <row r="534" spans="2:4" ht="11.25">
      <c r="B534" s="15"/>
      <c r="D534" s="15"/>
    </row>
    <row r="535" spans="2:4" ht="11.25">
      <c r="B535" s="15"/>
      <c r="D535" s="15"/>
    </row>
    <row r="536" spans="2:4" ht="11.25">
      <c r="B536" s="15"/>
      <c r="D536" s="15"/>
    </row>
    <row r="537" spans="2:4" ht="11.25">
      <c r="B537" s="15"/>
      <c r="D537" s="15"/>
    </row>
    <row r="538" spans="2:4" ht="11.25">
      <c r="B538" s="15"/>
      <c r="D538" s="15"/>
    </row>
    <row r="539" spans="2:4" ht="11.25">
      <c r="B539" s="15"/>
      <c r="D539" s="15"/>
    </row>
    <row r="540" spans="2:4" ht="11.25">
      <c r="B540" s="15"/>
      <c r="D540" s="15"/>
    </row>
    <row r="541" spans="2:4" ht="11.25">
      <c r="B541" s="15"/>
      <c r="D541" s="15"/>
    </row>
    <row r="542" spans="2:4" ht="11.25">
      <c r="B542" s="15"/>
      <c r="D542" s="15"/>
    </row>
    <row r="543" spans="2:4" ht="11.25">
      <c r="B543" s="15"/>
      <c r="D543" s="15"/>
    </row>
    <row r="544" spans="2:4" ht="11.25">
      <c r="B544" s="15"/>
      <c r="D544" s="15"/>
    </row>
    <row r="545" spans="2:4" ht="11.25">
      <c r="B545" s="15"/>
      <c r="D545" s="15"/>
    </row>
    <row r="546" spans="2:4" ht="11.25">
      <c r="B546" s="15"/>
      <c r="D546" s="15"/>
    </row>
    <row r="547" spans="2:4" ht="11.25">
      <c r="B547" s="15"/>
      <c r="D547" s="15"/>
    </row>
    <row r="548" spans="2:4" ht="11.25">
      <c r="B548" s="15"/>
      <c r="D548" s="15"/>
    </row>
    <row r="549" spans="2:4" ht="11.25">
      <c r="B549" s="15"/>
      <c r="D549" s="15"/>
    </row>
    <row r="550" spans="2:4" ht="11.25">
      <c r="B550" s="15"/>
      <c r="D550" s="15"/>
    </row>
    <row r="551" spans="2:4" ht="11.25">
      <c r="B551" s="15"/>
      <c r="D551" s="15"/>
    </row>
    <row r="552" spans="2:4" ht="11.25">
      <c r="B552" s="15"/>
      <c r="D552" s="15"/>
    </row>
    <row r="553" spans="2:4" ht="11.25">
      <c r="B553" s="15"/>
      <c r="D553" s="15"/>
    </row>
    <row r="554" spans="2:4" ht="11.25">
      <c r="B554" s="15"/>
      <c r="D554" s="15"/>
    </row>
    <row r="555" spans="2:4" ht="11.25">
      <c r="B555" s="15"/>
      <c r="D555" s="15"/>
    </row>
    <row r="556" spans="2:4" ht="11.25">
      <c r="B556" s="15"/>
      <c r="D556" s="15"/>
    </row>
    <row r="557" spans="2:4" ht="11.25">
      <c r="B557" s="15"/>
      <c r="D557" s="15"/>
    </row>
    <row r="558" spans="2:4" ht="11.25">
      <c r="B558" s="15"/>
      <c r="D558" s="15"/>
    </row>
    <row r="559" spans="2:4" ht="11.25">
      <c r="B559" s="15"/>
      <c r="D559" s="15"/>
    </row>
    <row r="560" spans="2:4" ht="11.25">
      <c r="B560" s="15"/>
      <c r="D560" s="15"/>
    </row>
    <row r="561" spans="2:4" ht="11.25">
      <c r="B561" s="15"/>
      <c r="D561" s="15"/>
    </row>
    <row r="562" spans="2:4" ht="11.25">
      <c r="B562" s="15"/>
      <c r="D562" s="15"/>
    </row>
    <row r="563" spans="2:4" ht="11.25">
      <c r="B563" s="15"/>
      <c r="D563" s="15"/>
    </row>
    <row r="564" spans="2:4" ht="11.25">
      <c r="B564" s="15"/>
      <c r="D564" s="15"/>
    </row>
    <row r="565" spans="2:4" ht="11.25">
      <c r="B565" s="15"/>
      <c r="D565" s="15"/>
    </row>
    <row r="566" spans="2:4" ht="11.25">
      <c r="B566" s="15"/>
      <c r="D566" s="15"/>
    </row>
    <row r="567" spans="2:4" ht="11.25">
      <c r="B567" s="15"/>
      <c r="D567" s="15"/>
    </row>
    <row r="568" spans="2:4" ht="11.25">
      <c r="B568" s="15"/>
      <c r="D568" s="15"/>
    </row>
    <row r="569" spans="2:4" ht="11.25">
      <c r="B569" s="15"/>
      <c r="D569" s="15"/>
    </row>
    <row r="570" spans="2:4" ht="11.25">
      <c r="B570" s="15"/>
      <c r="D570" s="15"/>
    </row>
    <row r="571" spans="2:4" ht="11.25">
      <c r="B571" s="15"/>
      <c r="D571" s="15"/>
    </row>
    <row r="572" spans="2:4" ht="11.25">
      <c r="B572" s="15"/>
      <c r="D572" s="15"/>
    </row>
    <row r="573" spans="2:4" ht="11.25">
      <c r="B573" s="15"/>
      <c r="D573" s="15"/>
    </row>
    <row r="574" spans="2:4" ht="11.25">
      <c r="B574" s="15"/>
      <c r="D574" s="15"/>
    </row>
    <row r="575" spans="2:4" ht="11.25">
      <c r="B575" s="15"/>
      <c r="D575" s="15"/>
    </row>
    <row r="576" spans="2:4" ht="11.25">
      <c r="B576" s="15"/>
      <c r="D576" s="15"/>
    </row>
    <row r="577" spans="2:4" ht="11.25">
      <c r="B577" s="15"/>
      <c r="D577" s="15"/>
    </row>
    <row r="578" spans="2:4" ht="11.25">
      <c r="B578" s="15"/>
      <c r="D578" s="15"/>
    </row>
    <row r="579" spans="2:4" ht="11.25">
      <c r="B579" s="15"/>
      <c r="D579" s="15"/>
    </row>
    <row r="580" spans="2:4" ht="11.25">
      <c r="B580" s="15"/>
      <c r="D580" s="15"/>
    </row>
    <row r="581" spans="2:4" ht="11.25">
      <c r="B581" s="15"/>
      <c r="D581" s="15"/>
    </row>
    <row r="582" spans="2:4" ht="11.25">
      <c r="B582" s="15"/>
      <c r="D582" s="15"/>
    </row>
    <row r="583" spans="2:4" ht="11.25">
      <c r="B583" s="15"/>
      <c r="D583" s="15"/>
    </row>
    <row r="584" spans="2:4" ht="11.25">
      <c r="B584" s="15"/>
      <c r="D584" s="15"/>
    </row>
    <row r="585" spans="2:4" ht="11.25">
      <c r="B585" s="15"/>
      <c r="D585" s="15"/>
    </row>
    <row r="586" spans="2:4" ht="11.25">
      <c r="B586" s="15"/>
      <c r="D586" s="15"/>
    </row>
    <row r="587" spans="2:4" ht="11.25">
      <c r="B587" s="15"/>
      <c r="D587" s="15"/>
    </row>
    <row r="588" spans="2:4" ht="11.25">
      <c r="B588" s="15"/>
      <c r="D588" s="15"/>
    </row>
    <row r="589" spans="2:4" ht="11.25">
      <c r="B589" s="15"/>
      <c r="D589" s="15"/>
    </row>
    <row r="590" spans="2:4" ht="11.25">
      <c r="B590" s="15"/>
      <c r="D590" s="15"/>
    </row>
    <row r="591" spans="2:4" ht="11.25">
      <c r="B591" s="15"/>
      <c r="D591" s="15"/>
    </row>
    <row r="592" spans="2:4" ht="11.25">
      <c r="B592" s="15"/>
      <c r="D592" s="15"/>
    </row>
    <row r="593" spans="2:4" ht="11.25">
      <c r="B593" s="15"/>
      <c r="D593" s="15"/>
    </row>
    <row r="594" spans="2:4" ht="11.25">
      <c r="B594" s="15"/>
      <c r="D594" s="15"/>
    </row>
    <row r="595" spans="2:4" ht="11.25">
      <c r="B595" s="15"/>
      <c r="D595" s="15"/>
    </row>
    <row r="596" spans="2:4" ht="11.25">
      <c r="B596" s="15"/>
      <c r="D596" s="15"/>
    </row>
    <row r="597" spans="2:4" ht="11.25">
      <c r="B597" s="15"/>
      <c r="D597" s="15"/>
    </row>
    <row r="598" spans="2:4" ht="11.25">
      <c r="B598" s="15"/>
      <c r="D598" s="15"/>
    </row>
    <row r="599" spans="2:4" ht="11.25">
      <c r="B599" s="15"/>
      <c r="D599" s="15"/>
    </row>
    <row r="600" spans="2:4" ht="11.25">
      <c r="B600" s="15"/>
      <c r="D600" s="15"/>
    </row>
    <row r="601" spans="2:4" ht="11.25">
      <c r="B601" s="15"/>
      <c r="D601" s="15"/>
    </row>
    <row r="602" spans="2:4" ht="11.25">
      <c r="B602" s="15"/>
      <c r="D602" s="15"/>
    </row>
    <row r="603" spans="2:4" ht="11.25">
      <c r="B603" s="15"/>
      <c r="D603" s="15"/>
    </row>
    <row r="604" spans="2:4" ht="11.25">
      <c r="B604" s="15"/>
      <c r="D604" s="15"/>
    </row>
    <row r="605" spans="2:4" ht="11.25">
      <c r="B605" s="15"/>
      <c r="D605" s="15"/>
    </row>
    <row r="606" spans="2:4" ht="11.25">
      <c r="B606" s="15"/>
      <c r="D606" s="15"/>
    </row>
    <row r="607" spans="2:4" ht="11.25">
      <c r="B607" s="15"/>
      <c r="D607" s="15"/>
    </row>
    <row r="608" spans="2:4" ht="11.25">
      <c r="B608" s="15"/>
      <c r="D608" s="15"/>
    </row>
    <row r="609" spans="2:4" ht="11.25">
      <c r="B609" s="15"/>
      <c r="D609" s="15"/>
    </row>
    <row r="610" spans="2:4" ht="11.25">
      <c r="B610" s="15"/>
      <c r="D610" s="15"/>
    </row>
    <row r="611" spans="2:4" ht="11.25">
      <c r="B611" s="15"/>
      <c r="D611" s="15"/>
    </row>
    <row r="612" spans="2:4" ht="11.25">
      <c r="B612" s="15"/>
      <c r="D612" s="15"/>
    </row>
    <row r="613" spans="2:4" ht="11.25">
      <c r="B613" s="15"/>
      <c r="D613" s="15"/>
    </row>
    <row r="614" spans="2:4" ht="11.25">
      <c r="B614" s="15"/>
      <c r="D614" s="15"/>
    </row>
    <row r="615" spans="2:4" ht="11.25">
      <c r="B615" s="15"/>
      <c r="D615" s="15"/>
    </row>
    <row r="616" spans="2:4" ht="11.25">
      <c r="B616" s="15"/>
      <c r="D616" s="15"/>
    </row>
    <row r="617" spans="2:4" ht="11.25">
      <c r="B617" s="15"/>
      <c r="D617" s="15"/>
    </row>
    <row r="618" spans="2:4" ht="11.25">
      <c r="B618" s="15"/>
      <c r="D618" s="15"/>
    </row>
    <row r="619" spans="2:4" ht="11.25">
      <c r="B619" s="15"/>
      <c r="D619" s="15"/>
    </row>
    <row r="620" spans="2:4" ht="11.25">
      <c r="B620" s="15"/>
      <c r="D620" s="15"/>
    </row>
    <row r="621" spans="2:4" ht="11.25">
      <c r="B621" s="15"/>
      <c r="D621" s="15"/>
    </row>
    <row r="622" spans="2:4" ht="11.25">
      <c r="B622" s="15"/>
      <c r="D622" s="15"/>
    </row>
    <row r="623" spans="2:4" ht="11.25">
      <c r="B623" s="15"/>
      <c r="D623" s="15"/>
    </row>
    <row r="624" spans="2:4" ht="11.25">
      <c r="B624" s="15"/>
      <c r="D624" s="15"/>
    </row>
    <row r="625" spans="2:4" ht="11.25">
      <c r="B625" s="15"/>
      <c r="D625" s="15"/>
    </row>
    <row r="626" spans="2:4" ht="11.25">
      <c r="B626" s="15"/>
      <c r="D626" s="15"/>
    </row>
    <row r="627" spans="2:4" ht="11.25">
      <c r="B627" s="15"/>
      <c r="D627" s="15"/>
    </row>
    <row r="628" spans="2:4" ht="11.25">
      <c r="B628" s="15"/>
      <c r="D628" s="15"/>
    </row>
    <row r="629" spans="2:4" ht="11.25">
      <c r="B629" s="15"/>
      <c r="D629" s="15"/>
    </row>
    <row r="630" spans="2:4" ht="11.25">
      <c r="B630" s="15"/>
      <c r="D630" s="15"/>
    </row>
    <row r="631" spans="2:4" ht="11.25">
      <c r="B631" s="15"/>
      <c r="D631" s="15"/>
    </row>
    <row r="632" spans="2:4" ht="11.25">
      <c r="B632" s="15"/>
      <c r="D632" s="15"/>
    </row>
    <row r="633" spans="2:4" ht="11.25">
      <c r="B633" s="15"/>
      <c r="D633" s="15"/>
    </row>
    <row r="634" spans="2:4" ht="11.25">
      <c r="B634" s="15"/>
      <c r="D634" s="15"/>
    </row>
    <row r="635" spans="2:4" ht="11.25">
      <c r="B635" s="15"/>
      <c r="D635" s="15"/>
    </row>
    <row r="636" spans="2:4" ht="11.25">
      <c r="B636" s="15"/>
      <c r="D636" s="15"/>
    </row>
    <row r="637" spans="2:4" ht="11.25">
      <c r="B637" s="15"/>
      <c r="D637" s="15"/>
    </row>
    <row r="638" spans="2:4" ht="11.25">
      <c r="B638" s="15"/>
      <c r="D638" s="15"/>
    </row>
    <row r="639" spans="2:4" ht="11.25">
      <c r="B639" s="15"/>
      <c r="D639" s="15"/>
    </row>
    <row r="640" spans="2:4" ht="11.25">
      <c r="B640" s="15"/>
      <c r="D640" s="15"/>
    </row>
    <row r="641" spans="2:4" ht="11.25">
      <c r="B641" s="15"/>
      <c r="D641" s="15"/>
    </row>
    <row r="642" spans="2:4" ht="11.25">
      <c r="B642" s="15"/>
      <c r="D642" s="15"/>
    </row>
    <row r="643" spans="2:4" ht="11.25">
      <c r="B643" s="15"/>
      <c r="D643" s="15"/>
    </row>
    <row r="644" spans="2:4" ht="11.25">
      <c r="B644" s="15"/>
      <c r="D644" s="15"/>
    </row>
    <row r="645" spans="2:4" ht="11.25">
      <c r="B645" s="15"/>
      <c r="D645" s="15"/>
    </row>
    <row r="646" spans="2:4" ht="11.25">
      <c r="B646" s="15"/>
      <c r="D646" s="15"/>
    </row>
    <row r="647" spans="2:4" ht="11.25">
      <c r="B647" s="15"/>
      <c r="D647" s="15"/>
    </row>
    <row r="648" spans="2:4" ht="11.25">
      <c r="B648" s="15"/>
      <c r="D648" s="15"/>
    </row>
    <row r="649" spans="2:4" ht="11.25">
      <c r="B649" s="15"/>
      <c r="D649" s="15"/>
    </row>
    <row r="650" spans="2:4" ht="11.25">
      <c r="B650" s="15"/>
      <c r="D650" s="15"/>
    </row>
    <row r="651" spans="2:4" ht="11.25">
      <c r="B651" s="15"/>
      <c r="D651" s="15"/>
    </row>
    <row r="652" spans="2:4" ht="11.25">
      <c r="B652" s="15"/>
      <c r="D652" s="15"/>
    </row>
    <row r="653" spans="2:4" ht="11.25">
      <c r="B653" s="15"/>
      <c r="D653" s="15"/>
    </row>
    <row r="654" spans="2:4" ht="11.25">
      <c r="B654" s="15"/>
      <c r="D654" s="15"/>
    </row>
    <row r="655" spans="2:4" ht="11.25">
      <c r="B655" s="15"/>
      <c r="D655" s="15"/>
    </row>
    <row r="656" spans="2:4" ht="11.25">
      <c r="B656" s="15"/>
      <c r="D656" s="15"/>
    </row>
    <row r="657" spans="2:4" ht="11.25">
      <c r="B657" s="15"/>
      <c r="D657" s="15"/>
    </row>
    <row r="658" spans="2:4" ht="11.25">
      <c r="B658" s="15"/>
      <c r="D658" s="15"/>
    </row>
    <row r="659" spans="2:4" ht="11.25">
      <c r="B659" s="15"/>
      <c r="D659" s="15"/>
    </row>
    <row r="660" spans="2:4" ht="11.25">
      <c r="B660" s="15"/>
      <c r="D660" s="15"/>
    </row>
    <row r="661" spans="2:4" ht="11.25">
      <c r="B661" s="15"/>
      <c r="D661" s="15"/>
    </row>
    <row r="662" spans="2:4" ht="11.25">
      <c r="B662" s="15"/>
      <c r="D662" s="15"/>
    </row>
    <row r="663" spans="2:4" ht="11.25">
      <c r="B663" s="15"/>
      <c r="D663" s="15"/>
    </row>
    <row r="664" spans="2:4" ht="11.25">
      <c r="B664" s="15"/>
      <c r="D664" s="15"/>
    </row>
    <row r="665" spans="2:4" ht="11.25">
      <c r="B665" s="15"/>
      <c r="D665" s="15"/>
    </row>
    <row r="666" spans="2:4" ht="11.25">
      <c r="B666" s="15"/>
      <c r="D666" s="15"/>
    </row>
    <row r="667" spans="2:4" ht="11.25">
      <c r="B667" s="15"/>
      <c r="D667" s="15"/>
    </row>
    <row r="668" spans="2:4" ht="11.25">
      <c r="B668" s="15"/>
      <c r="D668" s="15"/>
    </row>
    <row r="669" spans="2:4" ht="11.25">
      <c r="B669" s="15"/>
      <c r="D669" s="15"/>
    </row>
    <row r="670" spans="2:4" ht="11.25">
      <c r="B670" s="15"/>
      <c r="D670" s="15"/>
    </row>
    <row r="671" spans="2:4" ht="11.25">
      <c r="B671" s="15"/>
      <c r="D671" s="15"/>
    </row>
    <row r="672" spans="2:4" ht="11.25">
      <c r="B672" s="15"/>
      <c r="D672" s="15"/>
    </row>
    <row r="673" spans="2:4" ht="11.25">
      <c r="B673" s="15"/>
      <c r="D673" s="15"/>
    </row>
    <row r="674" spans="2:4" ht="11.25">
      <c r="B674" s="15"/>
      <c r="D674" s="15"/>
    </row>
    <row r="675" spans="2:4" ht="11.25">
      <c r="B675" s="15"/>
      <c r="D675" s="15"/>
    </row>
    <row r="676" spans="2:4" ht="11.25">
      <c r="B676" s="15"/>
      <c r="D676" s="15"/>
    </row>
    <row r="677" spans="2:4" ht="11.25">
      <c r="B677" s="15"/>
      <c r="D677" s="15"/>
    </row>
    <row r="678" spans="2:4" ht="11.25">
      <c r="B678" s="15"/>
      <c r="D678" s="15"/>
    </row>
    <row r="679" spans="2:4" ht="11.25">
      <c r="B679" s="15"/>
      <c r="D679" s="15"/>
    </row>
    <row r="680" spans="2:4" ht="11.25">
      <c r="B680" s="15"/>
      <c r="D680" s="15"/>
    </row>
    <row r="681" spans="2:4" ht="11.25">
      <c r="B681" s="15"/>
      <c r="D681" s="15"/>
    </row>
    <row r="682" spans="2:4" ht="11.25">
      <c r="B682" s="15"/>
      <c r="D682" s="15"/>
    </row>
    <row r="683" spans="2:4" ht="11.25">
      <c r="B683" s="15"/>
      <c r="D683" s="15"/>
    </row>
    <row r="684" spans="2:4" ht="11.25">
      <c r="B684" s="15"/>
      <c r="D684" s="15"/>
    </row>
    <row r="685" spans="2:4" ht="11.25">
      <c r="B685" s="15"/>
      <c r="D685" s="15"/>
    </row>
    <row r="686" spans="2:4" ht="11.25">
      <c r="B686" s="15"/>
      <c r="D686" s="15"/>
    </row>
    <row r="687" spans="2:4" ht="11.25">
      <c r="B687" s="15"/>
      <c r="D687" s="15"/>
    </row>
    <row r="688" spans="2:4" ht="11.25">
      <c r="B688" s="15"/>
      <c r="D688" s="15"/>
    </row>
    <row r="689" spans="2:4" ht="11.25">
      <c r="B689" s="15"/>
      <c r="D689" s="15"/>
    </row>
    <row r="690" spans="2:4" ht="11.25">
      <c r="B690" s="15"/>
      <c r="D690" s="15"/>
    </row>
    <row r="691" spans="2:4" ht="11.25">
      <c r="B691" s="15"/>
      <c r="D691" s="15"/>
    </row>
    <row r="692" spans="2:4" ht="11.25">
      <c r="B692" s="15"/>
      <c r="D692" s="15"/>
    </row>
    <row r="693" spans="2:4" ht="11.25">
      <c r="B693" s="15"/>
      <c r="D693" s="15"/>
    </row>
    <row r="694" spans="2:4" ht="11.25">
      <c r="B694" s="15"/>
      <c r="D694" s="15"/>
    </row>
    <row r="695" spans="2:4" ht="11.25">
      <c r="B695" s="15"/>
      <c r="D695" s="15"/>
    </row>
    <row r="696" spans="2:4" ht="11.25">
      <c r="B696" s="15"/>
      <c r="D696" s="15"/>
    </row>
    <row r="697" spans="2:4" ht="11.25">
      <c r="B697" s="15"/>
      <c r="D697" s="15"/>
    </row>
    <row r="698" spans="2:4" ht="11.25">
      <c r="B698" s="15"/>
      <c r="D698" s="15"/>
    </row>
    <row r="699" spans="2:4" ht="11.25">
      <c r="B699" s="15"/>
      <c r="D699" s="15"/>
    </row>
    <row r="700" spans="2:4" ht="11.25">
      <c r="B700" s="15"/>
      <c r="D700" s="15"/>
    </row>
    <row r="701" spans="2:4" ht="11.25">
      <c r="B701" s="15"/>
      <c r="D701" s="15"/>
    </row>
    <row r="702" spans="2:4" ht="11.25">
      <c r="B702" s="15"/>
      <c r="D702" s="15"/>
    </row>
    <row r="703" spans="2:4" ht="11.25">
      <c r="B703" s="15"/>
      <c r="D703" s="15"/>
    </row>
    <row r="704" spans="2:4" ht="11.25">
      <c r="B704" s="15"/>
      <c r="D704" s="15"/>
    </row>
    <row r="705" spans="2:4" ht="11.25">
      <c r="B705" s="15"/>
      <c r="D705" s="15"/>
    </row>
    <row r="706" spans="2:4" ht="11.25">
      <c r="B706" s="15"/>
      <c r="D706" s="15"/>
    </row>
    <row r="707" spans="2:4" ht="11.25">
      <c r="B707" s="15"/>
      <c r="D707" s="15"/>
    </row>
    <row r="708" spans="2:4" ht="11.25">
      <c r="B708" s="15"/>
      <c r="D708" s="15"/>
    </row>
    <row r="709" spans="2:4" ht="11.25">
      <c r="B709" s="15"/>
      <c r="D709" s="15"/>
    </row>
    <row r="710" spans="2:4" ht="11.25">
      <c r="B710" s="15"/>
      <c r="D710" s="15"/>
    </row>
    <row r="711" spans="2:4" ht="11.25">
      <c r="B711" s="15"/>
      <c r="D711" s="15"/>
    </row>
    <row r="712" spans="2:4" ht="11.25">
      <c r="B712" s="15"/>
      <c r="D712" s="15"/>
    </row>
    <row r="713" spans="2:4" ht="11.25">
      <c r="B713" s="15"/>
      <c r="D713" s="15"/>
    </row>
    <row r="714" spans="2:4" ht="11.25">
      <c r="B714" s="15"/>
      <c r="D714" s="15"/>
    </row>
    <row r="715" spans="2:4" ht="11.25">
      <c r="B715" s="15"/>
      <c r="D715" s="15"/>
    </row>
    <row r="716" spans="2:4" ht="11.25">
      <c r="B716" s="15"/>
      <c r="D716" s="15"/>
    </row>
    <row r="717" spans="2:4" ht="11.25">
      <c r="B717" s="15"/>
      <c r="D717" s="15"/>
    </row>
    <row r="718" spans="2:4" ht="11.25">
      <c r="B718" s="15"/>
      <c r="D718" s="15"/>
    </row>
    <row r="719" spans="2:4" ht="11.25">
      <c r="B719" s="15"/>
      <c r="D719" s="15"/>
    </row>
    <row r="720" spans="2:4" ht="11.25">
      <c r="B720" s="15"/>
      <c r="D720" s="15"/>
    </row>
    <row r="721" spans="2:4" ht="11.25">
      <c r="B721" s="15"/>
      <c r="D721" s="15"/>
    </row>
    <row r="722" spans="2:4" ht="11.25">
      <c r="B722" s="15"/>
      <c r="D722" s="15"/>
    </row>
    <row r="723" spans="2:4" ht="11.25">
      <c r="B723" s="15"/>
      <c r="D723" s="15"/>
    </row>
    <row r="724" spans="2:4" ht="11.25">
      <c r="B724" s="15"/>
      <c r="D724" s="15"/>
    </row>
    <row r="725" spans="2:4" ht="11.25">
      <c r="B725" s="15"/>
      <c r="D725" s="15"/>
    </row>
    <row r="726" spans="2:4" ht="11.25">
      <c r="B726" s="15"/>
      <c r="D726" s="15"/>
    </row>
    <row r="727" spans="2:4" ht="11.25">
      <c r="B727" s="15"/>
      <c r="D727" s="15"/>
    </row>
    <row r="728" spans="2:4" ht="11.25">
      <c r="B728" s="15"/>
      <c r="D728" s="15"/>
    </row>
    <row r="729" spans="2:4" ht="11.25">
      <c r="B729" s="15"/>
      <c r="D729" s="15"/>
    </row>
    <row r="730" ht="11.25">
      <c r="B730" s="15"/>
    </row>
    <row r="731" ht="11.25">
      <c r="B731" s="15"/>
    </row>
    <row r="732" ht="11.25">
      <c r="B732" s="15"/>
    </row>
    <row r="733" ht="11.25">
      <c r="B733" s="15"/>
    </row>
    <row r="734" ht="11.25">
      <c r="B734" s="15"/>
    </row>
    <row r="735" ht="11.25">
      <c r="B735" s="15"/>
    </row>
    <row r="736" ht="11.25">
      <c r="B736" s="15"/>
    </row>
    <row r="737" ht="11.25">
      <c r="B737" s="15"/>
    </row>
    <row r="738" ht="11.25">
      <c r="B738" s="15"/>
    </row>
    <row r="739" ht="11.25">
      <c r="B739" s="15"/>
    </row>
    <row r="740" ht="11.25">
      <c r="B740" s="15"/>
    </row>
    <row r="741" ht="11.25">
      <c r="B741" s="15"/>
    </row>
    <row r="742" ht="11.25">
      <c r="B742" s="15"/>
    </row>
    <row r="743" ht="11.25">
      <c r="B743" s="15"/>
    </row>
    <row r="744" ht="11.25">
      <c r="B744" s="15"/>
    </row>
    <row r="745" ht="11.25">
      <c r="B745" s="15"/>
    </row>
    <row r="746" ht="11.25">
      <c r="B746" s="15"/>
    </row>
    <row r="747" ht="11.25">
      <c r="B747" s="15"/>
    </row>
    <row r="748" ht="11.25">
      <c r="B748" s="15"/>
    </row>
    <row r="749" ht="11.25">
      <c r="B749" s="15"/>
    </row>
    <row r="750" ht="11.25">
      <c r="B750" s="15"/>
    </row>
    <row r="751" ht="11.25">
      <c r="B751" s="15"/>
    </row>
    <row r="752" ht="11.25">
      <c r="B752" s="15"/>
    </row>
    <row r="753" ht="11.25">
      <c r="B753" s="15"/>
    </row>
    <row r="754" ht="11.25">
      <c r="B754" s="15"/>
    </row>
    <row r="755" ht="11.25">
      <c r="B755" s="15"/>
    </row>
    <row r="756" ht="11.25">
      <c r="B756" s="15"/>
    </row>
    <row r="757" ht="11.25">
      <c r="B757" s="15"/>
    </row>
    <row r="758" ht="11.25">
      <c r="B758" s="15"/>
    </row>
    <row r="759" ht="11.25">
      <c r="B759" s="15"/>
    </row>
    <row r="760" ht="11.25">
      <c r="B760" s="15"/>
    </row>
    <row r="761" ht="11.25">
      <c r="B761" s="15"/>
    </row>
    <row r="762" ht="11.25">
      <c r="B762" s="15"/>
    </row>
    <row r="763" ht="11.25">
      <c r="B763" s="15"/>
    </row>
    <row r="764" ht="11.25">
      <c r="B764" s="15"/>
    </row>
    <row r="765" ht="11.25">
      <c r="B765" s="15"/>
    </row>
    <row r="766" ht="11.25">
      <c r="B766" s="15"/>
    </row>
    <row r="767" ht="11.25">
      <c r="B767" s="15"/>
    </row>
    <row r="768" ht="11.25">
      <c r="B768" s="15"/>
    </row>
    <row r="769" ht="11.25">
      <c r="B769" s="15"/>
    </row>
    <row r="770" ht="11.25">
      <c r="B770" s="15"/>
    </row>
    <row r="771" ht="11.25">
      <c r="B771" s="15"/>
    </row>
    <row r="772" ht="11.25">
      <c r="B772" s="15"/>
    </row>
    <row r="773" ht="11.25">
      <c r="B773" s="15"/>
    </row>
    <row r="774" ht="11.25">
      <c r="B774" s="15"/>
    </row>
    <row r="775" ht="11.25">
      <c r="B775" s="15"/>
    </row>
    <row r="776" ht="11.25">
      <c r="B776" s="15"/>
    </row>
    <row r="777" ht="11.25">
      <c r="B777" s="15"/>
    </row>
    <row r="778" ht="11.25">
      <c r="B778" s="15"/>
    </row>
    <row r="779" ht="11.25">
      <c r="B779" s="15"/>
    </row>
    <row r="780" ht="11.25">
      <c r="B780" s="15"/>
    </row>
    <row r="781" ht="11.25">
      <c r="B781" s="15"/>
    </row>
    <row r="782" ht="11.25">
      <c r="B782" s="15"/>
    </row>
    <row r="783" ht="11.25">
      <c r="B783" s="15"/>
    </row>
    <row r="784" ht="11.25">
      <c r="B784" s="15"/>
    </row>
    <row r="785" ht="11.25">
      <c r="B785" s="15"/>
    </row>
    <row r="786" ht="11.25">
      <c r="B786" s="15"/>
    </row>
    <row r="787" ht="11.25">
      <c r="B787" s="15"/>
    </row>
    <row r="788" ht="11.25">
      <c r="B788" s="15"/>
    </row>
    <row r="789" ht="11.25">
      <c r="B789" s="15"/>
    </row>
    <row r="790" ht="11.25">
      <c r="B790" s="15"/>
    </row>
    <row r="791" ht="11.25">
      <c r="B791" s="15"/>
    </row>
    <row r="792" ht="11.25">
      <c r="B792" s="15"/>
    </row>
    <row r="793" ht="11.25">
      <c r="B793" s="15"/>
    </row>
    <row r="794" ht="11.25">
      <c r="B794" s="15"/>
    </row>
    <row r="795" ht="11.25">
      <c r="B795" s="15"/>
    </row>
    <row r="796" ht="11.25">
      <c r="B796" s="15"/>
    </row>
    <row r="797" ht="11.25">
      <c r="B797" s="15"/>
    </row>
    <row r="798" ht="11.25">
      <c r="B798" s="15"/>
    </row>
    <row r="799" ht="11.25">
      <c r="B799" s="15"/>
    </row>
    <row r="800" ht="11.25">
      <c r="B800" s="15"/>
    </row>
    <row r="801" ht="11.25">
      <c r="B801" s="15"/>
    </row>
    <row r="802" ht="11.25">
      <c r="B802" s="15"/>
    </row>
    <row r="803" ht="11.25">
      <c r="B803" s="15"/>
    </row>
    <row r="804" ht="11.25">
      <c r="B804" s="15"/>
    </row>
    <row r="805" ht="11.25">
      <c r="B805" s="15"/>
    </row>
    <row r="806" ht="11.25">
      <c r="B806" s="15"/>
    </row>
    <row r="807" ht="11.25">
      <c r="B807" s="15"/>
    </row>
    <row r="808" ht="11.25">
      <c r="B808" s="15"/>
    </row>
    <row r="809" ht="11.25">
      <c r="B809" s="15"/>
    </row>
    <row r="810" ht="11.25">
      <c r="B810" s="15"/>
    </row>
    <row r="811" ht="11.25">
      <c r="B811" s="15"/>
    </row>
    <row r="812" ht="11.25">
      <c r="B812" s="15"/>
    </row>
    <row r="813" ht="11.25">
      <c r="B813" s="15"/>
    </row>
    <row r="814" ht="11.25">
      <c r="B814" s="15"/>
    </row>
    <row r="815" ht="11.25">
      <c r="B815" s="15"/>
    </row>
    <row r="816" ht="11.25">
      <c r="B816" s="15"/>
    </row>
    <row r="817" ht="11.25">
      <c r="B817" s="15"/>
    </row>
    <row r="818" ht="11.25">
      <c r="B818" s="15"/>
    </row>
    <row r="819" ht="11.25">
      <c r="B819" s="15"/>
    </row>
    <row r="820" ht="11.25">
      <c r="B820" s="15"/>
    </row>
    <row r="821" ht="11.25">
      <c r="B821" s="15"/>
    </row>
    <row r="822" ht="11.25">
      <c r="B822" s="15"/>
    </row>
    <row r="823" ht="11.25">
      <c r="B823" s="15"/>
    </row>
    <row r="824" ht="11.25">
      <c r="B824" s="15"/>
    </row>
    <row r="825" ht="11.25">
      <c r="B825" s="15"/>
    </row>
    <row r="826" ht="11.25">
      <c r="B826" s="15"/>
    </row>
    <row r="827" ht="11.25">
      <c r="B827" s="15"/>
    </row>
    <row r="828" ht="11.25">
      <c r="B828" s="15"/>
    </row>
    <row r="829" ht="11.25">
      <c r="B829" s="15"/>
    </row>
    <row r="830" ht="11.25">
      <c r="B830" s="15"/>
    </row>
    <row r="831" ht="11.25">
      <c r="B831" s="15"/>
    </row>
    <row r="832" ht="11.25">
      <c r="B832" s="15"/>
    </row>
    <row r="833" ht="11.25">
      <c r="B833" s="15"/>
    </row>
    <row r="834" ht="11.25">
      <c r="B834" s="15"/>
    </row>
    <row r="835" ht="11.25">
      <c r="B835" s="15"/>
    </row>
    <row r="836" ht="11.25">
      <c r="B836" s="15"/>
    </row>
    <row r="837" ht="11.25">
      <c r="B837" s="15"/>
    </row>
    <row r="838" ht="11.25">
      <c r="B838" s="15"/>
    </row>
    <row r="839" ht="11.25">
      <c r="B839" s="15"/>
    </row>
    <row r="840" ht="11.25">
      <c r="B840" s="15"/>
    </row>
    <row r="841" ht="11.25">
      <c r="B841" s="15"/>
    </row>
    <row r="842" ht="11.25">
      <c r="B842" s="15"/>
    </row>
    <row r="843" ht="11.25">
      <c r="B843" s="15"/>
    </row>
    <row r="844" ht="11.25">
      <c r="B844" s="15"/>
    </row>
    <row r="845" ht="11.25">
      <c r="B845" s="15"/>
    </row>
    <row r="846" ht="11.25">
      <c r="B846" s="15"/>
    </row>
    <row r="847" ht="11.25">
      <c r="B847" s="15"/>
    </row>
    <row r="848" ht="11.25">
      <c r="B848" s="15"/>
    </row>
    <row r="849" ht="11.25">
      <c r="B849" s="15"/>
    </row>
    <row r="850" ht="11.25">
      <c r="B850" s="15"/>
    </row>
    <row r="851" ht="11.25">
      <c r="B851" s="15"/>
    </row>
    <row r="852" ht="11.25">
      <c r="B852" s="15"/>
    </row>
    <row r="853" ht="11.25">
      <c r="B853" s="15"/>
    </row>
    <row r="854" ht="11.25">
      <c r="B854" s="15"/>
    </row>
    <row r="855" ht="11.25">
      <c r="B855" s="15"/>
    </row>
    <row r="856" ht="11.25">
      <c r="B856" s="15"/>
    </row>
    <row r="857" ht="11.25">
      <c r="B857" s="15"/>
    </row>
    <row r="858" ht="11.25">
      <c r="B858" s="15"/>
    </row>
    <row r="859" ht="11.25">
      <c r="B859" s="15"/>
    </row>
    <row r="860" ht="11.25">
      <c r="B860" s="15"/>
    </row>
    <row r="861" ht="11.25">
      <c r="B861" s="15"/>
    </row>
    <row r="862" ht="11.25">
      <c r="B862" s="15"/>
    </row>
    <row r="863" ht="11.25">
      <c r="B863" s="15"/>
    </row>
    <row r="864" ht="11.25">
      <c r="B864" s="15"/>
    </row>
    <row r="865" ht="11.25">
      <c r="B865" s="15"/>
    </row>
    <row r="866" ht="11.25">
      <c r="B866" s="15"/>
    </row>
    <row r="867" ht="11.25">
      <c r="B867" s="15"/>
    </row>
    <row r="868" ht="11.25">
      <c r="B868" s="15"/>
    </row>
    <row r="869" ht="11.25">
      <c r="B869" s="15"/>
    </row>
    <row r="870" ht="11.25">
      <c r="B870" s="15"/>
    </row>
    <row r="871" ht="11.25">
      <c r="B871" s="15"/>
    </row>
    <row r="872" ht="11.25">
      <c r="B872" s="15"/>
    </row>
    <row r="873" ht="11.25">
      <c r="B873" s="15"/>
    </row>
    <row r="874" ht="11.25">
      <c r="B874" s="15"/>
    </row>
    <row r="875" ht="11.25">
      <c r="B875" s="15"/>
    </row>
    <row r="876" ht="11.25">
      <c r="B876" s="15"/>
    </row>
    <row r="877" ht="11.25">
      <c r="B877" s="15"/>
    </row>
    <row r="878" ht="11.25">
      <c r="B878" s="15"/>
    </row>
    <row r="879" ht="11.25">
      <c r="B879" s="15"/>
    </row>
    <row r="880" ht="11.25">
      <c r="B880" s="15"/>
    </row>
    <row r="881" ht="11.25">
      <c r="B881" s="15"/>
    </row>
    <row r="882" ht="11.25">
      <c r="B882" s="15"/>
    </row>
    <row r="883" ht="11.25">
      <c r="B883" s="15"/>
    </row>
    <row r="884" ht="11.25">
      <c r="B884" s="15"/>
    </row>
    <row r="885" ht="11.25">
      <c r="B885" s="15"/>
    </row>
    <row r="886" ht="11.25">
      <c r="B886" s="15"/>
    </row>
    <row r="887" ht="11.25">
      <c r="B887" s="15"/>
    </row>
    <row r="888" ht="11.25">
      <c r="B888" s="15"/>
    </row>
    <row r="889" ht="11.25">
      <c r="B889" s="15"/>
    </row>
    <row r="890" ht="11.25">
      <c r="B890" s="15"/>
    </row>
    <row r="891" ht="11.25">
      <c r="B891" s="15"/>
    </row>
    <row r="892" ht="11.25">
      <c r="B892" s="15"/>
    </row>
    <row r="893" ht="11.25">
      <c r="B893" s="15"/>
    </row>
    <row r="894" ht="11.25">
      <c r="B894" s="15"/>
    </row>
    <row r="895" ht="11.25">
      <c r="B895" s="15"/>
    </row>
    <row r="896" ht="11.25">
      <c r="B896" s="15"/>
    </row>
    <row r="897" ht="11.25">
      <c r="B897" s="15"/>
    </row>
    <row r="898" ht="11.25">
      <c r="B898" s="15"/>
    </row>
    <row r="899" ht="11.25">
      <c r="B899" s="15"/>
    </row>
    <row r="900" ht="11.25">
      <c r="B900" s="15"/>
    </row>
    <row r="901" ht="11.25">
      <c r="B901" s="15"/>
    </row>
    <row r="902" ht="11.25">
      <c r="B902" s="15"/>
    </row>
    <row r="903" ht="11.25">
      <c r="B903" s="15"/>
    </row>
    <row r="904" ht="11.25">
      <c r="B904" s="15"/>
    </row>
    <row r="905" ht="11.25">
      <c r="B905" s="15"/>
    </row>
    <row r="906" ht="11.25">
      <c r="B906" s="15"/>
    </row>
    <row r="907" ht="11.25">
      <c r="B907" s="15"/>
    </row>
    <row r="908" ht="11.25">
      <c r="B908" s="15"/>
    </row>
    <row r="909" ht="11.25">
      <c r="B909" s="15"/>
    </row>
    <row r="910" ht="11.25">
      <c r="B910" s="15"/>
    </row>
    <row r="911" ht="11.25">
      <c r="B911" s="15"/>
    </row>
    <row r="912" ht="11.25">
      <c r="B912" s="15"/>
    </row>
    <row r="913" ht="11.25">
      <c r="B913" s="15"/>
    </row>
    <row r="914" ht="11.25">
      <c r="B914" s="15"/>
    </row>
    <row r="915" ht="11.25">
      <c r="B915" s="15"/>
    </row>
    <row r="916" ht="11.25">
      <c r="B916" s="15"/>
    </row>
    <row r="917" ht="11.25">
      <c r="B917" s="15"/>
    </row>
    <row r="918" ht="11.25">
      <c r="B918" s="15"/>
    </row>
    <row r="919" ht="11.25">
      <c r="B919" s="15"/>
    </row>
    <row r="920" ht="11.25">
      <c r="B920" s="15"/>
    </row>
    <row r="921" ht="11.25">
      <c r="B921" s="15"/>
    </row>
    <row r="922" ht="11.25">
      <c r="B922" s="15"/>
    </row>
    <row r="923" ht="11.25">
      <c r="B923" s="15"/>
    </row>
    <row r="924" ht="11.25">
      <c r="B924" s="15"/>
    </row>
    <row r="925" ht="11.25">
      <c r="B925" s="15"/>
    </row>
    <row r="926" ht="11.25">
      <c r="B926" s="15"/>
    </row>
    <row r="927" ht="11.25">
      <c r="B927" s="15"/>
    </row>
    <row r="928" ht="11.25">
      <c r="B928" s="15"/>
    </row>
    <row r="929" ht="11.25">
      <c r="B929" s="15"/>
    </row>
    <row r="930" ht="11.25">
      <c r="B930" s="15"/>
    </row>
    <row r="931" ht="11.25">
      <c r="B931" s="15"/>
    </row>
    <row r="932" ht="11.25">
      <c r="B932" s="15"/>
    </row>
    <row r="933" ht="11.25">
      <c r="B933" s="15"/>
    </row>
    <row r="934" ht="11.25">
      <c r="B934" s="15"/>
    </row>
    <row r="935" ht="11.25">
      <c r="B935" s="15"/>
    </row>
    <row r="936" ht="11.25">
      <c r="B936" s="15"/>
    </row>
    <row r="937" ht="11.25">
      <c r="B937" s="15"/>
    </row>
    <row r="938" ht="11.25">
      <c r="B938" s="15"/>
    </row>
    <row r="939" ht="11.25">
      <c r="B939" s="15"/>
    </row>
    <row r="940" ht="11.25">
      <c r="B940" s="15"/>
    </row>
    <row r="941" ht="11.25">
      <c r="B941" s="15"/>
    </row>
    <row r="942" ht="11.25">
      <c r="B942" s="15"/>
    </row>
    <row r="943" ht="11.25">
      <c r="B943" s="15"/>
    </row>
    <row r="944" ht="11.25">
      <c r="B944" s="15"/>
    </row>
    <row r="945" ht="11.25">
      <c r="B945" s="15"/>
    </row>
    <row r="946" ht="11.25">
      <c r="B946" s="15"/>
    </row>
    <row r="947" ht="11.25">
      <c r="B947" s="15"/>
    </row>
    <row r="948" ht="11.25">
      <c r="B948" s="15"/>
    </row>
    <row r="949" ht="11.25">
      <c r="B949" s="15"/>
    </row>
    <row r="950" ht="11.25">
      <c r="B950" s="15"/>
    </row>
    <row r="951" ht="11.25">
      <c r="B951" s="15"/>
    </row>
    <row r="952" ht="11.25">
      <c r="B952" s="15"/>
    </row>
    <row r="953" ht="11.25">
      <c r="B953" s="15"/>
    </row>
    <row r="954" ht="11.25">
      <c r="B954" s="15"/>
    </row>
    <row r="955" ht="11.25">
      <c r="B955" s="15"/>
    </row>
    <row r="956" ht="11.25">
      <c r="B956" s="15"/>
    </row>
    <row r="957" ht="11.25">
      <c r="B957" s="15"/>
    </row>
    <row r="958" ht="11.25">
      <c r="B958" s="15"/>
    </row>
    <row r="959" ht="11.25">
      <c r="B959" s="15"/>
    </row>
    <row r="960" ht="11.25">
      <c r="B960" s="15"/>
    </row>
    <row r="961" ht="11.25">
      <c r="B961" s="15"/>
    </row>
    <row r="962" ht="11.25">
      <c r="B962" s="15"/>
    </row>
    <row r="963" ht="11.25">
      <c r="B963" s="15"/>
    </row>
    <row r="964" ht="11.25">
      <c r="B964" s="15"/>
    </row>
    <row r="965" ht="11.25">
      <c r="B965" s="15"/>
    </row>
    <row r="966" ht="11.25">
      <c r="B966" s="15"/>
    </row>
    <row r="967" ht="11.25">
      <c r="B967" s="15"/>
    </row>
    <row r="968" ht="11.25">
      <c r="B968" s="15"/>
    </row>
    <row r="969" ht="11.25">
      <c r="B969" s="15"/>
    </row>
    <row r="970" ht="11.25">
      <c r="B970" s="15"/>
    </row>
    <row r="971" ht="11.25">
      <c r="B971" s="15"/>
    </row>
    <row r="972" ht="11.25">
      <c r="B972" s="15"/>
    </row>
    <row r="973" ht="11.25">
      <c r="B973" s="15"/>
    </row>
    <row r="974" ht="11.25">
      <c r="B974" s="15"/>
    </row>
    <row r="975" ht="11.25">
      <c r="B975" s="15"/>
    </row>
    <row r="976" ht="11.25">
      <c r="B976" s="15"/>
    </row>
    <row r="977" ht="11.25">
      <c r="B977" s="15"/>
    </row>
    <row r="978" ht="11.25">
      <c r="B978" s="15"/>
    </row>
    <row r="979" ht="11.25">
      <c r="B979" s="15"/>
    </row>
    <row r="980" ht="11.25">
      <c r="B980" s="15"/>
    </row>
    <row r="981" ht="11.25">
      <c r="B981" s="15"/>
    </row>
    <row r="982" ht="11.25">
      <c r="B982" s="15"/>
    </row>
    <row r="983" ht="11.25">
      <c r="B983" s="15"/>
    </row>
    <row r="984" ht="11.25">
      <c r="B984" s="15"/>
    </row>
    <row r="985" ht="11.25">
      <c r="B985" s="15"/>
    </row>
    <row r="986" ht="11.25">
      <c r="B986" s="15"/>
    </row>
    <row r="987" ht="11.25">
      <c r="B987" s="15"/>
    </row>
    <row r="988" ht="11.25">
      <c r="B988" s="15"/>
    </row>
    <row r="989" ht="11.25">
      <c r="B989" s="15"/>
    </row>
    <row r="990" ht="11.25">
      <c r="B990" s="15"/>
    </row>
    <row r="991" ht="11.25">
      <c r="B991" s="15"/>
    </row>
    <row r="992" ht="11.25">
      <c r="B992" s="15"/>
    </row>
    <row r="993" ht="11.25">
      <c r="B993" s="15"/>
    </row>
    <row r="994" ht="11.25">
      <c r="B994" s="15"/>
    </row>
    <row r="995" ht="11.25">
      <c r="B995" s="15"/>
    </row>
    <row r="996" ht="11.25">
      <c r="B996" s="15"/>
    </row>
    <row r="997" ht="11.25">
      <c r="B997" s="15"/>
    </row>
    <row r="998" ht="11.25">
      <c r="B998" s="15"/>
    </row>
    <row r="999" ht="11.25">
      <c r="B999" s="15"/>
    </row>
    <row r="1000" ht="11.25">
      <c r="B1000" s="15"/>
    </row>
    <row r="1001" ht="11.25">
      <c r="B1001" s="15"/>
    </row>
    <row r="1002" ht="11.25">
      <c r="B1002" s="15"/>
    </row>
    <row r="1003" ht="11.25">
      <c r="B1003" s="15"/>
    </row>
    <row r="1004" ht="11.25">
      <c r="B1004" s="15"/>
    </row>
    <row r="1005" ht="11.25">
      <c r="B1005" s="15"/>
    </row>
    <row r="1006" ht="11.25">
      <c r="B1006" s="15"/>
    </row>
    <row r="1007" ht="11.25">
      <c r="B1007" s="15"/>
    </row>
    <row r="1008" ht="11.25">
      <c r="B1008" s="15"/>
    </row>
    <row r="1009" ht="11.25">
      <c r="B1009" s="15"/>
    </row>
    <row r="1010" ht="11.25">
      <c r="B1010" s="15"/>
    </row>
    <row r="1011" ht="11.25">
      <c r="B1011" s="15"/>
    </row>
    <row r="1012" ht="11.25">
      <c r="B1012" s="15"/>
    </row>
    <row r="1013" ht="11.25">
      <c r="B1013" s="15"/>
    </row>
    <row r="1014" ht="11.25">
      <c r="B1014" s="15"/>
    </row>
    <row r="1015" ht="11.25">
      <c r="B1015" s="15"/>
    </row>
    <row r="1016" ht="11.25">
      <c r="B1016" s="15"/>
    </row>
    <row r="1017" ht="11.25">
      <c r="B1017" s="15"/>
    </row>
    <row r="1018" ht="11.25">
      <c r="B1018" s="15"/>
    </row>
    <row r="1019" ht="11.25">
      <c r="B1019" s="15"/>
    </row>
    <row r="1020" ht="11.25">
      <c r="B1020" s="15"/>
    </row>
    <row r="1021" ht="11.25">
      <c r="B1021" s="15"/>
    </row>
    <row r="1022" ht="11.25">
      <c r="B1022" s="15"/>
    </row>
    <row r="1023" ht="11.25">
      <c r="B1023" s="15"/>
    </row>
    <row r="1024" ht="11.25">
      <c r="B1024" s="15"/>
    </row>
    <row r="1025" ht="11.25">
      <c r="B1025" s="15"/>
    </row>
    <row r="1026" ht="11.25">
      <c r="B1026" s="15"/>
    </row>
    <row r="1027" ht="11.25">
      <c r="B1027" s="15"/>
    </row>
    <row r="1028" ht="11.25">
      <c r="B1028" s="15"/>
    </row>
    <row r="1029" ht="11.25">
      <c r="B1029" s="15"/>
    </row>
    <row r="1030" ht="11.25">
      <c r="B1030" s="15"/>
    </row>
    <row r="1031" ht="11.25">
      <c r="B1031" s="15"/>
    </row>
    <row r="1032" ht="11.25">
      <c r="B1032" s="15"/>
    </row>
    <row r="1033" ht="11.25">
      <c r="B1033" s="15"/>
    </row>
    <row r="1034" ht="11.25">
      <c r="B1034" s="15"/>
    </row>
    <row r="1035" ht="11.25">
      <c r="B1035" s="15"/>
    </row>
    <row r="1036" ht="11.25">
      <c r="B1036" s="15"/>
    </row>
    <row r="1037" ht="11.25">
      <c r="B1037" s="15"/>
    </row>
    <row r="1038" ht="11.25">
      <c r="B1038" s="15"/>
    </row>
    <row r="1039" ht="11.25">
      <c r="B1039" s="15"/>
    </row>
    <row r="1040" ht="11.25">
      <c r="B1040" s="15"/>
    </row>
    <row r="1041" ht="11.25">
      <c r="B1041" s="15"/>
    </row>
    <row r="1042" ht="11.25">
      <c r="B1042" s="15"/>
    </row>
    <row r="1043" ht="11.25">
      <c r="B1043" s="15"/>
    </row>
    <row r="1044" ht="11.25">
      <c r="B1044" s="15"/>
    </row>
    <row r="1045" ht="11.25">
      <c r="B1045" s="15"/>
    </row>
    <row r="1046" ht="11.25">
      <c r="B1046" s="15"/>
    </row>
    <row r="1047" ht="11.25">
      <c r="B1047" s="15"/>
    </row>
    <row r="1048" ht="11.25">
      <c r="B1048" s="15"/>
    </row>
    <row r="1049" ht="11.25">
      <c r="B1049" s="15"/>
    </row>
    <row r="1050" ht="11.25">
      <c r="B1050" s="15"/>
    </row>
    <row r="1051" ht="11.25">
      <c r="B1051" s="15"/>
    </row>
    <row r="1052" ht="11.25">
      <c r="B1052" s="15"/>
    </row>
    <row r="1053" ht="11.25">
      <c r="B1053" s="15"/>
    </row>
    <row r="1054" ht="11.25">
      <c r="B1054" s="15"/>
    </row>
    <row r="1055" ht="11.25">
      <c r="B1055" s="15"/>
    </row>
    <row r="1056" ht="11.25">
      <c r="B1056" s="15"/>
    </row>
    <row r="1057" ht="11.25">
      <c r="B1057" s="15"/>
    </row>
    <row r="1058" ht="11.25">
      <c r="B1058" s="15"/>
    </row>
    <row r="1059" ht="11.25">
      <c r="B1059" s="15"/>
    </row>
    <row r="1060" ht="11.25">
      <c r="B1060" s="15"/>
    </row>
    <row r="1061" ht="11.25">
      <c r="B1061" s="15"/>
    </row>
    <row r="1062" ht="11.25">
      <c r="B1062" s="15"/>
    </row>
    <row r="1063" ht="11.25">
      <c r="B1063" s="15"/>
    </row>
    <row r="1064" ht="11.25">
      <c r="B1064" s="15"/>
    </row>
    <row r="1065" ht="11.25">
      <c r="B1065" s="15"/>
    </row>
    <row r="1066" ht="11.25">
      <c r="B1066" s="15"/>
    </row>
    <row r="1067" ht="11.25">
      <c r="B1067" s="15"/>
    </row>
    <row r="1068" ht="11.25">
      <c r="B1068" s="15"/>
    </row>
    <row r="1069" ht="11.25">
      <c r="B1069" s="15"/>
    </row>
    <row r="1070" ht="11.25">
      <c r="B1070" s="15"/>
    </row>
    <row r="1071" ht="11.25">
      <c r="B1071" s="15"/>
    </row>
    <row r="1072" ht="11.25">
      <c r="B1072" s="15"/>
    </row>
    <row r="1073" ht="11.25">
      <c r="B1073" s="15"/>
    </row>
    <row r="1074" ht="11.25">
      <c r="B1074" s="15"/>
    </row>
    <row r="1075" ht="11.25">
      <c r="B1075" s="15"/>
    </row>
    <row r="1076" ht="11.25">
      <c r="B1076" s="15"/>
    </row>
    <row r="1077" ht="11.25">
      <c r="B1077" s="15"/>
    </row>
    <row r="1078" ht="11.25">
      <c r="B1078" s="15"/>
    </row>
    <row r="1079" ht="11.25">
      <c r="B1079" s="15"/>
    </row>
    <row r="1080" ht="11.25">
      <c r="B1080" s="15"/>
    </row>
    <row r="1081" ht="11.25">
      <c r="B1081" s="15"/>
    </row>
    <row r="1082" ht="11.25">
      <c r="B1082" s="15"/>
    </row>
    <row r="1083" ht="11.25">
      <c r="B1083" s="15"/>
    </row>
    <row r="1084" ht="11.25">
      <c r="B1084" s="15"/>
    </row>
    <row r="1085" ht="11.25">
      <c r="B1085" s="15"/>
    </row>
    <row r="1086" ht="11.25">
      <c r="B1086" s="15"/>
    </row>
    <row r="1087" ht="11.25">
      <c r="B1087" s="15"/>
    </row>
    <row r="1088" ht="11.25">
      <c r="B1088" s="15"/>
    </row>
    <row r="1089" ht="11.25">
      <c r="B1089" s="15"/>
    </row>
    <row r="1090" ht="11.25">
      <c r="B1090" s="15"/>
    </row>
    <row r="1091" ht="11.25">
      <c r="B1091" s="15"/>
    </row>
    <row r="1092" ht="11.25">
      <c r="B1092" s="15"/>
    </row>
    <row r="1093" ht="11.25">
      <c r="B1093" s="15"/>
    </row>
    <row r="1094" ht="11.25">
      <c r="B1094" s="15"/>
    </row>
    <row r="1095" ht="11.25">
      <c r="B1095" s="15"/>
    </row>
    <row r="1096" ht="11.25">
      <c r="B1096" s="15"/>
    </row>
    <row r="1097" ht="11.25">
      <c r="B1097" s="15"/>
    </row>
    <row r="1098" ht="11.25">
      <c r="B1098" s="15"/>
    </row>
    <row r="1099" ht="11.25">
      <c r="B1099" s="15"/>
    </row>
    <row r="1100" ht="11.25">
      <c r="B1100" s="15"/>
    </row>
    <row r="1101" ht="11.25">
      <c r="B1101" s="15"/>
    </row>
    <row r="1102" ht="11.25">
      <c r="B1102" s="15"/>
    </row>
    <row r="1103" ht="11.25">
      <c r="B1103" s="15"/>
    </row>
    <row r="1104" ht="11.25">
      <c r="B1104" s="15"/>
    </row>
    <row r="1105" ht="11.25">
      <c r="B1105" s="15"/>
    </row>
    <row r="1106" ht="11.25">
      <c r="B1106" s="15"/>
    </row>
    <row r="1107" ht="11.25">
      <c r="B1107" s="15"/>
    </row>
    <row r="1108" ht="11.25">
      <c r="B1108" s="15"/>
    </row>
    <row r="1109" ht="11.25">
      <c r="B1109" s="15"/>
    </row>
    <row r="1110" ht="11.25">
      <c r="B1110" s="15"/>
    </row>
    <row r="1111" ht="11.25">
      <c r="B1111" s="15"/>
    </row>
    <row r="1112" ht="11.25">
      <c r="B1112" s="15"/>
    </row>
    <row r="1113" ht="11.25">
      <c r="B1113" s="15"/>
    </row>
    <row r="1114" ht="11.25">
      <c r="B1114" s="15"/>
    </row>
    <row r="1115" ht="11.25">
      <c r="B1115" s="15"/>
    </row>
    <row r="1116" ht="11.25">
      <c r="B1116" s="15"/>
    </row>
    <row r="1117" ht="11.25">
      <c r="B1117" s="15"/>
    </row>
    <row r="1118" ht="11.25">
      <c r="B1118" s="15"/>
    </row>
    <row r="1119" ht="11.25">
      <c r="B1119" s="15"/>
    </row>
    <row r="1120" ht="11.25">
      <c r="B1120" s="15"/>
    </row>
    <row r="1121" ht="11.25">
      <c r="B1121" s="15"/>
    </row>
    <row r="1122" ht="11.25">
      <c r="B1122" s="15"/>
    </row>
    <row r="1123" ht="11.25">
      <c r="B1123" s="15"/>
    </row>
    <row r="1124" ht="11.25">
      <c r="B1124" s="15"/>
    </row>
    <row r="1125" ht="11.25">
      <c r="B1125" s="15"/>
    </row>
    <row r="1126" ht="11.25">
      <c r="B1126" s="15"/>
    </row>
    <row r="1127" ht="11.25">
      <c r="B1127" s="15"/>
    </row>
    <row r="1128" ht="11.25">
      <c r="B1128" s="15"/>
    </row>
    <row r="1129" ht="11.25">
      <c r="B1129" s="15"/>
    </row>
    <row r="1130" ht="11.25">
      <c r="B1130" s="15"/>
    </row>
    <row r="1131" ht="11.25">
      <c r="B1131" s="15"/>
    </row>
    <row r="1132" ht="11.25">
      <c r="B1132" s="15"/>
    </row>
    <row r="1133" ht="11.25">
      <c r="B1133" s="15"/>
    </row>
    <row r="1134" ht="11.25">
      <c r="B1134" s="15"/>
    </row>
    <row r="1135" ht="11.25">
      <c r="B1135" s="15"/>
    </row>
    <row r="1136" ht="11.25">
      <c r="B1136" s="15"/>
    </row>
    <row r="1137" ht="11.25">
      <c r="B1137" s="15"/>
    </row>
    <row r="1138" ht="11.25">
      <c r="B1138" s="15"/>
    </row>
    <row r="1139" ht="11.25">
      <c r="B1139" s="15"/>
    </row>
    <row r="1140" ht="11.25">
      <c r="B1140" s="15"/>
    </row>
    <row r="1141" ht="11.25">
      <c r="B1141" s="15"/>
    </row>
    <row r="1142" ht="11.25">
      <c r="B1142" s="15"/>
    </row>
    <row r="1143" ht="11.25">
      <c r="B1143" s="15"/>
    </row>
    <row r="1144" ht="11.25">
      <c r="B1144" s="15"/>
    </row>
    <row r="1145" ht="11.25">
      <c r="B1145" s="15"/>
    </row>
    <row r="1146" ht="11.25">
      <c r="B1146" s="15"/>
    </row>
    <row r="1147" ht="11.25">
      <c r="B1147" s="15"/>
    </row>
    <row r="1148" ht="11.25">
      <c r="B1148" s="15"/>
    </row>
    <row r="1149" ht="11.25">
      <c r="B1149" s="15"/>
    </row>
    <row r="1150" ht="11.25">
      <c r="B1150" s="15"/>
    </row>
    <row r="1151" ht="11.25">
      <c r="B1151" s="15"/>
    </row>
    <row r="1152" ht="11.25">
      <c r="B1152" s="15"/>
    </row>
    <row r="1153" ht="11.25">
      <c r="B1153" s="15"/>
    </row>
    <row r="1154" ht="11.25">
      <c r="B1154" s="15"/>
    </row>
    <row r="1155" ht="11.25">
      <c r="B1155" s="15"/>
    </row>
    <row r="1156" ht="11.25">
      <c r="B1156" s="15"/>
    </row>
    <row r="1157" ht="11.25">
      <c r="B1157" s="15"/>
    </row>
    <row r="1158" ht="11.25">
      <c r="B1158" s="15"/>
    </row>
    <row r="1159" ht="11.25">
      <c r="B1159" s="15"/>
    </row>
    <row r="1160" ht="11.25">
      <c r="B1160" s="15"/>
    </row>
    <row r="1161" ht="11.25">
      <c r="B1161" s="15"/>
    </row>
    <row r="1162" ht="11.25">
      <c r="B1162" s="15"/>
    </row>
    <row r="1163" ht="11.25">
      <c r="B1163" s="15"/>
    </row>
    <row r="1164" ht="11.25">
      <c r="B1164" s="15"/>
    </row>
    <row r="1165" ht="11.25">
      <c r="B1165" s="15"/>
    </row>
    <row r="1166" ht="11.25">
      <c r="B1166" s="15"/>
    </row>
    <row r="1167" ht="11.25">
      <c r="B1167" s="15"/>
    </row>
    <row r="1168" ht="11.25">
      <c r="B1168" s="15"/>
    </row>
    <row r="1169" ht="11.25">
      <c r="B1169" s="15"/>
    </row>
    <row r="1170" ht="11.25">
      <c r="B1170" s="15"/>
    </row>
    <row r="1171" ht="11.25">
      <c r="B1171" s="15"/>
    </row>
    <row r="1172" ht="11.25">
      <c r="B1172" s="15"/>
    </row>
    <row r="1173" ht="11.25">
      <c r="B1173" s="15"/>
    </row>
    <row r="1174" ht="11.25">
      <c r="B1174" s="15"/>
    </row>
    <row r="1175" ht="11.25">
      <c r="B1175" s="15"/>
    </row>
    <row r="1176" ht="11.25">
      <c r="B1176" s="15"/>
    </row>
    <row r="1177" ht="11.25">
      <c r="B1177" s="15"/>
    </row>
    <row r="1178" ht="11.25">
      <c r="B1178" s="15"/>
    </row>
    <row r="1179" ht="11.25">
      <c r="B1179" s="15"/>
    </row>
    <row r="1180" ht="11.25">
      <c r="B1180" s="15"/>
    </row>
    <row r="1181" ht="11.25">
      <c r="B1181" s="15"/>
    </row>
    <row r="1182" ht="11.25">
      <c r="B1182" s="15"/>
    </row>
    <row r="1183" ht="11.25">
      <c r="B1183" s="15"/>
    </row>
    <row r="1184" ht="11.25">
      <c r="B1184" s="15"/>
    </row>
    <row r="1185" ht="11.25">
      <c r="B1185" s="15"/>
    </row>
    <row r="1186" ht="11.25">
      <c r="B1186" s="15"/>
    </row>
    <row r="1187" ht="11.25">
      <c r="B1187" s="15"/>
    </row>
    <row r="1188" ht="11.25">
      <c r="B1188" s="15"/>
    </row>
    <row r="1189" ht="11.25">
      <c r="B1189" s="15"/>
    </row>
    <row r="1190" ht="11.25">
      <c r="B1190" s="15"/>
    </row>
    <row r="1191" ht="11.25">
      <c r="B1191" s="15"/>
    </row>
    <row r="1192" ht="11.25">
      <c r="B1192" s="15"/>
    </row>
    <row r="1193" ht="11.25">
      <c r="B1193" s="15"/>
    </row>
    <row r="1194" ht="11.25">
      <c r="B1194" s="15"/>
    </row>
    <row r="1195" ht="11.25">
      <c r="B1195" s="15"/>
    </row>
    <row r="1196" ht="11.25">
      <c r="B1196" s="15"/>
    </row>
    <row r="1197" ht="11.25">
      <c r="B1197" s="15"/>
    </row>
    <row r="1198" ht="11.25">
      <c r="B1198" s="15"/>
    </row>
    <row r="1199" ht="11.25">
      <c r="B1199" s="15"/>
    </row>
    <row r="1200" ht="11.25">
      <c r="B1200" s="15"/>
    </row>
    <row r="1201" ht="11.25">
      <c r="B1201" s="15"/>
    </row>
    <row r="1202" ht="11.25">
      <c r="B1202" s="15"/>
    </row>
    <row r="1203" ht="11.25">
      <c r="B1203" s="15"/>
    </row>
    <row r="1204" ht="11.25">
      <c r="B1204" s="15"/>
    </row>
    <row r="1205" ht="11.25">
      <c r="B1205" s="15"/>
    </row>
    <row r="1206" ht="11.25">
      <c r="B1206" s="15"/>
    </row>
    <row r="1207" ht="11.25">
      <c r="B1207" s="15"/>
    </row>
    <row r="1208" ht="11.25">
      <c r="B1208" s="15"/>
    </row>
    <row r="1209" ht="11.25">
      <c r="B1209" s="15"/>
    </row>
    <row r="1210" ht="11.25">
      <c r="B1210" s="15"/>
    </row>
    <row r="1211" ht="11.25">
      <c r="B1211" s="15"/>
    </row>
    <row r="1212" ht="11.25">
      <c r="B1212" s="15"/>
    </row>
    <row r="1213" ht="11.25">
      <c r="B1213" s="15"/>
    </row>
    <row r="1214" ht="11.25">
      <c r="B1214" s="15"/>
    </row>
    <row r="1215" ht="11.25">
      <c r="B1215" s="15"/>
    </row>
    <row r="1216" ht="11.25">
      <c r="B1216" s="15"/>
    </row>
    <row r="1217" ht="11.25">
      <c r="B1217" s="15"/>
    </row>
    <row r="1218" ht="11.25">
      <c r="B1218" s="15"/>
    </row>
    <row r="1219" ht="11.25">
      <c r="B1219" s="15"/>
    </row>
    <row r="1220" ht="11.25">
      <c r="B1220" s="15"/>
    </row>
    <row r="1221" ht="11.25">
      <c r="B1221" s="15"/>
    </row>
    <row r="1222" ht="11.25">
      <c r="B1222" s="15"/>
    </row>
    <row r="1223" ht="11.25">
      <c r="B1223" s="15"/>
    </row>
    <row r="1224" ht="11.25">
      <c r="B1224" s="15"/>
    </row>
    <row r="1225" ht="11.25">
      <c r="B1225" s="15"/>
    </row>
    <row r="1226" ht="11.25">
      <c r="B1226" s="15"/>
    </row>
    <row r="1227" ht="11.25">
      <c r="B1227" s="15"/>
    </row>
    <row r="1228" ht="11.25">
      <c r="B1228" s="15"/>
    </row>
    <row r="1229" ht="11.25">
      <c r="B1229" s="15"/>
    </row>
    <row r="1230" ht="11.25">
      <c r="B1230" s="15"/>
    </row>
    <row r="1231" ht="11.25">
      <c r="B1231" s="15"/>
    </row>
    <row r="1232" ht="11.25">
      <c r="B1232" s="15"/>
    </row>
    <row r="1233" ht="11.25">
      <c r="B1233" s="15"/>
    </row>
    <row r="1234" ht="11.25">
      <c r="B1234" s="15"/>
    </row>
    <row r="1235" ht="11.25">
      <c r="B1235" s="15"/>
    </row>
    <row r="1236" ht="11.25">
      <c r="B1236" s="15"/>
    </row>
    <row r="1237" ht="11.25">
      <c r="B1237" s="15"/>
    </row>
    <row r="1238" ht="11.25">
      <c r="B1238" s="15"/>
    </row>
    <row r="1239" ht="11.25">
      <c r="B1239" s="15"/>
    </row>
    <row r="1240" ht="11.25">
      <c r="B1240" s="15"/>
    </row>
    <row r="1241" ht="11.25">
      <c r="B1241" s="15"/>
    </row>
    <row r="1242" ht="11.25">
      <c r="B1242" s="15"/>
    </row>
    <row r="1243" ht="11.25">
      <c r="B1243" s="15"/>
    </row>
    <row r="1244" ht="11.25">
      <c r="B1244" s="15"/>
    </row>
    <row r="1245" ht="11.25">
      <c r="B1245" s="15"/>
    </row>
    <row r="1246" ht="11.25">
      <c r="B1246" s="15"/>
    </row>
    <row r="1247" ht="11.25">
      <c r="B1247" s="15"/>
    </row>
    <row r="1248" ht="11.25">
      <c r="B1248" s="15"/>
    </row>
    <row r="1249" ht="11.25">
      <c r="B1249" s="15"/>
    </row>
    <row r="1250" ht="11.25">
      <c r="B1250" s="15"/>
    </row>
    <row r="1251" ht="11.25">
      <c r="B1251" s="15"/>
    </row>
    <row r="1252" ht="11.25">
      <c r="B1252" s="15"/>
    </row>
    <row r="1253" ht="11.25">
      <c r="B1253" s="15"/>
    </row>
    <row r="1254" ht="11.25">
      <c r="B1254" s="15"/>
    </row>
    <row r="1255" ht="11.25">
      <c r="B1255" s="15"/>
    </row>
    <row r="1256" ht="11.25">
      <c r="B1256" s="15"/>
    </row>
    <row r="1257" ht="11.25">
      <c r="B1257" s="15"/>
    </row>
    <row r="1258" ht="11.25">
      <c r="B1258" s="15"/>
    </row>
    <row r="1259" ht="11.25">
      <c r="B1259" s="15"/>
    </row>
    <row r="1260" ht="11.25">
      <c r="B1260" s="15"/>
    </row>
    <row r="1261" ht="11.25">
      <c r="B1261" s="15"/>
    </row>
    <row r="1262" ht="11.25">
      <c r="B1262" s="15"/>
    </row>
    <row r="1263" ht="11.25">
      <c r="B1263" s="15"/>
    </row>
    <row r="1264" ht="11.25">
      <c r="B1264" s="15"/>
    </row>
    <row r="1265" ht="11.25">
      <c r="B1265" s="15"/>
    </row>
    <row r="1266" ht="11.25">
      <c r="B1266" s="15"/>
    </row>
    <row r="1267" ht="11.25">
      <c r="B1267" s="15"/>
    </row>
    <row r="1268" ht="11.25">
      <c r="B1268" s="15"/>
    </row>
    <row r="1269" ht="11.25">
      <c r="B1269" s="15"/>
    </row>
    <row r="1270" ht="11.25">
      <c r="B1270" s="15"/>
    </row>
    <row r="1271" ht="11.25">
      <c r="B1271" s="15"/>
    </row>
    <row r="1272" ht="11.25">
      <c r="B1272" s="15"/>
    </row>
    <row r="1273" ht="11.25">
      <c r="B1273" s="15"/>
    </row>
    <row r="1274" ht="11.25">
      <c r="B1274" s="15"/>
    </row>
    <row r="1275" ht="11.25">
      <c r="B1275" s="15"/>
    </row>
    <row r="1276" ht="11.25">
      <c r="B1276" s="15"/>
    </row>
    <row r="1277" ht="11.25">
      <c r="B1277" s="15"/>
    </row>
    <row r="1278" ht="11.25">
      <c r="B1278" s="15"/>
    </row>
    <row r="1279" ht="11.25">
      <c r="B1279" s="15"/>
    </row>
    <row r="1280" ht="11.25">
      <c r="B1280" s="15"/>
    </row>
    <row r="1281" ht="11.25">
      <c r="B1281" s="15"/>
    </row>
    <row r="1282" ht="11.25">
      <c r="B1282" s="15"/>
    </row>
    <row r="1283" ht="11.25">
      <c r="B1283" s="15"/>
    </row>
    <row r="1284" ht="11.25">
      <c r="B1284" s="15"/>
    </row>
    <row r="1285" ht="11.25">
      <c r="B1285" s="15"/>
    </row>
    <row r="1286" ht="11.25">
      <c r="B1286" s="15"/>
    </row>
    <row r="1287" ht="11.25">
      <c r="B1287" s="15"/>
    </row>
    <row r="1288" ht="11.25">
      <c r="B1288" s="15"/>
    </row>
    <row r="1289" ht="11.25">
      <c r="B1289" s="15"/>
    </row>
    <row r="1290" ht="11.25">
      <c r="B1290" s="15"/>
    </row>
    <row r="1291" ht="11.25">
      <c r="B1291" s="15"/>
    </row>
    <row r="1292" ht="11.25">
      <c r="B1292" s="15"/>
    </row>
    <row r="1293" ht="11.25">
      <c r="B1293" s="15"/>
    </row>
    <row r="1294" ht="11.25">
      <c r="B1294" s="15"/>
    </row>
    <row r="1295" ht="11.25">
      <c r="B1295" s="15"/>
    </row>
    <row r="1296" ht="11.25">
      <c r="B1296" s="15"/>
    </row>
    <row r="1297" ht="11.25">
      <c r="B1297" s="15"/>
    </row>
    <row r="1298" ht="11.25">
      <c r="B1298" s="15"/>
    </row>
    <row r="1299" ht="11.25">
      <c r="B1299" s="15"/>
    </row>
    <row r="1300" ht="11.25">
      <c r="B1300" s="15"/>
    </row>
    <row r="1301" ht="11.25">
      <c r="B1301" s="15"/>
    </row>
    <row r="1302" ht="11.25">
      <c r="B1302" s="15"/>
    </row>
    <row r="1303" ht="11.25">
      <c r="B1303" s="15"/>
    </row>
    <row r="1304" ht="11.25">
      <c r="B1304" s="15"/>
    </row>
    <row r="1305" ht="11.25">
      <c r="B1305" s="15"/>
    </row>
    <row r="1306" ht="11.25">
      <c r="B1306" s="15"/>
    </row>
    <row r="1307" ht="11.25">
      <c r="B1307" s="15"/>
    </row>
    <row r="1308" ht="11.25">
      <c r="B1308" s="15"/>
    </row>
    <row r="1309" ht="11.25">
      <c r="B1309" s="15"/>
    </row>
    <row r="1310" ht="11.25">
      <c r="B1310" s="15"/>
    </row>
    <row r="1311" ht="11.25">
      <c r="B1311" s="15"/>
    </row>
    <row r="1312" ht="11.25">
      <c r="B1312" s="15"/>
    </row>
    <row r="1313" ht="11.25">
      <c r="B1313" s="15"/>
    </row>
    <row r="1314" ht="11.25">
      <c r="B1314" s="15"/>
    </row>
    <row r="1315" ht="11.25">
      <c r="B1315" s="15"/>
    </row>
    <row r="1316" ht="11.25">
      <c r="B1316" s="15"/>
    </row>
    <row r="1317" ht="11.25">
      <c r="B1317" s="15"/>
    </row>
    <row r="1318" ht="11.25">
      <c r="B1318" s="15"/>
    </row>
    <row r="1319" ht="11.25">
      <c r="B1319" s="15"/>
    </row>
    <row r="1320" ht="11.25">
      <c r="B1320" s="15"/>
    </row>
    <row r="1321" ht="11.25">
      <c r="B1321" s="15"/>
    </row>
    <row r="1322" ht="11.25">
      <c r="B1322" s="15"/>
    </row>
    <row r="1323" ht="11.25">
      <c r="B1323" s="15"/>
    </row>
    <row r="1324" ht="11.25">
      <c r="B1324" s="15"/>
    </row>
    <row r="1325" ht="11.25">
      <c r="B1325" s="15"/>
    </row>
    <row r="1326" ht="11.25">
      <c r="B1326" s="15"/>
    </row>
    <row r="1327" ht="11.25">
      <c r="B1327" s="15"/>
    </row>
    <row r="1328" ht="11.25">
      <c r="B1328" s="15"/>
    </row>
    <row r="1329" ht="11.25">
      <c r="B1329" s="15"/>
    </row>
    <row r="1330" ht="11.25">
      <c r="B1330" s="15"/>
    </row>
    <row r="1331" ht="11.25">
      <c r="B1331" s="15"/>
    </row>
    <row r="1332" ht="11.25">
      <c r="B1332" s="15"/>
    </row>
    <row r="1333" ht="11.25">
      <c r="B1333" s="15"/>
    </row>
    <row r="1334" ht="11.25">
      <c r="B1334" s="15"/>
    </row>
    <row r="1335" ht="11.25">
      <c r="B1335" s="15"/>
    </row>
    <row r="1336" ht="11.25">
      <c r="B1336" s="15"/>
    </row>
    <row r="1337" ht="11.25">
      <c r="B1337" s="15"/>
    </row>
    <row r="1338" ht="11.25">
      <c r="B1338" s="15"/>
    </row>
    <row r="1339" ht="11.25">
      <c r="B1339" s="15"/>
    </row>
    <row r="1340" ht="11.25">
      <c r="B1340" s="15"/>
    </row>
    <row r="1341" ht="11.25">
      <c r="B1341" s="15"/>
    </row>
    <row r="1342" ht="11.25">
      <c r="B1342" s="15"/>
    </row>
    <row r="1343" ht="11.25">
      <c r="B1343" s="15"/>
    </row>
    <row r="1344" ht="11.25">
      <c r="B1344" s="15"/>
    </row>
    <row r="1345" ht="11.25">
      <c r="B1345" s="15"/>
    </row>
    <row r="1346" ht="11.25">
      <c r="B1346" s="15"/>
    </row>
    <row r="1347" ht="11.25">
      <c r="B1347" s="15"/>
    </row>
    <row r="1348" ht="11.25">
      <c r="B1348" s="15"/>
    </row>
    <row r="1349" ht="11.25">
      <c r="B1349" s="15"/>
    </row>
    <row r="1350" ht="11.25">
      <c r="B1350" s="15"/>
    </row>
    <row r="1351" ht="11.25">
      <c r="B1351" s="15"/>
    </row>
    <row r="1352" ht="11.25">
      <c r="B1352" s="15"/>
    </row>
    <row r="1353" ht="11.25">
      <c r="B1353" s="15"/>
    </row>
    <row r="1354" ht="11.25">
      <c r="B1354" s="15"/>
    </row>
    <row r="1355" ht="11.25">
      <c r="B1355" s="15"/>
    </row>
    <row r="1356" ht="11.25">
      <c r="B1356" s="15"/>
    </row>
    <row r="1357" ht="11.25">
      <c r="B1357" s="15"/>
    </row>
    <row r="1358" ht="11.25">
      <c r="B1358" s="15"/>
    </row>
    <row r="1359" ht="11.25">
      <c r="B1359" s="15"/>
    </row>
    <row r="1360" ht="11.25">
      <c r="B1360" s="15"/>
    </row>
    <row r="1361" ht="11.25">
      <c r="B1361" s="15"/>
    </row>
    <row r="1362" ht="11.25">
      <c r="B1362" s="15"/>
    </row>
    <row r="1363" ht="11.25">
      <c r="B1363" s="15"/>
    </row>
    <row r="1364" ht="11.25">
      <c r="B1364" s="15"/>
    </row>
    <row r="1365" ht="11.25">
      <c r="B1365" s="15"/>
    </row>
    <row r="1366" ht="11.25">
      <c r="B1366" s="15"/>
    </row>
    <row r="1367" ht="11.25">
      <c r="B1367" s="15"/>
    </row>
    <row r="1368" ht="11.25">
      <c r="B1368" s="15"/>
    </row>
    <row r="1369" ht="11.25">
      <c r="B1369" s="15"/>
    </row>
    <row r="1370" ht="11.25">
      <c r="B1370" s="15"/>
    </row>
    <row r="1371" ht="11.25">
      <c r="B1371" s="15"/>
    </row>
    <row r="1372" ht="11.25">
      <c r="B1372" s="15"/>
    </row>
    <row r="1373" ht="11.25">
      <c r="B1373" s="15"/>
    </row>
    <row r="1374" ht="11.25">
      <c r="B1374" s="15"/>
    </row>
    <row r="1375" ht="11.25">
      <c r="B1375" s="15"/>
    </row>
    <row r="1376" ht="11.25">
      <c r="B1376" s="15"/>
    </row>
    <row r="1377" ht="11.25">
      <c r="B1377" s="15"/>
    </row>
    <row r="1378" ht="11.25">
      <c r="B1378" s="15"/>
    </row>
    <row r="1379" ht="11.25">
      <c r="B1379" s="15"/>
    </row>
    <row r="1380" ht="11.25">
      <c r="B1380" s="15"/>
    </row>
    <row r="1381" ht="11.25">
      <c r="B1381" s="15"/>
    </row>
    <row r="1382" ht="11.25">
      <c r="B1382" s="15"/>
    </row>
    <row r="1383" ht="11.25">
      <c r="B1383" s="15"/>
    </row>
    <row r="1384" ht="11.25">
      <c r="B1384" s="15"/>
    </row>
    <row r="1385" ht="11.25">
      <c r="B1385" s="15"/>
    </row>
    <row r="1386" ht="11.25">
      <c r="B1386" s="15"/>
    </row>
    <row r="1387" ht="11.25">
      <c r="B1387" s="15"/>
    </row>
    <row r="1388" ht="11.25">
      <c r="B1388" s="15"/>
    </row>
    <row r="1389" ht="11.25">
      <c r="B1389" s="15"/>
    </row>
    <row r="1390" ht="11.25">
      <c r="B1390" s="15"/>
    </row>
    <row r="1391" ht="11.25">
      <c r="B1391" s="15"/>
    </row>
    <row r="1392" ht="11.25">
      <c r="B1392" s="15"/>
    </row>
    <row r="1393" ht="11.25">
      <c r="B1393" s="15"/>
    </row>
    <row r="1394" ht="11.25">
      <c r="B1394" s="15"/>
    </row>
    <row r="1395" ht="11.25">
      <c r="B1395" s="15"/>
    </row>
    <row r="1396" ht="11.25">
      <c r="B1396" s="15"/>
    </row>
    <row r="1397" ht="11.25">
      <c r="B1397" s="15"/>
    </row>
    <row r="1398" ht="11.25">
      <c r="B1398" s="15"/>
    </row>
    <row r="1399" ht="11.25">
      <c r="B1399" s="15"/>
    </row>
    <row r="1400" ht="11.25">
      <c r="B1400" s="15"/>
    </row>
    <row r="1401" ht="11.25">
      <c r="B1401" s="15"/>
    </row>
    <row r="1402" ht="11.25">
      <c r="B1402" s="15"/>
    </row>
    <row r="1403" ht="11.25">
      <c r="B1403" s="15"/>
    </row>
    <row r="1404" ht="11.25">
      <c r="B1404" s="15"/>
    </row>
    <row r="1405" ht="11.25">
      <c r="B1405" s="15"/>
    </row>
    <row r="1406" ht="11.25">
      <c r="B1406" s="15"/>
    </row>
  </sheetData>
  <mergeCells count="3">
    <mergeCell ref="A1:H1"/>
    <mergeCell ref="A2:H2"/>
    <mergeCell ref="A59:H59"/>
  </mergeCells>
  <printOptions horizontalCentered="1"/>
  <pageMargins left="0.75" right="0.75" top="1" bottom="1" header="0.5" footer="0.5"/>
  <pageSetup fitToHeight="1" fitToWidth="1" horizontalDpi="600" verticalDpi="600" orientation="portrait" scale="86" r:id="rId1"/>
  <headerFooter alignWithMargins="0"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8"/>
  <sheetViews>
    <sheetView showGridLines="0" workbookViewId="0" topLeftCell="A1">
      <selection activeCell="A1" sqref="A1:IV16384"/>
    </sheetView>
  </sheetViews>
  <sheetFormatPr defaultColWidth="8.88671875" defaultRowHeight="15"/>
  <cols>
    <col min="1" max="1" width="9.4453125" style="52" bestFit="1" customWidth="1"/>
    <col min="2" max="8" width="10.77734375" style="14" customWidth="1"/>
    <col min="9" max="16384" width="7.21484375" style="14" customWidth="1"/>
  </cols>
  <sheetData>
    <row r="1" spans="1:8" s="11" customFormat="1" ht="15.75">
      <c r="A1" s="76" t="s">
        <v>82</v>
      </c>
      <c r="B1" s="76"/>
      <c r="C1" s="76"/>
      <c r="D1" s="76"/>
      <c r="E1" s="76"/>
      <c r="F1" s="76"/>
      <c r="G1" s="76"/>
      <c r="H1" s="76"/>
    </row>
    <row r="2" spans="1:8" s="11" customFormat="1" ht="12.75">
      <c r="A2" s="77" t="s">
        <v>56</v>
      </c>
      <c r="B2" s="77"/>
      <c r="C2" s="77"/>
      <c r="D2" s="77"/>
      <c r="E2" s="77"/>
      <c r="F2" s="77"/>
      <c r="G2" s="77"/>
      <c r="H2" s="77"/>
    </row>
    <row r="3" spans="1:8" s="12" customFormat="1" ht="33.75">
      <c r="A3" s="42" t="s">
        <v>30</v>
      </c>
      <c r="B3" s="4" t="s">
        <v>57</v>
      </c>
      <c r="C3" s="37" t="s">
        <v>85</v>
      </c>
      <c r="D3" s="37" t="s">
        <v>86</v>
      </c>
      <c r="E3" s="37" t="s">
        <v>87</v>
      </c>
      <c r="F3" s="37" t="s">
        <v>88</v>
      </c>
      <c r="G3" s="4" t="s">
        <v>59</v>
      </c>
      <c r="H3" s="4" t="s">
        <v>58</v>
      </c>
    </row>
    <row r="4" spans="1:8" s="70" customFormat="1" ht="10.5">
      <c r="A4" s="53" t="s">
        <v>29</v>
      </c>
      <c r="B4" s="26">
        <f aca="true" t="shared" si="0" ref="B4:H4">SUM(B5:B58)</f>
        <v>55218</v>
      </c>
      <c r="C4" s="26">
        <f t="shared" si="0"/>
        <v>4265</v>
      </c>
      <c r="D4" s="26">
        <f t="shared" si="0"/>
        <v>47948</v>
      </c>
      <c r="E4" s="26">
        <f t="shared" si="0"/>
        <v>3005</v>
      </c>
      <c r="F4" s="26">
        <f t="shared" si="0"/>
        <v>178889</v>
      </c>
      <c r="G4" s="26">
        <f t="shared" si="0"/>
        <v>62690</v>
      </c>
      <c r="H4" s="26">
        <f t="shared" si="0"/>
        <v>116199</v>
      </c>
    </row>
    <row r="5" spans="1:8" s="13" customFormat="1" ht="11.25">
      <c r="A5" s="49" t="s">
        <v>31</v>
      </c>
      <c r="B5" s="9">
        <f>'TFam '!E6</f>
        <v>0</v>
      </c>
      <c r="C5" s="9">
        <f>'2par '!E6</f>
        <v>0</v>
      </c>
      <c r="D5" s="9">
        <f>'1par '!E6</f>
        <v>0</v>
      </c>
      <c r="E5" s="9">
        <f>'0par '!E6</f>
        <v>0</v>
      </c>
      <c r="F5" s="9">
        <f>'TRec '!E6</f>
        <v>0</v>
      </c>
      <c r="G5" s="9">
        <f>'Adults '!E6</f>
        <v>0</v>
      </c>
      <c r="H5" s="9">
        <f>'Chldrn '!E6</f>
        <v>0</v>
      </c>
    </row>
    <row r="6" spans="1:8" s="13" customFormat="1" ht="11.25">
      <c r="A6" s="49" t="s">
        <v>0</v>
      </c>
      <c r="B6" s="27">
        <f>'TFam '!E7</f>
        <v>0</v>
      </c>
      <c r="C6" s="27">
        <f>'2par '!E7</f>
        <v>0</v>
      </c>
      <c r="D6" s="27">
        <f>'1par '!E7</f>
        <v>0</v>
      </c>
      <c r="E6" s="27">
        <f>'0par '!E7</f>
        <v>0</v>
      </c>
      <c r="F6" s="27">
        <f>'TRec '!E7</f>
        <v>0</v>
      </c>
      <c r="G6" s="27">
        <f>'Adults '!E7</f>
        <v>0</v>
      </c>
      <c r="H6" s="27">
        <f>'Chldrn '!E7</f>
        <v>0</v>
      </c>
    </row>
    <row r="7" spans="1:8" s="13" customFormat="1" ht="11.25">
      <c r="A7" s="49" t="s">
        <v>1</v>
      </c>
      <c r="B7" s="27">
        <f>'TFam '!E8</f>
        <v>0</v>
      </c>
      <c r="C7" s="27">
        <f>'2par '!E8</f>
        <v>0</v>
      </c>
      <c r="D7" s="27">
        <f>'1par '!E8</f>
        <v>0</v>
      </c>
      <c r="E7" s="27">
        <f>'0par '!E8</f>
        <v>0</v>
      </c>
      <c r="F7" s="27">
        <f>'TRec '!E8</f>
        <v>0</v>
      </c>
      <c r="G7" s="27">
        <f>'Adults '!E8</f>
        <v>0</v>
      </c>
      <c r="H7" s="27">
        <f>'Chldrn '!E8</f>
        <v>0</v>
      </c>
    </row>
    <row r="8" spans="1:8" s="13" customFormat="1" ht="11.25">
      <c r="A8" s="49" t="s">
        <v>2</v>
      </c>
      <c r="B8" s="27">
        <f>'TFam '!E9</f>
        <v>0</v>
      </c>
      <c r="C8" s="27">
        <f>'2par '!E9</f>
        <v>0</v>
      </c>
      <c r="D8" s="27">
        <f>'1par '!E9</f>
        <v>0</v>
      </c>
      <c r="E8" s="27">
        <f>'0par '!E9</f>
        <v>0</v>
      </c>
      <c r="F8" s="27">
        <f>'TRec '!E9</f>
        <v>0</v>
      </c>
      <c r="G8" s="27">
        <f>'Adults '!E9</f>
        <v>0</v>
      </c>
      <c r="H8" s="27">
        <f>'Chldrn '!E9</f>
        <v>0</v>
      </c>
    </row>
    <row r="9" spans="1:8" s="13" customFormat="1" ht="11.25">
      <c r="A9" s="49" t="s">
        <v>32</v>
      </c>
      <c r="B9" s="9">
        <f>'TFam '!E10</f>
        <v>0</v>
      </c>
      <c r="C9" s="9">
        <f>'2par '!E10</f>
        <v>0</v>
      </c>
      <c r="D9" s="9">
        <f>'1par '!E10</f>
        <v>0</v>
      </c>
      <c r="E9" s="9">
        <f>'0par '!E10</f>
        <v>0</v>
      </c>
      <c r="F9" s="9">
        <f>'TRec '!E10</f>
        <v>0</v>
      </c>
      <c r="G9" s="9">
        <f>'Adults '!E10</f>
        <v>0</v>
      </c>
      <c r="H9" s="9">
        <f>'Chldrn '!E10</f>
        <v>0</v>
      </c>
    </row>
    <row r="10" spans="1:8" s="13" customFormat="1" ht="11.25">
      <c r="A10" s="49" t="s">
        <v>3</v>
      </c>
      <c r="B10" s="27">
        <f>'TFam '!E11</f>
        <v>0</v>
      </c>
      <c r="C10" s="27">
        <f>'2par '!E11</f>
        <v>0</v>
      </c>
      <c r="D10" s="27">
        <f>'1par '!E11</f>
        <v>0</v>
      </c>
      <c r="E10" s="27">
        <f>'0par '!E11</f>
        <v>0</v>
      </c>
      <c r="F10" s="27">
        <f>'TRec '!E11</f>
        <v>0</v>
      </c>
      <c r="G10" s="27">
        <f>'Adults '!E11</f>
        <v>0</v>
      </c>
      <c r="H10" s="27">
        <f>'Chldrn '!E11</f>
        <v>0</v>
      </c>
    </row>
    <row r="11" spans="1:8" s="13" customFormat="1" ht="11.25">
      <c r="A11" s="49" t="s">
        <v>33</v>
      </c>
      <c r="B11" s="9">
        <f>'TFam '!E12</f>
        <v>3504</v>
      </c>
      <c r="C11" s="9">
        <f>'2par '!E12</f>
        <v>1071</v>
      </c>
      <c r="D11" s="9">
        <f>'1par '!E12</f>
        <v>2336</v>
      </c>
      <c r="E11" s="9">
        <f>'0par '!E12</f>
        <v>97</v>
      </c>
      <c r="F11" s="9">
        <f>'TRec '!E12</f>
        <v>10442</v>
      </c>
      <c r="G11" s="9">
        <f>'Adults '!E12</f>
        <v>4279</v>
      </c>
      <c r="H11" s="9">
        <f>'Chldrn '!E12</f>
        <v>6163</v>
      </c>
    </row>
    <row r="12" spans="1:8" s="13" customFormat="1" ht="11.25">
      <c r="A12" s="49" t="s">
        <v>34</v>
      </c>
      <c r="B12" s="9">
        <f>'TFam '!E13</f>
        <v>0</v>
      </c>
      <c r="C12" s="9">
        <f>'2par '!E13</f>
        <v>0</v>
      </c>
      <c r="D12" s="9">
        <f>'1par '!E13</f>
        <v>0</v>
      </c>
      <c r="E12" s="9">
        <f>'0par '!E13</f>
        <v>0</v>
      </c>
      <c r="F12" s="9">
        <f>'TRec '!E13</f>
        <v>0</v>
      </c>
      <c r="G12" s="9">
        <f>'Adults '!E13</f>
        <v>0</v>
      </c>
      <c r="H12" s="9">
        <f>'Chldrn '!E13</f>
        <v>0</v>
      </c>
    </row>
    <row r="13" spans="1:8" s="13" customFormat="1" ht="11.25">
      <c r="A13" s="49" t="s">
        <v>35</v>
      </c>
      <c r="B13" s="9">
        <f>'TFam '!E14</f>
        <v>0</v>
      </c>
      <c r="C13" s="9">
        <f>'2par '!E14</f>
        <v>0</v>
      </c>
      <c r="D13" s="9">
        <f>'1par '!E14</f>
        <v>0</v>
      </c>
      <c r="E13" s="9">
        <f>'0par '!E14</f>
        <v>0</v>
      </c>
      <c r="F13" s="9">
        <f>'TRec '!E14</f>
        <v>0</v>
      </c>
      <c r="G13" s="9">
        <f>'Adults '!E14</f>
        <v>0</v>
      </c>
      <c r="H13" s="9">
        <f>'Chldrn '!E14</f>
        <v>0</v>
      </c>
    </row>
    <row r="14" spans="1:8" s="13" customFormat="1" ht="11.25">
      <c r="A14" s="49" t="s">
        <v>36</v>
      </c>
      <c r="B14" s="9">
        <f>'TFam '!E15</f>
        <v>0</v>
      </c>
      <c r="C14" s="9">
        <f>'2par '!E15</f>
        <v>0</v>
      </c>
      <c r="D14" s="9">
        <f>'1par '!E15</f>
        <v>0</v>
      </c>
      <c r="E14" s="9">
        <f>'0par '!E15</f>
        <v>0</v>
      </c>
      <c r="F14" s="9">
        <f>'TRec '!E15</f>
        <v>0</v>
      </c>
      <c r="G14" s="9">
        <f>'Adults '!E15</f>
        <v>0</v>
      </c>
      <c r="H14" s="9">
        <f>'Chldrn '!E15</f>
        <v>0</v>
      </c>
    </row>
    <row r="15" spans="1:8" s="13" customFormat="1" ht="11.25">
      <c r="A15" s="49" t="s">
        <v>4</v>
      </c>
      <c r="B15" s="9">
        <f>'TFam '!E16</f>
        <v>34</v>
      </c>
      <c r="C15" s="9">
        <f>'2par '!E16</f>
        <v>34</v>
      </c>
      <c r="D15" s="9">
        <f>'1par '!E16</f>
        <v>0</v>
      </c>
      <c r="E15" s="9">
        <f>'0par '!E16</f>
        <v>0</v>
      </c>
      <c r="F15" s="9">
        <f>'TRec '!E16</f>
        <v>142</v>
      </c>
      <c r="G15" s="9">
        <f>'Adults '!E16</f>
        <v>67</v>
      </c>
      <c r="H15" s="9">
        <f>'Chldrn '!E16</f>
        <v>75</v>
      </c>
    </row>
    <row r="16" spans="1:8" s="13" customFormat="1" ht="11.25">
      <c r="A16" s="49" t="s">
        <v>5</v>
      </c>
      <c r="B16" s="27">
        <f>'TFam '!E17</f>
        <v>0</v>
      </c>
      <c r="C16" s="27">
        <f>'2par '!E17</f>
        <v>0</v>
      </c>
      <c r="D16" s="27">
        <f>'1par '!E17</f>
        <v>0</v>
      </c>
      <c r="E16" s="27">
        <f>'0par '!E17</f>
        <v>0</v>
      </c>
      <c r="F16" s="27">
        <f>'TRec '!E17</f>
        <v>0</v>
      </c>
      <c r="G16" s="27">
        <f>'Adults '!E17</f>
        <v>0</v>
      </c>
      <c r="H16" s="27">
        <f>'Chldrn '!E17</f>
        <v>0</v>
      </c>
    </row>
    <row r="17" spans="1:8" s="13" customFormat="1" ht="11.25">
      <c r="A17" s="49" t="s">
        <v>37</v>
      </c>
      <c r="B17" s="9">
        <f>'TFam '!E18</f>
        <v>589</v>
      </c>
      <c r="C17" s="9">
        <f>'2par '!E18</f>
        <v>0</v>
      </c>
      <c r="D17" s="9">
        <f>'1par '!E18</f>
        <v>0</v>
      </c>
      <c r="E17" s="9">
        <f>'0par '!E18</f>
        <v>589</v>
      </c>
      <c r="F17" s="9">
        <f>'TRec '!E18</f>
        <v>1897</v>
      </c>
      <c r="G17" s="9">
        <f>'Adults '!E18</f>
        <v>678</v>
      </c>
      <c r="H17" s="9">
        <f>'Chldrn '!E18</f>
        <v>1219</v>
      </c>
    </row>
    <row r="18" spans="1:8" s="13" customFormat="1" ht="11.25">
      <c r="A18" s="49" t="s">
        <v>6</v>
      </c>
      <c r="B18" s="27">
        <f>'TFam '!E19</f>
        <v>0</v>
      </c>
      <c r="C18" s="27">
        <f>'2par '!E19</f>
        <v>0</v>
      </c>
      <c r="D18" s="27">
        <f>'1par '!E19</f>
        <v>0</v>
      </c>
      <c r="E18" s="27">
        <f>'0par '!E19</f>
        <v>0</v>
      </c>
      <c r="F18" s="27">
        <f>'TRec '!E19</f>
        <v>0</v>
      </c>
      <c r="G18" s="27">
        <f>'Adults '!E19</f>
        <v>0</v>
      </c>
      <c r="H18" s="27">
        <f>'Chldrn '!E19</f>
        <v>0</v>
      </c>
    </row>
    <row r="19" spans="1:8" s="13" customFormat="1" ht="11.25">
      <c r="A19" s="49" t="s">
        <v>38</v>
      </c>
      <c r="B19" s="9">
        <f>'TFam '!E20</f>
        <v>0</v>
      </c>
      <c r="C19" s="9">
        <f>'2par '!E20</f>
        <v>0</v>
      </c>
      <c r="D19" s="9">
        <f>'1par '!E20</f>
        <v>0</v>
      </c>
      <c r="E19" s="9">
        <f>'0par '!E20</f>
        <v>0</v>
      </c>
      <c r="F19" s="9">
        <f>'TRec '!E20</f>
        <v>0</v>
      </c>
      <c r="G19" s="9">
        <f>'Adults '!E20</f>
        <v>0</v>
      </c>
      <c r="H19" s="9">
        <f>'Chldrn '!E20</f>
        <v>0</v>
      </c>
    </row>
    <row r="20" spans="1:8" s="13" customFormat="1" ht="11.25">
      <c r="A20" s="49" t="s">
        <v>39</v>
      </c>
      <c r="B20" s="9">
        <f>'TFam '!E21</f>
        <v>0</v>
      </c>
      <c r="C20" s="9">
        <f>'2par '!E21</f>
        <v>0</v>
      </c>
      <c r="D20" s="9">
        <f>'1par '!E21</f>
        <v>0</v>
      </c>
      <c r="E20" s="9">
        <f>'0par '!E21</f>
        <v>0</v>
      </c>
      <c r="F20" s="9">
        <f>'TRec '!E21</f>
        <v>0</v>
      </c>
      <c r="G20" s="9">
        <f>'Adults '!E21</f>
        <v>0</v>
      </c>
      <c r="H20" s="9">
        <f>'Chldrn '!E21</f>
        <v>0</v>
      </c>
    </row>
    <row r="21" spans="1:8" s="13" customFormat="1" ht="11.25">
      <c r="A21" s="49" t="s">
        <v>40</v>
      </c>
      <c r="B21" s="9">
        <f>'TFam '!E22</f>
        <v>3618</v>
      </c>
      <c r="C21" s="9">
        <f>'2par '!E22</f>
        <v>271</v>
      </c>
      <c r="D21" s="9">
        <f>'1par '!E22</f>
        <v>2622</v>
      </c>
      <c r="E21" s="9">
        <f>'0par '!E22</f>
        <v>725</v>
      </c>
      <c r="F21" s="9">
        <f>'TRec '!E22</f>
        <v>9371</v>
      </c>
      <c r="G21" s="9">
        <f>'Adults '!E22</f>
        <v>3154</v>
      </c>
      <c r="H21" s="9">
        <f>'Chldrn '!E22</f>
        <v>6217</v>
      </c>
    </row>
    <row r="22" spans="1:8" s="13" customFormat="1" ht="11.25">
      <c r="A22" s="49" t="s">
        <v>7</v>
      </c>
      <c r="B22" s="27">
        <f>'TFam '!E23</f>
        <v>0</v>
      </c>
      <c r="C22" s="27">
        <f>'2par '!E23</f>
        <v>0</v>
      </c>
      <c r="D22" s="27">
        <f>'1par '!E23</f>
        <v>0</v>
      </c>
      <c r="E22" s="27">
        <f>'0par '!E23</f>
        <v>0</v>
      </c>
      <c r="F22" s="27">
        <f>'TRec '!E23</f>
        <v>0</v>
      </c>
      <c r="G22" s="27">
        <f>'Adults '!E23</f>
        <v>0</v>
      </c>
      <c r="H22" s="27">
        <f>'Chldrn '!E23</f>
        <v>0</v>
      </c>
    </row>
    <row r="23" spans="1:8" s="13" customFormat="1" ht="11.25">
      <c r="A23" s="49" t="s">
        <v>8</v>
      </c>
      <c r="B23" s="27">
        <f>'TFam '!E24</f>
        <v>0</v>
      </c>
      <c r="C23" s="27">
        <f>'2par '!E24</f>
        <v>0</v>
      </c>
      <c r="D23" s="27">
        <f>'1par '!E24</f>
        <v>0</v>
      </c>
      <c r="E23" s="27">
        <f>'0par '!E24</f>
        <v>0</v>
      </c>
      <c r="F23" s="27">
        <f>'TRec '!E24</f>
        <v>0</v>
      </c>
      <c r="G23" s="27">
        <f>'Adults '!E24</f>
        <v>0</v>
      </c>
      <c r="H23" s="27">
        <f>'Chldrn '!E24</f>
        <v>0</v>
      </c>
    </row>
    <row r="24" spans="1:8" s="13" customFormat="1" ht="11.25">
      <c r="A24" s="49" t="s">
        <v>9</v>
      </c>
      <c r="B24" s="27">
        <f>'TFam '!E25</f>
        <v>0</v>
      </c>
      <c r="C24" s="27">
        <f>'2par '!E25</f>
        <v>0</v>
      </c>
      <c r="D24" s="27">
        <f>'1par '!E25</f>
        <v>0</v>
      </c>
      <c r="E24" s="27">
        <f>'0par '!E25</f>
        <v>0</v>
      </c>
      <c r="F24" s="27">
        <f>'TRec '!E25</f>
        <v>0</v>
      </c>
      <c r="G24" s="27">
        <f>'Adults '!E25</f>
        <v>0</v>
      </c>
      <c r="H24" s="27">
        <f>'Chldrn '!E25</f>
        <v>0</v>
      </c>
    </row>
    <row r="25" spans="1:8" s="13" customFormat="1" ht="11.25">
      <c r="A25" s="49" t="s">
        <v>41</v>
      </c>
      <c r="B25" s="9">
        <f>'TFam '!E26</f>
        <v>2250</v>
      </c>
      <c r="C25" s="9">
        <f>'2par '!E26</f>
        <v>0</v>
      </c>
      <c r="D25" s="9">
        <f>'1par '!E26</f>
        <v>2133</v>
      </c>
      <c r="E25" s="9">
        <f>'0par '!E26</f>
        <v>117</v>
      </c>
      <c r="F25" s="9">
        <f>'TRec '!E26</f>
        <v>7593</v>
      </c>
      <c r="G25" s="9">
        <f>'Adults '!E26</f>
        <v>2784</v>
      </c>
      <c r="H25" s="9">
        <f>'Chldrn '!E26</f>
        <v>4809</v>
      </c>
    </row>
    <row r="26" spans="1:8" s="13" customFormat="1" ht="11.25">
      <c r="A26" s="49" t="s">
        <v>42</v>
      </c>
      <c r="B26" s="9">
        <f>'TFam '!E27</f>
        <v>1068</v>
      </c>
      <c r="C26" s="9">
        <f>'2par '!E27</f>
        <v>0</v>
      </c>
      <c r="D26" s="9">
        <f>'1par '!E27</f>
        <v>799</v>
      </c>
      <c r="E26" s="9">
        <f>'0par '!E27</f>
        <v>269</v>
      </c>
      <c r="F26" s="9">
        <f>'TRec '!E27</f>
        <v>2753</v>
      </c>
      <c r="G26" s="9">
        <f>'Adults '!E27</f>
        <v>817</v>
      </c>
      <c r="H26" s="9">
        <f>'Chldrn '!E27</f>
        <v>1936</v>
      </c>
    </row>
    <row r="27" spans="1:8" s="13" customFormat="1" ht="11.25">
      <c r="A27" s="49" t="s">
        <v>43</v>
      </c>
      <c r="B27" s="9">
        <f>'TFam '!E28</f>
        <v>0</v>
      </c>
      <c r="C27" s="9">
        <f>'2par '!E28</f>
        <v>0</v>
      </c>
      <c r="D27" s="9">
        <f>'1par '!E28</f>
        <v>0</v>
      </c>
      <c r="E27" s="9">
        <f>'0par '!E28</f>
        <v>0</v>
      </c>
      <c r="F27" s="9">
        <f>'TRec '!E28</f>
        <v>0</v>
      </c>
      <c r="G27" s="9">
        <f>'Adults '!E28</f>
        <v>0</v>
      </c>
      <c r="H27" s="9">
        <f>'Chldrn '!E28</f>
        <v>0</v>
      </c>
    </row>
    <row r="28" spans="1:8" s="13" customFormat="1" ht="11.25">
      <c r="A28" s="49" t="s">
        <v>10</v>
      </c>
      <c r="B28" s="27">
        <f>'TFam '!E29</f>
        <v>0</v>
      </c>
      <c r="C28" s="27">
        <f>'2par '!E29</f>
        <v>0</v>
      </c>
      <c r="D28" s="27">
        <f>'1par '!E29</f>
        <v>0</v>
      </c>
      <c r="E28" s="27">
        <f>'0par '!E29</f>
        <v>0</v>
      </c>
      <c r="F28" s="27">
        <f>'TRec '!E29</f>
        <v>0</v>
      </c>
      <c r="G28" s="27">
        <f>'Adults '!E29</f>
        <v>0</v>
      </c>
      <c r="H28" s="27">
        <f>'Chldrn '!E29</f>
        <v>0</v>
      </c>
    </row>
    <row r="29" spans="1:8" s="13" customFormat="1" ht="11.25">
      <c r="A29" s="49" t="s">
        <v>11</v>
      </c>
      <c r="B29" s="9">
        <f>'TFam '!E30</f>
        <v>0</v>
      </c>
      <c r="C29" s="9">
        <f>'2par '!E30</f>
        <v>0</v>
      </c>
      <c r="D29" s="9">
        <f>'1par '!E30</f>
        <v>0</v>
      </c>
      <c r="E29" s="9">
        <f>'0par '!E30</f>
        <v>0</v>
      </c>
      <c r="F29" s="9">
        <f>'TRec '!E30</f>
        <v>0</v>
      </c>
      <c r="G29" s="9">
        <f>'Adults '!E30</f>
        <v>0</v>
      </c>
      <c r="H29" s="9">
        <f>'Chldrn '!E30</f>
        <v>0</v>
      </c>
    </row>
    <row r="30" spans="1:8" s="13" customFormat="1" ht="11.25">
      <c r="A30" s="49" t="s">
        <v>12</v>
      </c>
      <c r="B30" s="27">
        <f>'TFam '!E31</f>
        <v>0</v>
      </c>
      <c r="C30" s="27">
        <f>'2par '!E31</f>
        <v>0</v>
      </c>
      <c r="D30" s="27">
        <f>'1par '!E31</f>
        <v>0</v>
      </c>
      <c r="E30" s="27">
        <f>'0par '!E31</f>
        <v>0</v>
      </c>
      <c r="F30" s="27">
        <f>'TRec '!E31</f>
        <v>0</v>
      </c>
      <c r="G30" s="27">
        <f>'Adults '!E31</f>
        <v>0</v>
      </c>
      <c r="H30" s="27">
        <f>'Chldrn '!E31</f>
        <v>0</v>
      </c>
    </row>
    <row r="31" spans="1:8" s="13" customFormat="1" ht="11.25">
      <c r="A31" s="49" t="s">
        <v>44</v>
      </c>
      <c r="B31" s="9">
        <f>'TFam '!E32</f>
        <v>1771</v>
      </c>
      <c r="C31" s="9">
        <f>'2par '!E32</f>
        <v>0</v>
      </c>
      <c r="D31" s="9">
        <f>'1par '!E32</f>
        <v>1485</v>
      </c>
      <c r="E31" s="9">
        <f>'0par '!E32</f>
        <v>286</v>
      </c>
      <c r="F31" s="9">
        <f>'TRec '!E32</f>
        <v>4249</v>
      </c>
      <c r="G31" s="9">
        <f>'Adults '!E32</f>
        <v>1734</v>
      </c>
      <c r="H31" s="9">
        <f>'Chldrn '!E32</f>
        <v>2515</v>
      </c>
    </row>
    <row r="32" spans="1:8" s="13" customFormat="1" ht="11.25">
      <c r="A32" s="49" t="s">
        <v>13</v>
      </c>
      <c r="B32" s="27">
        <f>'TFam '!E33</f>
        <v>0</v>
      </c>
      <c r="C32" s="27">
        <f>'2par '!E33</f>
        <v>0</v>
      </c>
      <c r="D32" s="27">
        <f>'1par '!E33</f>
        <v>0</v>
      </c>
      <c r="E32" s="27">
        <f>'0par '!E33</f>
        <v>0</v>
      </c>
      <c r="F32" s="27">
        <f>'TRec '!E33</f>
        <v>0</v>
      </c>
      <c r="G32" s="27">
        <f>'Adults '!E33</f>
        <v>0</v>
      </c>
      <c r="H32" s="27">
        <f>'Chldrn '!E33</f>
        <v>0</v>
      </c>
    </row>
    <row r="33" spans="1:8" s="13" customFormat="1" ht="11.25">
      <c r="A33" s="49" t="s">
        <v>45</v>
      </c>
      <c r="B33" s="9">
        <f>'TFam '!E34</f>
        <v>892</v>
      </c>
      <c r="C33" s="9">
        <f>'2par '!E34</f>
        <v>0</v>
      </c>
      <c r="D33" s="9">
        <f>'1par '!E34</f>
        <v>874</v>
      </c>
      <c r="E33" s="9">
        <f>'0par '!E34</f>
        <v>18</v>
      </c>
      <c r="F33" s="9">
        <f>'TRec '!E34</f>
        <v>2415</v>
      </c>
      <c r="G33" s="9">
        <f>'Adults '!E34</f>
        <v>870</v>
      </c>
      <c r="H33" s="9">
        <f>'Chldrn '!E34</f>
        <v>1545</v>
      </c>
    </row>
    <row r="34" spans="1:8" s="13" customFormat="1" ht="11.25">
      <c r="A34" s="49" t="s">
        <v>14</v>
      </c>
      <c r="B34" s="9">
        <f>'TFam '!E35</f>
        <v>0</v>
      </c>
      <c r="C34" s="9">
        <f>'2par '!E35</f>
        <v>0</v>
      </c>
      <c r="D34" s="9">
        <f>'1par '!E35</f>
        <v>0</v>
      </c>
      <c r="E34" s="9">
        <f>'0par '!E35</f>
        <v>0</v>
      </c>
      <c r="F34" s="9">
        <f>'TRec '!E35</f>
        <v>0</v>
      </c>
      <c r="G34" s="9">
        <f>'Adults '!E35</f>
        <v>0</v>
      </c>
      <c r="H34" s="9">
        <f>'Chldrn '!E35</f>
        <v>0</v>
      </c>
    </row>
    <row r="35" spans="1:8" s="13" customFormat="1" ht="11.25">
      <c r="A35" s="49" t="s">
        <v>15</v>
      </c>
      <c r="B35" s="9">
        <f>'TFam '!E36</f>
        <v>36</v>
      </c>
      <c r="C35" s="9">
        <f>'2par '!E36</f>
        <v>1</v>
      </c>
      <c r="D35" s="9">
        <f>'1par '!E36</f>
        <v>17</v>
      </c>
      <c r="E35" s="9">
        <f>'0par '!E36</f>
        <v>18</v>
      </c>
      <c r="F35" s="9">
        <f>'TRec '!E36</f>
        <v>96</v>
      </c>
      <c r="G35" s="9">
        <f>'Adults '!E36</f>
        <v>17</v>
      </c>
      <c r="H35" s="9">
        <f>'Chldrn '!E36</f>
        <v>79</v>
      </c>
    </row>
    <row r="36" spans="1:8" s="13" customFormat="1" ht="11.25">
      <c r="A36" s="49" t="s">
        <v>46</v>
      </c>
      <c r="B36" s="9">
        <f>'TFam '!E37</f>
        <v>0</v>
      </c>
      <c r="C36" s="9">
        <f>'2par '!E37</f>
        <v>0</v>
      </c>
      <c r="D36" s="9">
        <f>'1par '!E37</f>
        <v>0</v>
      </c>
      <c r="E36" s="9">
        <f>'0par '!E37</f>
        <v>0</v>
      </c>
      <c r="F36" s="9">
        <f>'TRec '!E37</f>
        <v>0</v>
      </c>
      <c r="G36" s="9">
        <f>'Adults '!E37</f>
        <v>0</v>
      </c>
      <c r="H36" s="9">
        <f>'Chldrn '!E37</f>
        <v>0</v>
      </c>
    </row>
    <row r="37" spans="1:8" s="13" customFormat="1" ht="11.25">
      <c r="A37" s="49" t="s">
        <v>16</v>
      </c>
      <c r="B37" s="27">
        <f>'TFam '!E38</f>
        <v>0</v>
      </c>
      <c r="C37" s="27">
        <f>'2par '!E38</f>
        <v>0</v>
      </c>
      <c r="D37" s="27">
        <f>'1par '!E38</f>
        <v>0</v>
      </c>
      <c r="E37" s="27">
        <f>'0par '!E38</f>
        <v>0</v>
      </c>
      <c r="F37" s="27">
        <f>'TRec '!E38</f>
        <v>0</v>
      </c>
      <c r="G37" s="27">
        <f>'Adults '!E38</f>
        <v>0</v>
      </c>
      <c r="H37" s="27">
        <f>'Chldrn '!E38</f>
        <v>0</v>
      </c>
    </row>
    <row r="38" spans="1:8" s="13" customFormat="1" ht="11.25">
      <c r="A38" s="49" t="s">
        <v>17</v>
      </c>
      <c r="B38" s="9">
        <f>'TFam '!E39</f>
        <v>37835</v>
      </c>
      <c r="C38" s="9">
        <f>'2par '!E39</f>
        <v>735</v>
      </c>
      <c r="D38" s="9">
        <f>'1par '!E39</f>
        <v>36273</v>
      </c>
      <c r="E38" s="9">
        <f>'0par '!E39</f>
        <v>827</v>
      </c>
      <c r="F38" s="9">
        <f>'TRec '!E39</f>
        <v>126999</v>
      </c>
      <c r="G38" s="9">
        <f>'Adults '!E39</f>
        <v>42723</v>
      </c>
      <c r="H38" s="9">
        <f>'Chldrn '!E39</f>
        <v>84276</v>
      </c>
    </row>
    <row r="39" spans="1:8" s="13" customFormat="1" ht="11.25">
      <c r="A39" s="49" t="s">
        <v>47</v>
      </c>
      <c r="B39" s="27">
        <f>'TFam '!E40</f>
        <v>0</v>
      </c>
      <c r="C39" s="27">
        <f>'2par '!E40</f>
        <v>0</v>
      </c>
      <c r="D39" s="27">
        <f>'1par '!E40</f>
        <v>0</v>
      </c>
      <c r="E39" s="27">
        <f>'0par '!E40</f>
        <v>0</v>
      </c>
      <c r="F39" s="27">
        <f>'TRec '!E40</f>
        <v>0</v>
      </c>
      <c r="G39" s="27">
        <f>'Adults '!E40</f>
        <v>0</v>
      </c>
      <c r="H39" s="27">
        <f>'Chldrn '!E40</f>
        <v>0</v>
      </c>
    </row>
    <row r="40" spans="1:8" s="13" customFormat="1" ht="11.25">
      <c r="A40" s="49" t="s">
        <v>18</v>
      </c>
      <c r="B40" s="27">
        <f>'TFam '!E41</f>
        <v>0</v>
      </c>
      <c r="C40" s="27">
        <f>'2par '!E41</f>
        <v>0</v>
      </c>
      <c r="D40" s="27">
        <f>'1par '!E41</f>
        <v>0</v>
      </c>
      <c r="E40" s="27">
        <f>'0par '!E41</f>
        <v>0</v>
      </c>
      <c r="F40" s="27">
        <f>'TRec '!E41</f>
        <v>0</v>
      </c>
      <c r="G40" s="27">
        <f>'Adults '!E41</f>
        <v>0</v>
      </c>
      <c r="H40" s="27">
        <f>'Chldrn '!E41</f>
        <v>0</v>
      </c>
    </row>
    <row r="41" spans="1:8" s="13" customFormat="1" ht="11.25">
      <c r="A41" s="49" t="s">
        <v>19</v>
      </c>
      <c r="B41" s="27">
        <f>'TFam '!E42</f>
        <v>0</v>
      </c>
      <c r="C41" s="27">
        <f>'2par '!E42</f>
        <v>0</v>
      </c>
      <c r="D41" s="27">
        <f>'1par '!E42</f>
        <v>0</v>
      </c>
      <c r="E41" s="27">
        <f>'0par '!E42</f>
        <v>0</v>
      </c>
      <c r="F41" s="27">
        <f>'TRec '!E42</f>
        <v>0</v>
      </c>
      <c r="G41" s="27">
        <f>'Adults '!E42</f>
        <v>0</v>
      </c>
      <c r="H41" s="27">
        <f>'Chldrn '!E42</f>
        <v>0</v>
      </c>
    </row>
    <row r="42" spans="1:8" s="13" customFormat="1" ht="11.25">
      <c r="A42" s="49" t="s">
        <v>48</v>
      </c>
      <c r="B42" s="27">
        <f>'TFam '!E43</f>
        <v>0</v>
      </c>
      <c r="C42" s="27">
        <f>'2par '!E43</f>
        <v>0</v>
      </c>
      <c r="D42" s="27">
        <f>'1par '!E43</f>
        <v>0</v>
      </c>
      <c r="E42" s="27">
        <f>'0par '!E43</f>
        <v>0</v>
      </c>
      <c r="F42" s="27">
        <f>'TRec '!E43</f>
        <v>0</v>
      </c>
      <c r="G42" s="27">
        <f>'Adults '!E43</f>
        <v>0</v>
      </c>
      <c r="H42" s="27">
        <f>'Chldrn '!E43</f>
        <v>0</v>
      </c>
    </row>
    <row r="43" spans="1:8" s="13" customFormat="1" ht="11.25">
      <c r="A43" s="49" t="s">
        <v>20</v>
      </c>
      <c r="B43" s="27">
        <f>'TFam '!E44</f>
        <v>0</v>
      </c>
      <c r="C43" s="27">
        <f>'2par '!E44</f>
        <v>0</v>
      </c>
      <c r="D43" s="27">
        <f>'1par '!E44</f>
        <v>0</v>
      </c>
      <c r="E43" s="27">
        <f>'0par '!E44</f>
        <v>0</v>
      </c>
      <c r="F43" s="27">
        <f>'TRec '!E44</f>
        <v>0</v>
      </c>
      <c r="G43" s="27">
        <f>'Adults '!E44</f>
        <v>0</v>
      </c>
      <c r="H43" s="27">
        <f>'Chldrn '!E44</f>
        <v>0</v>
      </c>
    </row>
    <row r="44" spans="1:8" s="13" customFormat="1" ht="11.25">
      <c r="A44" s="49" t="s">
        <v>21</v>
      </c>
      <c r="B44" s="27">
        <f>'TFam '!E45</f>
        <v>0</v>
      </c>
      <c r="C44" s="27">
        <f>'2par '!E45</f>
        <v>0</v>
      </c>
      <c r="D44" s="27">
        <f>'1par '!E45</f>
        <v>0</v>
      </c>
      <c r="E44" s="27">
        <f>'0par '!E45</f>
        <v>0</v>
      </c>
      <c r="F44" s="27">
        <f>'TRec '!E45</f>
        <v>0</v>
      </c>
      <c r="G44" s="27">
        <f>'Adults '!E45</f>
        <v>0</v>
      </c>
      <c r="H44" s="27">
        <f>'Chldrn '!E45</f>
        <v>0</v>
      </c>
    </row>
    <row r="45" spans="1:8" s="13" customFormat="1" ht="11.25">
      <c r="A45" s="49" t="s">
        <v>22</v>
      </c>
      <c r="B45" s="27">
        <f>'TFam '!E46</f>
        <v>0</v>
      </c>
      <c r="C45" s="27">
        <f>'2par '!E46</f>
        <v>0</v>
      </c>
      <c r="D45" s="27">
        <f>'1par '!E46</f>
        <v>0</v>
      </c>
      <c r="E45" s="27">
        <f>'0par '!E46</f>
        <v>0</v>
      </c>
      <c r="F45" s="27">
        <f>'TRec '!E46</f>
        <v>0</v>
      </c>
      <c r="G45" s="27">
        <f>'Adults '!E46</f>
        <v>0</v>
      </c>
      <c r="H45" s="27">
        <f>'Chldrn '!E46</f>
        <v>0</v>
      </c>
    </row>
    <row r="46" spans="1:8" s="13" customFormat="1" ht="11.25">
      <c r="A46" s="49" t="s">
        <v>49</v>
      </c>
      <c r="B46" s="9">
        <f>'TFam '!E47</f>
        <v>14</v>
      </c>
      <c r="C46" s="9">
        <f>'2par '!E47</f>
        <v>0</v>
      </c>
      <c r="D46" s="9">
        <f>'1par '!E47</f>
        <v>13</v>
      </c>
      <c r="E46" s="9">
        <f>'0par '!E47</f>
        <v>1</v>
      </c>
      <c r="F46" s="9">
        <f>'TRec '!E47</f>
        <v>33</v>
      </c>
      <c r="G46" s="9">
        <f>'Adults '!E47</f>
        <v>6</v>
      </c>
      <c r="H46" s="9">
        <f>'Chldrn '!E47</f>
        <v>27</v>
      </c>
    </row>
    <row r="47" spans="1:8" s="13" customFormat="1" ht="11.25">
      <c r="A47" s="49" t="s">
        <v>23</v>
      </c>
      <c r="B47" s="9">
        <f>'TFam '!E48</f>
        <v>0</v>
      </c>
      <c r="C47" s="9">
        <f>'2par '!E48</f>
        <v>0</v>
      </c>
      <c r="D47" s="9">
        <f>'1par '!E48</f>
        <v>0</v>
      </c>
      <c r="E47" s="9">
        <f>'0par '!E48</f>
        <v>0</v>
      </c>
      <c r="F47" s="9">
        <f>'TRec '!E48</f>
        <v>0</v>
      </c>
      <c r="G47" s="9">
        <f>'Adults '!E48</f>
        <v>0</v>
      </c>
      <c r="H47" s="9">
        <f>'Chldrn '!E48</f>
        <v>0</v>
      </c>
    </row>
    <row r="48" spans="1:8" s="13" customFormat="1" ht="11.25">
      <c r="A48" s="49" t="s">
        <v>24</v>
      </c>
      <c r="B48" s="27">
        <f>'TFam '!E49</f>
        <v>0</v>
      </c>
      <c r="C48" s="27">
        <f>'2par '!E49</f>
        <v>0</v>
      </c>
      <c r="D48" s="27">
        <f>'1par '!E49</f>
        <v>0</v>
      </c>
      <c r="E48" s="27">
        <f>'0par '!E49</f>
        <v>0</v>
      </c>
      <c r="F48" s="27">
        <f>'TRec '!E49</f>
        <v>0</v>
      </c>
      <c r="G48" s="27">
        <f>'Adults '!E49</f>
        <v>0</v>
      </c>
      <c r="H48" s="27">
        <f>'Chldrn '!E49</f>
        <v>0</v>
      </c>
    </row>
    <row r="49" spans="1:8" s="13" customFormat="1" ht="11.25">
      <c r="A49" s="49" t="s">
        <v>50</v>
      </c>
      <c r="B49" s="9">
        <f>'TFam '!E50</f>
        <v>814</v>
      </c>
      <c r="C49" s="9">
        <f>'2par '!E50</f>
        <v>570</v>
      </c>
      <c r="D49" s="9">
        <f>'1par '!E50</f>
        <v>198</v>
      </c>
      <c r="E49" s="9">
        <f>'0par '!E50</f>
        <v>46</v>
      </c>
      <c r="F49" s="9">
        <f>'TRec '!E50</f>
        <v>3289</v>
      </c>
      <c r="G49" s="9">
        <f>'Adults '!E50</f>
        <v>1337</v>
      </c>
      <c r="H49" s="9">
        <f>'Chldrn '!E50</f>
        <v>1952</v>
      </c>
    </row>
    <row r="50" spans="1:8" s="13" customFormat="1" ht="11.25">
      <c r="A50" s="49" t="s">
        <v>25</v>
      </c>
      <c r="B50" s="9">
        <f>'TFam '!E51</f>
        <v>1535</v>
      </c>
      <c r="C50" s="9">
        <f>'2par '!E51</f>
        <v>1535</v>
      </c>
      <c r="D50" s="9">
        <f>'1par '!E51</f>
        <v>0</v>
      </c>
      <c r="E50" s="9">
        <f>'0par '!E51</f>
        <v>0</v>
      </c>
      <c r="F50" s="9">
        <f>'TRec '!E51</f>
        <v>6533</v>
      </c>
      <c r="G50" s="9">
        <f>'Adults '!E51</f>
        <v>3068</v>
      </c>
      <c r="H50" s="9">
        <f>'Chldrn '!E51</f>
        <v>3465</v>
      </c>
    </row>
    <row r="51" spans="1:8" s="13" customFormat="1" ht="11.25">
      <c r="A51" s="49" t="s">
        <v>51</v>
      </c>
      <c r="B51" s="9">
        <f>'TFam '!E52</f>
        <v>5</v>
      </c>
      <c r="C51" s="9">
        <f>'2par '!E52</f>
        <v>0</v>
      </c>
      <c r="D51" s="9">
        <f>'1par '!E52</f>
        <v>3</v>
      </c>
      <c r="E51" s="9">
        <f>'0par '!E52</f>
        <v>2</v>
      </c>
      <c r="F51" s="9">
        <f>'TRec '!E52</f>
        <v>17</v>
      </c>
      <c r="G51" s="9">
        <f>'Adults '!E52</f>
        <v>6</v>
      </c>
      <c r="H51" s="9">
        <f>'Chldrn '!E52</f>
        <v>11</v>
      </c>
    </row>
    <row r="52" spans="1:8" s="13" customFormat="1" ht="11.25">
      <c r="A52" s="49" t="s">
        <v>26</v>
      </c>
      <c r="B52" s="9">
        <f>'TFam '!E53</f>
        <v>0</v>
      </c>
      <c r="C52" s="9">
        <f>'2par '!E53</f>
        <v>0</v>
      </c>
      <c r="D52" s="9">
        <f>'1par '!E53</f>
        <v>0</v>
      </c>
      <c r="E52" s="9">
        <f>'0par '!E53</f>
        <v>0</v>
      </c>
      <c r="F52" s="9">
        <f>'TRec '!E53</f>
        <v>0</v>
      </c>
      <c r="G52" s="9">
        <f>'Adults '!E53</f>
        <v>0</v>
      </c>
      <c r="H52" s="9">
        <f>'Chldrn '!E53</f>
        <v>0</v>
      </c>
    </row>
    <row r="53" spans="1:8" s="13" customFormat="1" ht="11.25">
      <c r="A53" s="49" t="s">
        <v>27</v>
      </c>
      <c r="B53" s="27">
        <f>'TFam '!E54</f>
        <v>0</v>
      </c>
      <c r="C53" s="27">
        <f>'2par '!E54</f>
        <v>0</v>
      </c>
      <c r="D53" s="27">
        <f>'1par '!E54</f>
        <v>0</v>
      </c>
      <c r="E53" s="27">
        <f>'0par '!E54</f>
        <v>0</v>
      </c>
      <c r="F53" s="27">
        <f>'TRec '!E54</f>
        <v>0</v>
      </c>
      <c r="G53" s="27">
        <f>'Adults '!E54</f>
        <v>0</v>
      </c>
      <c r="H53" s="27">
        <f>'Chldrn '!E54</f>
        <v>0</v>
      </c>
    </row>
    <row r="54" spans="1:8" s="13" customFormat="1" ht="11.25">
      <c r="A54" s="49" t="s">
        <v>52</v>
      </c>
      <c r="B54" s="9">
        <f>'TFam '!E55</f>
        <v>1051</v>
      </c>
      <c r="C54" s="9">
        <f>'2par '!E55</f>
        <v>0</v>
      </c>
      <c r="D54" s="9">
        <f>'1par '!E55</f>
        <v>1051</v>
      </c>
      <c r="E54" s="9">
        <f>'0par '!E55</f>
        <v>0</v>
      </c>
      <c r="F54" s="9">
        <f>'TRec '!E55</f>
        <v>2278</v>
      </c>
      <c r="G54" s="9">
        <f>'Adults '!E55</f>
        <v>899</v>
      </c>
      <c r="H54" s="9">
        <f>'Chldrn '!E55</f>
        <v>1379</v>
      </c>
    </row>
    <row r="55" spans="1:8" s="13" customFormat="1" ht="11.25">
      <c r="A55" s="49" t="s">
        <v>53</v>
      </c>
      <c r="B55" s="9">
        <f>'TFam '!E56</f>
        <v>0</v>
      </c>
      <c r="C55" s="9">
        <f>'2par '!E56</f>
        <v>0</v>
      </c>
      <c r="D55" s="9">
        <f>'1par '!E56</f>
        <v>0</v>
      </c>
      <c r="E55" s="9">
        <f>'0par '!E56</f>
        <v>0</v>
      </c>
      <c r="F55" s="9">
        <f>'TRec '!E56</f>
        <v>0</v>
      </c>
      <c r="G55" s="9">
        <f>'Adults '!E56</f>
        <v>0</v>
      </c>
      <c r="H55" s="9">
        <f>'Chldrn '!E56</f>
        <v>0</v>
      </c>
    </row>
    <row r="56" spans="1:8" s="13" customFormat="1" ht="11.25">
      <c r="A56" s="49" t="s">
        <v>28</v>
      </c>
      <c r="B56" s="27">
        <f>'TFam '!E57</f>
        <v>0</v>
      </c>
      <c r="C56" s="27">
        <f>'2par '!E57</f>
        <v>0</v>
      </c>
      <c r="D56" s="27">
        <f>'1par '!E57</f>
        <v>0</v>
      </c>
      <c r="E56" s="27">
        <f>'0par '!E57</f>
        <v>0</v>
      </c>
      <c r="F56" s="27">
        <f>'TRec '!E57</f>
        <v>0</v>
      </c>
      <c r="G56" s="27">
        <f>'Adults '!E57</f>
        <v>0</v>
      </c>
      <c r="H56" s="27">
        <f>'Chldrn '!E57</f>
        <v>0</v>
      </c>
    </row>
    <row r="57" spans="1:8" s="13" customFormat="1" ht="11.25">
      <c r="A57" s="49" t="s">
        <v>54</v>
      </c>
      <c r="B57" s="9">
        <f>'TFam '!E58</f>
        <v>202</v>
      </c>
      <c r="C57" s="9">
        <f>'2par '!E58</f>
        <v>48</v>
      </c>
      <c r="D57" s="9">
        <f>'1par '!E58</f>
        <v>144</v>
      </c>
      <c r="E57" s="9">
        <f>'0par '!E58</f>
        <v>10</v>
      </c>
      <c r="F57" s="9">
        <f>'TRec '!E58</f>
        <v>782</v>
      </c>
      <c r="G57" s="9">
        <f>'Adults '!E58</f>
        <v>251</v>
      </c>
      <c r="H57" s="9">
        <f>'Chldrn '!E58</f>
        <v>531</v>
      </c>
    </row>
    <row r="58" spans="1:8" s="13" customFormat="1" ht="11.25">
      <c r="A58" s="50" t="s">
        <v>55</v>
      </c>
      <c r="B58" s="10">
        <f>'TFam '!E59</f>
        <v>0</v>
      </c>
      <c r="C58" s="10">
        <f>'2par '!B59</f>
        <v>0</v>
      </c>
      <c r="D58" s="10">
        <f>'1par '!E59</f>
        <v>0</v>
      </c>
      <c r="E58" s="10">
        <f>'0par '!E59</f>
        <v>0</v>
      </c>
      <c r="F58" s="10">
        <f>'TRec '!E59</f>
        <v>0</v>
      </c>
      <c r="G58" s="10">
        <f>'Adults '!E59</f>
        <v>0</v>
      </c>
      <c r="H58" s="10">
        <f>'Chldrn '!E59</f>
        <v>0</v>
      </c>
    </row>
    <row r="59" spans="1:8" ht="11.25">
      <c r="A59" s="78" t="str">
        <f>"As of "&amp;TEXT('[2]dates'!$E$9,"[$-409]mm/dd/yy;@")</f>
        <v>As of 04/07/09</v>
      </c>
      <c r="B59" s="78"/>
      <c r="C59" s="78"/>
      <c r="D59" s="78"/>
      <c r="E59" s="78"/>
      <c r="F59" s="78"/>
      <c r="G59" s="78"/>
      <c r="H59" s="78"/>
    </row>
    <row r="60" spans="1:8" ht="11.25">
      <c r="A60" s="51"/>
      <c r="B60" s="16"/>
      <c r="E60" s="15"/>
      <c r="G60" s="16"/>
      <c r="H60" s="16"/>
    </row>
    <row r="61" spans="1:8" ht="11.25">
      <c r="A61" s="51"/>
      <c r="B61" s="16"/>
      <c r="E61" s="15"/>
      <c r="G61" s="16"/>
      <c r="H61" s="16"/>
    </row>
    <row r="62" spans="1:8" ht="11.25">
      <c r="A62" s="51"/>
      <c r="B62" s="16"/>
      <c r="E62" s="15"/>
      <c r="G62" s="16"/>
      <c r="H62" s="16"/>
    </row>
    <row r="63" spans="1:8" ht="11.25">
      <c r="A63" s="51"/>
      <c r="E63" s="15"/>
      <c r="G63" s="16"/>
      <c r="H63" s="16"/>
    </row>
    <row r="64" spans="1:8" ht="11.25">
      <c r="A64" s="51"/>
      <c r="E64" s="15"/>
      <c r="G64" s="16"/>
      <c r="H64" s="16"/>
    </row>
    <row r="65" spans="1:8" ht="11.25">
      <c r="A65" s="51"/>
      <c r="E65" s="15"/>
      <c r="G65" s="16"/>
      <c r="H65" s="16"/>
    </row>
    <row r="66" spans="1:8" ht="11.25">
      <c r="A66" s="51"/>
      <c r="E66" s="15"/>
      <c r="G66" s="16"/>
      <c r="H66" s="16"/>
    </row>
    <row r="67" spans="1:8" ht="11.25">
      <c r="A67" s="51"/>
      <c r="G67" s="16"/>
      <c r="H67" s="16"/>
    </row>
    <row r="68" spans="1:8" ht="11.25">
      <c r="A68" s="51"/>
      <c r="G68" s="16"/>
      <c r="H68" s="16"/>
    </row>
    <row r="69" spans="1:8" ht="11.25">
      <c r="A69" s="51"/>
      <c r="G69" s="16"/>
      <c r="H69" s="16"/>
    </row>
    <row r="70" spans="1:8" ht="11.25">
      <c r="A70" s="51"/>
      <c r="G70" s="16"/>
      <c r="H70" s="16"/>
    </row>
    <row r="71" spans="1:8" ht="11.25">
      <c r="A71" s="51"/>
      <c r="G71" s="16"/>
      <c r="H71" s="16"/>
    </row>
    <row r="72" spans="1:8" ht="11.25">
      <c r="A72" s="51"/>
      <c r="G72" s="16"/>
      <c r="H72" s="16"/>
    </row>
    <row r="73" spans="1:8" ht="11.25">
      <c r="A73" s="51"/>
      <c r="G73" s="16"/>
      <c r="H73" s="16"/>
    </row>
    <row r="74" spans="1:8" ht="11.25">
      <c r="A74" s="51"/>
      <c r="G74" s="16"/>
      <c r="H74" s="16"/>
    </row>
    <row r="75" spans="1:8" ht="11.25">
      <c r="A75" s="51"/>
      <c r="G75" s="16"/>
      <c r="H75" s="16"/>
    </row>
    <row r="76" spans="1:8" ht="11.25">
      <c r="A76" s="51"/>
      <c r="G76" s="16"/>
      <c r="H76" s="16"/>
    </row>
    <row r="77" spans="1:8" ht="11.25">
      <c r="A77" s="51"/>
      <c r="G77" s="16"/>
      <c r="H77" s="16"/>
    </row>
    <row r="78" spans="1:8" ht="11.25">
      <c r="A78" s="51"/>
      <c r="G78" s="16"/>
      <c r="H78" s="16"/>
    </row>
    <row r="79" spans="1:8" ht="11.25">
      <c r="A79" s="51"/>
      <c r="G79" s="16"/>
      <c r="H79" s="16"/>
    </row>
    <row r="80" spans="1:8" ht="11.25">
      <c r="A80" s="51"/>
      <c r="G80" s="16"/>
      <c r="H80" s="16"/>
    </row>
    <row r="81" spans="1:8" ht="11.25">
      <c r="A81" s="51"/>
      <c r="G81" s="16"/>
      <c r="H81" s="16"/>
    </row>
    <row r="82" spans="1:8" ht="11.25">
      <c r="A82" s="51"/>
      <c r="G82" s="16"/>
      <c r="H82" s="16"/>
    </row>
    <row r="83" spans="1:8" ht="11.25">
      <c r="A83" s="51"/>
      <c r="G83" s="16"/>
      <c r="H83" s="16"/>
    </row>
    <row r="84" spans="1:8" ht="11.25">
      <c r="A84" s="51"/>
      <c r="G84" s="16"/>
      <c r="H84" s="16"/>
    </row>
    <row r="85" spans="1:8" ht="11.25">
      <c r="A85" s="51"/>
      <c r="G85" s="16"/>
      <c r="H85" s="16"/>
    </row>
    <row r="86" spans="1:8" ht="11.25">
      <c r="A86" s="51"/>
      <c r="G86" s="16"/>
      <c r="H86" s="16"/>
    </row>
    <row r="87" spans="1:8" ht="11.25">
      <c r="A87" s="51"/>
      <c r="G87" s="16"/>
      <c r="H87" s="16"/>
    </row>
    <row r="88" spans="1:8" ht="11.25">
      <c r="A88" s="51"/>
      <c r="G88" s="16"/>
      <c r="H88" s="16"/>
    </row>
    <row r="89" spans="1:8" ht="11.25">
      <c r="A89" s="51"/>
      <c r="G89" s="16"/>
      <c r="H89" s="16"/>
    </row>
    <row r="90" spans="1:8" ht="11.25">
      <c r="A90" s="51"/>
      <c r="G90" s="16"/>
      <c r="H90" s="16"/>
    </row>
    <row r="91" spans="1:8" ht="11.25">
      <c r="A91" s="51"/>
      <c r="G91" s="16"/>
      <c r="H91" s="16"/>
    </row>
    <row r="92" spans="1:8" ht="11.25">
      <c r="A92" s="51"/>
      <c r="G92" s="16"/>
      <c r="H92" s="16"/>
    </row>
    <row r="93" spans="1:8" ht="11.25">
      <c r="A93" s="51"/>
      <c r="G93" s="16"/>
      <c r="H93" s="16"/>
    </row>
    <row r="94" spans="1:7" ht="11.25">
      <c r="A94" s="51"/>
      <c r="G94" s="16"/>
    </row>
    <row r="95" spans="1:7" ht="11.25">
      <c r="A95" s="51"/>
      <c r="G95" s="16"/>
    </row>
    <row r="96" spans="1:7" ht="11.25">
      <c r="A96" s="51"/>
      <c r="G96" s="16"/>
    </row>
    <row r="97" spans="1:7" ht="11.25">
      <c r="A97" s="51"/>
      <c r="G97" s="16"/>
    </row>
    <row r="98" ht="11.25">
      <c r="A98" s="51"/>
    </row>
    <row r="99" ht="11.25">
      <c r="A99" s="51"/>
    </row>
    <row r="100" ht="11.25">
      <c r="A100" s="51"/>
    </row>
    <row r="101" ht="11.25">
      <c r="A101" s="51"/>
    </row>
    <row r="102" ht="11.25">
      <c r="A102" s="51"/>
    </row>
    <row r="103" ht="11.25">
      <c r="A103" s="51"/>
    </row>
    <row r="104" ht="11.25">
      <c r="A104" s="51"/>
    </row>
    <row r="105" ht="11.25">
      <c r="A105" s="51"/>
    </row>
    <row r="106" ht="11.25">
      <c r="A106" s="51"/>
    </row>
    <row r="107" ht="11.25">
      <c r="A107" s="51"/>
    </row>
    <row r="108" ht="11.25">
      <c r="A108" s="51"/>
    </row>
    <row r="109" ht="11.25">
      <c r="A109" s="51"/>
    </row>
    <row r="110" ht="11.25">
      <c r="A110" s="51"/>
    </row>
    <row r="111" ht="11.25">
      <c r="A111" s="51"/>
    </row>
    <row r="112" ht="11.25">
      <c r="A112" s="51"/>
    </row>
    <row r="113" ht="11.25">
      <c r="A113" s="51"/>
    </row>
    <row r="114" ht="11.25">
      <c r="A114" s="51"/>
    </row>
    <row r="115" ht="11.25">
      <c r="A115" s="51"/>
    </row>
    <row r="116" ht="11.25">
      <c r="A116" s="51"/>
    </row>
    <row r="117" ht="11.25">
      <c r="A117" s="51"/>
    </row>
    <row r="118" ht="11.25">
      <c r="A118" s="51"/>
    </row>
    <row r="119" ht="11.25">
      <c r="A119" s="51"/>
    </row>
    <row r="120" ht="11.25">
      <c r="A120" s="51"/>
    </row>
    <row r="121" ht="11.25">
      <c r="A121" s="51"/>
    </row>
    <row r="122" ht="11.25">
      <c r="A122" s="51"/>
    </row>
    <row r="123" ht="11.25">
      <c r="A123" s="51"/>
    </row>
    <row r="124" ht="11.25">
      <c r="A124" s="51"/>
    </row>
    <row r="125" ht="11.25">
      <c r="A125" s="51"/>
    </row>
    <row r="126" ht="11.25">
      <c r="A126" s="51"/>
    </row>
    <row r="127" ht="11.25">
      <c r="A127" s="51"/>
    </row>
    <row r="128" ht="11.25">
      <c r="A128" s="51"/>
    </row>
    <row r="129" ht="11.25">
      <c r="A129" s="51"/>
    </row>
    <row r="130" ht="11.25">
      <c r="A130" s="51"/>
    </row>
    <row r="131" ht="11.25">
      <c r="A131" s="51"/>
    </row>
    <row r="132" ht="11.25">
      <c r="A132" s="51"/>
    </row>
    <row r="133" ht="11.25">
      <c r="A133" s="51"/>
    </row>
    <row r="134" ht="11.25">
      <c r="A134" s="51"/>
    </row>
    <row r="135" ht="11.25">
      <c r="A135" s="51"/>
    </row>
    <row r="136" ht="11.25">
      <c r="A136" s="51"/>
    </row>
    <row r="137" ht="11.25">
      <c r="A137" s="51"/>
    </row>
    <row r="138" ht="11.25">
      <c r="A138" s="51"/>
    </row>
    <row r="139" ht="11.25">
      <c r="A139" s="51"/>
    </row>
    <row r="140" ht="11.25">
      <c r="A140" s="51"/>
    </row>
    <row r="141" ht="11.25">
      <c r="A141" s="51"/>
    </row>
    <row r="142" ht="11.25">
      <c r="A142" s="51"/>
    </row>
    <row r="143" ht="11.25">
      <c r="A143" s="51"/>
    </row>
    <row r="144" ht="11.25">
      <c r="A144" s="51"/>
    </row>
    <row r="145" ht="11.25">
      <c r="A145" s="51"/>
    </row>
    <row r="146" ht="11.25">
      <c r="A146" s="51"/>
    </row>
    <row r="147" ht="11.25">
      <c r="A147" s="51"/>
    </row>
    <row r="148" ht="11.25">
      <c r="A148" s="51"/>
    </row>
    <row r="149" ht="11.25">
      <c r="A149" s="51"/>
    </row>
    <row r="150" ht="11.25">
      <c r="A150" s="51"/>
    </row>
    <row r="151" ht="11.25">
      <c r="A151" s="51"/>
    </row>
    <row r="152" ht="11.25">
      <c r="A152" s="51"/>
    </row>
    <row r="153" ht="11.25">
      <c r="A153" s="51"/>
    </row>
    <row r="154" ht="11.25">
      <c r="A154" s="51"/>
    </row>
    <row r="155" ht="11.25">
      <c r="A155" s="51"/>
    </row>
    <row r="156" ht="11.25">
      <c r="A156" s="51"/>
    </row>
    <row r="157" ht="11.25">
      <c r="A157" s="51"/>
    </row>
    <row r="158" ht="11.25">
      <c r="A158" s="51"/>
    </row>
    <row r="159" ht="11.25">
      <c r="A159" s="51"/>
    </row>
    <row r="160" ht="11.25">
      <c r="A160" s="51"/>
    </row>
    <row r="161" ht="11.25">
      <c r="A161" s="51"/>
    </row>
    <row r="162" ht="11.25">
      <c r="A162" s="51"/>
    </row>
    <row r="163" ht="11.25">
      <c r="A163" s="51"/>
    </row>
    <row r="164" ht="11.25">
      <c r="A164" s="51"/>
    </row>
    <row r="165" ht="11.25">
      <c r="A165" s="51"/>
    </row>
    <row r="166" ht="11.25">
      <c r="A166" s="51"/>
    </row>
    <row r="167" ht="11.25">
      <c r="A167" s="51"/>
    </row>
    <row r="168" ht="11.25">
      <c r="A168" s="51"/>
    </row>
    <row r="169" ht="11.25">
      <c r="A169" s="51"/>
    </row>
    <row r="170" ht="11.25">
      <c r="A170" s="51"/>
    </row>
    <row r="171" ht="11.25">
      <c r="A171" s="51"/>
    </row>
    <row r="172" ht="11.25">
      <c r="A172" s="51"/>
    </row>
    <row r="173" ht="11.25">
      <c r="A173" s="51"/>
    </row>
    <row r="174" ht="11.25">
      <c r="A174" s="51"/>
    </row>
    <row r="175" ht="11.25">
      <c r="A175" s="51"/>
    </row>
    <row r="176" ht="11.25">
      <c r="A176" s="51"/>
    </row>
    <row r="177" ht="11.25">
      <c r="A177" s="51"/>
    </row>
    <row r="178" ht="11.25">
      <c r="A178" s="51"/>
    </row>
    <row r="179" ht="11.25">
      <c r="A179" s="51"/>
    </row>
    <row r="180" ht="11.25">
      <c r="A180" s="51"/>
    </row>
    <row r="181" ht="11.25">
      <c r="A181" s="51"/>
    </row>
    <row r="182" ht="11.25">
      <c r="A182" s="51"/>
    </row>
    <row r="183" ht="11.25">
      <c r="A183" s="51"/>
    </row>
    <row r="184" ht="11.25">
      <c r="A184" s="51"/>
    </row>
    <row r="185" ht="11.25">
      <c r="A185" s="51"/>
    </row>
    <row r="186" ht="11.25">
      <c r="A186" s="51"/>
    </row>
    <row r="187" ht="11.25">
      <c r="A187" s="51"/>
    </row>
    <row r="188" ht="11.25">
      <c r="A188" s="51"/>
    </row>
    <row r="189" ht="11.25">
      <c r="A189" s="51"/>
    </row>
    <row r="190" ht="11.25">
      <c r="A190" s="51"/>
    </row>
    <row r="191" ht="11.25">
      <c r="A191" s="51"/>
    </row>
    <row r="192" ht="11.25">
      <c r="A192" s="51"/>
    </row>
    <row r="193" ht="11.25">
      <c r="A193" s="51"/>
    </row>
    <row r="194" ht="11.25">
      <c r="A194" s="51"/>
    </row>
    <row r="195" ht="11.25">
      <c r="A195" s="51"/>
    </row>
    <row r="196" ht="11.25">
      <c r="A196" s="51"/>
    </row>
    <row r="197" ht="11.25">
      <c r="A197" s="51"/>
    </row>
    <row r="198" ht="11.25">
      <c r="A198" s="51"/>
    </row>
    <row r="199" ht="11.25">
      <c r="A199" s="51"/>
    </row>
    <row r="200" ht="11.25">
      <c r="A200" s="51"/>
    </row>
    <row r="201" ht="11.25">
      <c r="A201" s="51"/>
    </row>
    <row r="202" ht="11.25">
      <c r="A202" s="51"/>
    </row>
    <row r="203" ht="11.25">
      <c r="A203" s="51"/>
    </row>
    <row r="204" ht="11.25">
      <c r="A204" s="51"/>
    </row>
    <row r="205" ht="11.25">
      <c r="A205" s="51"/>
    </row>
    <row r="206" ht="11.25">
      <c r="A206" s="51"/>
    </row>
    <row r="207" ht="11.25">
      <c r="A207" s="51"/>
    </row>
    <row r="208" ht="11.25">
      <c r="A208" s="51"/>
    </row>
    <row r="209" ht="11.25">
      <c r="A209" s="51"/>
    </row>
    <row r="210" ht="11.25">
      <c r="A210" s="51"/>
    </row>
    <row r="211" ht="11.25">
      <c r="A211" s="51"/>
    </row>
    <row r="212" ht="11.25">
      <c r="A212" s="51"/>
    </row>
    <row r="213" ht="11.25">
      <c r="A213" s="51"/>
    </row>
    <row r="214" ht="11.25">
      <c r="A214" s="51"/>
    </row>
    <row r="215" ht="11.25">
      <c r="A215" s="51"/>
    </row>
    <row r="216" ht="11.25">
      <c r="A216" s="51"/>
    </row>
    <row r="217" ht="11.25">
      <c r="A217" s="51"/>
    </row>
    <row r="218" ht="11.25">
      <c r="A218" s="51"/>
    </row>
    <row r="219" ht="11.25">
      <c r="A219" s="51"/>
    </row>
    <row r="220" ht="11.25">
      <c r="A220" s="51"/>
    </row>
    <row r="221" ht="11.25">
      <c r="A221" s="51"/>
    </row>
    <row r="222" ht="11.25">
      <c r="A222" s="51"/>
    </row>
    <row r="223" ht="11.25">
      <c r="A223" s="51"/>
    </row>
    <row r="224" ht="11.25">
      <c r="A224" s="51"/>
    </row>
    <row r="225" ht="11.25">
      <c r="A225" s="51"/>
    </row>
    <row r="226" ht="11.25">
      <c r="A226" s="51"/>
    </row>
    <row r="227" ht="11.25">
      <c r="A227" s="51"/>
    </row>
    <row r="228" ht="11.25">
      <c r="A228" s="51"/>
    </row>
    <row r="229" ht="11.25">
      <c r="A229" s="51"/>
    </row>
    <row r="230" ht="11.25">
      <c r="A230" s="51"/>
    </row>
    <row r="231" ht="11.25">
      <c r="A231" s="51"/>
    </row>
    <row r="232" ht="11.25">
      <c r="A232" s="51"/>
    </row>
    <row r="233" ht="11.25">
      <c r="A233" s="51"/>
    </row>
    <row r="234" ht="11.25">
      <c r="A234" s="51"/>
    </row>
    <row r="235" ht="11.25">
      <c r="A235" s="51"/>
    </row>
    <row r="236" ht="11.25">
      <c r="A236" s="51"/>
    </row>
    <row r="237" ht="11.25">
      <c r="A237" s="51"/>
    </row>
    <row r="238" ht="11.25">
      <c r="A238" s="51"/>
    </row>
    <row r="239" ht="11.25">
      <c r="A239" s="51"/>
    </row>
    <row r="240" ht="11.25">
      <c r="A240" s="51"/>
    </row>
    <row r="241" ht="11.25">
      <c r="A241" s="51"/>
    </row>
    <row r="242" ht="11.25">
      <c r="A242" s="51"/>
    </row>
    <row r="243" ht="11.25">
      <c r="A243" s="51"/>
    </row>
    <row r="244" ht="11.25">
      <c r="A244" s="51"/>
    </row>
    <row r="245" ht="11.25">
      <c r="A245" s="51"/>
    </row>
    <row r="246" ht="11.25">
      <c r="A246" s="51"/>
    </row>
    <row r="247" ht="11.25">
      <c r="A247" s="51"/>
    </row>
    <row r="248" ht="11.25">
      <c r="A248" s="51"/>
    </row>
    <row r="249" ht="11.25">
      <c r="A249" s="51"/>
    </row>
    <row r="250" ht="11.25">
      <c r="A250" s="51"/>
    </row>
    <row r="251" ht="11.25">
      <c r="A251" s="51"/>
    </row>
    <row r="252" ht="11.25">
      <c r="A252" s="51"/>
    </row>
    <row r="253" ht="11.25">
      <c r="A253" s="51"/>
    </row>
    <row r="254" ht="11.25">
      <c r="A254" s="51"/>
    </row>
    <row r="255" ht="11.25">
      <c r="A255" s="51"/>
    </row>
    <row r="256" ht="11.25">
      <c r="A256" s="51"/>
    </row>
    <row r="257" ht="11.25">
      <c r="A257" s="51"/>
    </row>
    <row r="258" ht="11.25">
      <c r="A258" s="51"/>
    </row>
    <row r="259" ht="11.25">
      <c r="A259" s="51"/>
    </row>
    <row r="260" ht="11.25">
      <c r="A260" s="51"/>
    </row>
    <row r="261" ht="11.25">
      <c r="A261" s="51"/>
    </row>
    <row r="262" ht="11.25">
      <c r="A262" s="51"/>
    </row>
    <row r="263" ht="11.25">
      <c r="A263" s="51"/>
    </row>
    <row r="264" ht="11.25">
      <c r="A264" s="51"/>
    </row>
    <row r="265" ht="11.25">
      <c r="A265" s="51"/>
    </row>
    <row r="266" ht="11.25">
      <c r="A266" s="51"/>
    </row>
    <row r="267" ht="11.25">
      <c r="A267" s="51"/>
    </row>
    <row r="268" ht="11.25">
      <c r="A268" s="51"/>
    </row>
    <row r="269" ht="11.25">
      <c r="A269" s="51"/>
    </row>
    <row r="270" ht="11.25">
      <c r="A270" s="51"/>
    </row>
    <row r="271" ht="11.25">
      <c r="A271" s="51"/>
    </row>
    <row r="272" ht="11.25">
      <c r="A272" s="51"/>
    </row>
    <row r="273" ht="11.25">
      <c r="A273" s="51"/>
    </row>
    <row r="274" ht="11.25">
      <c r="A274" s="51"/>
    </row>
    <row r="275" ht="11.25">
      <c r="A275" s="51"/>
    </row>
    <row r="276" ht="11.25">
      <c r="A276" s="51"/>
    </row>
    <row r="277" ht="11.25">
      <c r="A277" s="51"/>
    </row>
    <row r="278" ht="11.25">
      <c r="A278" s="51"/>
    </row>
    <row r="279" ht="11.25">
      <c r="A279" s="51"/>
    </row>
    <row r="280" ht="11.25">
      <c r="A280" s="51"/>
    </row>
    <row r="281" ht="11.25">
      <c r="A281" s="51"/>
    </row>
    <row r="282" ht="11.25">
      <c r="A282" s="51"/>
    </row>
    <row r="283" ht="11.25">
      <c r="A283" s="51"/>
    </row>
    <row r="284" ht="11.25">
      <c r="A284" s="51"/>
    </row>
    <row r="285" ht="11.25">
      <c r="A285" s="51"/>
    </row>
    <row r="286" ht="11.25">
      <c r="A286" s="51"/>
    </row>
    <row r="287" ht="11.25">
      <c r="A287" s="51"/>
    </row>
    <row r="288" ht="11.25">
      <c r="A288" s="51"/>
    </row>
    <row r="289" ht="11.25">
      <c r="A289" s="51"/>
    </row>
    <row r="290" ht="11.25">
      <c r="A290" s="51"/>
    </row>
    <row r="291" ht="11.25">
      <c r="A291" s="51"/>
    </row>
    <row r="292" ht="11.25">
      <c r="A292" s="51"/>
    </row>
    <row r="293" ht="11.25">
      <c r="A293" s="51"/>
    </row>
    <row r="294" ht="11.25">
      <c r="A294" s="51"/>
    </row>
    <row r="295" ht="11.25">
      <c r="A295" s="51"/>
    </row>
    <row r="296" ht="11.25">
      <c r="A296" s="51"/>
    </row>
    <row r="297" ht="11.25">
      <c r="A297" s="51"/>
    </row>
    <row r="298" ht="11.25">
      <c r="A298" s="51"/>
    </row>
    <row r="299" ht="11.25">
      <c r="A299" s="51"/>
    </row>
    <row r="300" ht="11.25">
      <c r="A300" s="51"/>
    </row>
    <row r="301" ht="11.25">
      <c r="A301" s="51"/>
    </row>
    <row r="302" ht="11.25">
      <c r="A302" s="51"/>
    </row>
    <row r="303" ht="11.25">
      <c r="A303" s="51"/>
    </row>
    <row r="304" ht="11.25">
      <c r="A304" s="51"/>
    </row>
    <row r="305" ht="11.25">
      <c r="A305" s="51"/>
    </row>
    <row r="306" ht="11.25">
      <c r="A306" s="51"/>
    </row>
    <row r="307" ht="11.25">
      <c r="A307" s="51"/>
    </row>
    <row r="308" ht="11.25">
      <c r="A308" s="51"/>
    </row>
    <row r="309" ht="11.25">
      <c r="A309" s="51"/>
    </row>
    <row r="310" ht="11.25">
      <c r="A310" s="51"/>
    </row>
    <row r="311" ht="11.25">
      <c r="A311" s="51"/>
    </row>
    <row r="312" ht="11.25">
      <c r="A312" s="51"/>
    </row>
    <row r="313" ht="11.25">
      <c r="A313" s="51"/>
    </row>
    <row r="314" ht="11.25">
      <c r="A314" s="51"/>
    </row>
    <row r="315" ht="11.25">
      <c r="A315" s="51"/>
    </row>
    <row r="316" ht="11.25">
      <c r="A316" s="51"/>
    </row>
    <row r="317" ht="11.25">
      <c r="A317" s="51"/>
    </row>
    <row r="318" ht="11.25">
      <c r="A318" s="51"/>
    </row>
    <row r="319" ht="11.25">
      <c r="A319" s="51"/>
    </row>
    <row r="320" ht="11.25">
      <c r="A320" s="51"/>
    </row>
    <row r="321" ht="11.25">
      <c r="A321" s="51"/>
    </row>
    <row r="322" ht="11.25">
      <c r="A322" s="51"/>
    </row>
    <row r="323" ht="11.25">
      <c r="A323" s="51"/>
    </row>
    <row r="324" ht="11.25">
      <c r="A324" s="51"/>
    </row>
    <row r="325" ht="11.25">
      <c r="A325" s="51"/>
    </row>
    <row r="326" ht="11.25">
      <c r="A326" s="51"/>
    </row>
    <row r="327" ht="11.25">
      <c r="A327" s="51"/>
    </row>
    <row r="328" ht="11.25">
      <c r="A328" s="51"/>
    </row>
    <row r="329" ht="11.25">
      <c r="A329" s="51"/>
    </row>
    <row r="330" ht="11.25">
      <c r="A330" s="51"/>
    </row>
    <row r="331" ht="11.25">
      <c r="A331" s="51"/>
    </row>
    <row r="332" ht="11.25">
      <c r="A332" s="51"/>
    </row>
    <row r="333" ht="11.25">
      <c r="A333" s="51"/>
    </row>
    <row r="334" ht="11.25">
      <c r="A334" s="51"/>
    </row>
    <row r="335" ht="11.25">
      <c r="A335" s="51"/>
    </row>
    <row r="336" ht="11.25">
      <c r="A336" s="51"/>
    </row>
    <row r="337" ht="11.25">
      <c r="A337" s="51"/>
    </row>
    <row r="338" ht="11.25">
      <c r="A338" s="51"/>
    </row>
    <row r="339" ht="11.25">
      <c r="A339" s="51"/>
    </row>
    <row r="340" ht="11.25">
      <c r="A340" s="51"/>
    </row>
    <row r="341" ht="11.25">
      <c r="A341" s="51"/>
    </row>
    <row r="342" ht="11.25">
      <c r="A342" s="51"/>
    </row>
    <row r="343" ht="11.25">
      <c r="A343" s="51"/>
    </row>
    <row r="344" ht="11.25">
      <c r="A344" s="51"/>
    </row>
    <row r="345" ht="11.25">
      <c r="A345" s="51"/>
    </row>
    <row r="346" ht="11.25">
      <c r="A346" s="51"/>
    </row>
    <row r="347" ht="11.25">
      <c r="A347" s="51"/>
    </row>
    <row r="348" ht="11.25">
      <c r="A348" s="51"/>
    </row>
    <row r="349" ht="11.25">
      <c r="A349" s="51"/>
    </row>
    <row r="350" ht="11.25">
      <c r="A350" s="51"/>
    </row>
    <row r="351" ht="11.25">
      <c r="A351" s="51"/>
    </row>
    <row r="352" ht="11.25">
      <c r="A352" s="51"/>
    </row>
    <row r="353" ht="11.25">
      <c r="A353" s="51"/>
    </row>
    <row r="354" ht="11.25">
      <c r="A354" s="51"/>
    </row>
    <row r="355" ht="11.25">
      <c r="A355" s="51"/>
    </row>
    <row r="356" ht="11.25">
      <c r="A356" s="51"/>
    </row>
    <row r="357" ht="11.25">
      <c r="A357" s="51"/>
    </row>
    <row r="358" ht="11.25">
      <c r="A358" s="51"/>
    </row>
    <row r="359" ht="11.25">
      <c r="A359" s="51"/>
    </row>
    <row r="360" ht="11.25">
      <c r="A360" s="51"/>
    </row>
    <row r="361" ht="11.25">
      <c r="A361" s="51"/>
    </row>
    <row r="362" ht="11.25">
      <c r="A362" s="51"/>
    </row>
    <row r="363" ht="11.25">
      <c r="A363" s="51"/>
    </row>
    <row r="364" ht="11.25">
      <c r="A364" s="51"/>
    </row>
    <row r="365" ht="11.25">
      <c r="A365" s="51"/>
    </row>
    <row r="366" ht="11.25">
      <c r="A366" s="51"/>
    </row>
    <row r="367" ht="11.25">
      <c r="A367" s="51"/>
    </row>
    <row r="368" ht="11.25">
      <c r="A368" s="51"/>
    </row>
    <row r="369" ht="11.25">
      <c r="A369" s="51"/>
    </row>
    <row r="370" ht="11.25">
      <c r="A370" s="51"/>
    </row>
    <row r="371" ht="11.25">
      <c r="A371" s="51"/>
    </row>
    <row r="372" ht="11.25">
      <c r="A372" s="51"/>
    </row>
    <row r="373" ht="11.25">
      <c r="A373" s="51"/>
    </row>
    <row r="374" ht="11.25">
      <c r="A374" s="51"/>
    </row>
    <row r="375" ht="11.25">
      <c r="A375" s="51"/>
    </row>
    <row r="376" ht="11.25">
      <c r="A376" s="51"/>
    </row>
    <row r="377" ht="11.25">
      <c r="A377" s="51"/>
    </row>
    <row r="378" ht="11.25">
      <c r="A378" s="51"/>
    </row>
  </sheetData>
  <mergeCells count="3">
    <mergeCell ref="A1:H1"/>
    <mergeCell ref="A2:H2"/>
    <mergeCell ref="A59:H59"/>
  </mergeCells>
  <printOptions horizontalCentered="1"/>
  <pageMargins left="0.75" right="0.75" top="1" bottom="1" header="0.5" footer="0.5"/>
  <pageSetup fitToHeight="1" fitToWidth="1" horizontalDpi="600" verticalDpi="600" orientation="portrait" scale="86" r:id="rId1"/>
  <headerFooter alignWithMargins="0">
    <oddFooter>&amp;L&amp;F&amp;R&amp;A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91"/>
  <sheetViews>
    <sheetView showGridLines="0" workbookViewId="0" topLeftCell="A1">
      <selection activeCell="A1" sqref="A1:IV16384"/>
    </sheetView>
  </sheetViews>
  <sheetFormatPr defaultColWidth="8.88671875" defaultRowHeight="15"/>
  <cols>
    <col min="1" max="1" width="9.4453125" style="52" bestFit="1" customWidth="1"/>
    <col min="2" max="8" width="10.77734375" style="14" customWidth="1"/>
    <col min="9" max="16384" width="7.21484375" style="14" customWidth="1"/>
  </cols>
  <sheetData>
    <row r="1" spans="1:8" s="11" customFormat="1" ht="15.75">
      <c r="A1" s="76" t="s">
        <v>81</v>
      </c>
      <c r="B1" s="76"/>
      <c r="C1" s="76"/>
      <c r="D1" s="76"/>
      <c r="E1" s="76"/>
      <c r="F1" s="76"/>
      <c r="G1" s="76"/>
      <c r="H1" s="76"/>
    </row>
    <row r="2" spans="1:8" s="11" customFormat="1" ht="12.75">
      <c r="A2" s="77" t="s">
        <v>56</v>
      </c>
      <c r="B2" s="77"/>
      <c r="C2" s="77"/>
      <c r="D2" s="77"/>
      <c r="E2" s="77"/>
      <c r="F2" s="77"/>
      <c r="G2" s="77"/>
      <c r="H2" s="77"/>
    </row>
    <row r="3" spans="1:8" s="12" customFormat="1" ht="33.75">
      <c r="A3" s="42" t="s">
        <v>30</v>
      </c>
      <c r="B3" s="4" t="s">
        <v>57</v>
      </c>
      <c r="C3" s="37" t="s">
        <v>85</v>
      </c>
      <c r="D3" s="37" t="s">
        <v>86</v>
      </c>
      <c r="E3" s="37" t="s">
        <v>87</v>
      </c>
      <c r="F3" s="37" t="s">
        <v>88</v>
      </c>
      <c r="G3" s="4" t="s">
        <v>59</v>
      </c>
      <c r="H3" s="4" t="s">
        <v>58</v>
      </c>
    </row>
    <row r="4" spans="1:8" s="70" customFormat="1" ht="10.5">
      <c r="A4" s="53" t="s">
        <v>29</v>
      </c>
      <c r="B4" s="26">
        <f aca="true" t="shared" si="0" ref="B4:H4">SUM(B5:B58)</f>
        <v>54556</v>
      </c>
      <c r="C4" s="26">
        <f t="shared" si="0"/>
        <v>3998</v>
      </c>
      <c r="D4" s="26">
        <f t="shared" si="0"/>
        <v>47481</v>
      </c>
      <c r="E4" s="26">
        <f t="shared" si="0"/>
        <v>3077</v>
      </c>
      <c r="F4" s="26">
        <f t="shared" si="0"/>
        <v>176222</v>
      </c>
      <c r="G4" s="26">
        <f t="shared" si="0"/>
        <v>61298</v>
      </c>
      <c r="H4" s="26">
        <f t="shared" si="0"/>
        <v>114924</v>
      </c>
    </row>
    <row r="5" spans="1:8" s="13" customFormat="1" ht="11.25">
      <c r="A5" s="49" t="s">
        <v>31</v>
      </c>
      <c r="B5" s="9">
        <f>'TFam '!F6</f>
        <v>0</v>
      </c>
      <c r="C5" s="9">
        <f>'2par '!F6</f>
        <v>0</v>
      </c>
      <c r="D5" s="9">
        <f>'1par '!F6</f>
        <v>0</v>
      </c>
      <c r="E5" s="9">
        <f>'0par '!F6</f>
        <v>0</v>
      </c>
      <c r="F5" s="9">
        <f>'TRec '!F6</f>
        <v>0</v>
      </c>
      <c r="G5" s="9">
        <f>'Adults '!F6</f>
        <v>0</v>
      </c>
      <c r="H5" s="9">
        <f>'Chldrn '!F6</f>
        <v>0</v>
      </c>
    </row>
    <row r="6" spans="1:8" s="13" customFormat="1" ht="11.25">
      <c r="A6" s="49" t="s">
        <v>0</v>
      </c>
      <c r="B6" s="27">
        <f>'TFam '!F7</f>
        <v>0</v>
      </c>
      <c r="C6" s="27">
        <f>'2par '!F7</f>
        <v>0</v>
      </c>
      <c r="D6" s="27">
        <f>'1par '!F7</f>
        <v>0</v>
      </c>
      <c r="E6" s="27">
        <f>'0par '!F7</f>
        <v>0</v>
      </c>
      <c r="F6" s="27">
        <f>'TRec '!F7</f>
        <v>0</v>
      </c>
      <c r="G6" s="27">
        <f>'Adults '!F7</f>
        <v>0</v>
      </c>
      <c r="H6" s="27">
        <f>'Chldrn '!F7</f>
        <v>0</v>
      </c>
    </row>
    <row r="7" spans="1:8" s="13" customFormat="1" ht="11.25">
      <c r="A7" s="49" t="s">
        <v>1</v>
      </c>
      <c r="B7" s="27">
        <f>'TFam '!F8</f>
        <v>0</v>
      </c>
      <c r="C7" s="27">
        <f>'2par '!F8</f>
        <v>0</v>
      </c>
      <c r="D7" s="27">
        <f>'1par '!F8</f>
        <v>0</v>
      </c>
      <c r="E7" s="27">
        <f>'0par '!F8</f>
        <v>0</v>
      </c>
      <c r="F7" s="27">
        <f>'TRec '!F8</f>
        <v>0</v>
      </c>
      <c r="G7" s="27">
        <f>'Adults '!F8</f>
        <v>0</v>
      </c>
      <c r="H7" s="27">
        <f>'Chldrn '!F8</f>
        <v>0</v>
      </c>
    </row>
    <row r="8" spans="1:8" s="13" customFormat="1" ht="11.25">
      <c r="A8" s="49" t="s">
        <v>2</v>
      </c>
      <c r="B8" s="27">
        <f>'TFam '!F9</f>
        <v>0</v>
      </c>
      <c r="C8" s="27">
        <f>'2par '!F9</f>
        <v>0</v>
      </c>
      <c r="D8" s="27">
        <f>'1par '!F9</f>
        <v>0</v>
      </c>
      <c r="E8" s="27">
        <f>'0par '!F9</f>
        <v>0</v>
      </c>
      <c r="F8" s="27">
        <f>'TRec '!F9</f>
        <v>0</v>
      </c>
      <c r="G8" s="27">
        <f>'Adults '!F9</f>
        <v>0</v>
      </c>
      <c r="H8" s="27">
        <f>'Chldrn '!F9</f>
        <v>0</v>
      </c>
    </row>
    <row r="9" spans="1:8" s="13" customFormat="1" ht="11.25">
      <c r="A9" s="49" t="s">
        <v>32</v>
      </c>
      <c r="B9" s="9">
        <f>'TFam '!F10</f>
        <v>0</v>
      </c>
      <c r="C9" s="9">
        <f>'2par '!F10</f>
        <v>0</v>
      </c>
      <c r="D9" s="9">
        <f>'1par '!F10</f>
        <v>0</v>
      </c>
      <c r="E9" s="9">
        <f>'0par '!F10</f>
        <v>0</v>
      </c>
      <c r="F9" s="9">
        <f>'TRec '!F10</f>
        <v>0</v>
      </c>
      <c r="G9" s="9">
        <f>'Adults '!F10</f>
        <v>0</v>
      </c>
      <c r="H9" s="9">
        <f>'Chldrn '!F10</f>
        <v>0</v>
      </c>
    </row>
    <row r="10" spans="1:8" s="13" customFormat="1" ht="11.25">
      <c r="A10" s="49" t="s">
        <v>3</v>
      </c>
      <c r="B10" s="27">
        <f>'TFam '!F11</f>
        <v>0</v>
      </c>
      <c r="C10" s="27">
        <f>'2par '!F11</f>
        <v>0</v>
      </c>
      <c r="D10" s="27">
        <f>'1par '!F11</f>
        <v>0</v>
      </c>
      <c r="E10" s="27">
        <f>'0par '!F11</f>
        <v>0</v>
      </c>
      <c r="F10" s="27">
        <f>'TRec '!F11</f>
        <v>0</v>
      </c>
      <c r="G10" s="27">
        <f>'Adults '!F11</f>
        <v>0</v>
      </c>
      <c r="H10" s="27">
        <f>'Chldrn '!F11</f>
        <v>0</v>
      </c>
    </row>
    <row r="11" spans="1:8" s="13" customFormat="1" ht="11.25">
      <c r="A11" s="49" t="s">
        <v>33</v>
      </c>
      <c r="B11" s="9">
        <f>'TFam '!F12</f>
        <v>3455</v>
      </c>
      <c r="C11" s="9">
        <f>'2par '!F12</f>
        <v>998</v>
      </c>
      <c r="D11" s="9">
        <f>'1par '!F12</f>
        <v>2363</v>
      </c>
      <c r="E11" s="9">
        <f>'0par '!F12</f>
        <v>94</v>
      </c>
      <c r="F11" s="9">
        <f>'TRec '!F12</f>
        <v>10311</v>
      </c>
      <c r="G11" s="9">
        <f>'Adults '!F12</f>
        <v>4236</v>
      </c>
      <c r="H11" s="9">
        <f>'Chldrn '!F12</f>
        <v>6075</v>
      </c>
    </row>
    <row r="12" spans="1:8" s="13" customFormat="1" ht="11.25">
      <c r="A12" s="49" t="s">
        <v>34</v>
      </c>
      <c r="B12" s="9">
        <f>'TFam '!F13</f>
        <v>0</v>
      </c>
      <c r="C12" s="9">
        <f>'2par '!F13</f>
        <v>0</v>
      </c>
      <c r="D12" s="9">
        <f>'1par '!F13</f>
        <v>0</v>
      </c>
      <c r="E12" s="9">
        <f>'0par '!F13</f>
        <v>0</v>
      </c>
      <c r="F12" s="9">
        <f>'TRec '!F13</f>
        <v>0</v>
      </c>
      <c r="G12" s="9">
        <f>'Adults '!F13</f>
        <v>0</v>
      </c>
      <c r="H12" s="9">
        <f>'Chldrn '!F13</f>
        <v>0</v>
      </c>
    </row>
    <row r="13" spans="1:8" s="13" customFormat="1" ht="11.25">
      <c r="A13" s="49" t="s">
        <v>35</v>
      </c>
      <c r="B13" s="9">
        <f>'TFam '!F14</f>
        <v>0</v>
      </c>
      <c r="C13" s="9">
        <f>'2par '!F14</f>
        <v>0</v>
      </c>
      <c r="D13" s="9">
        <f>'1par '!F14</f>
        <v>0</v>
      </c>
      <c r="E13" s="9">
        <f>'0par '!F14</f>
        <v>0</v>
      </c>
      <c r="F13" s="9">
        <f>'TRec '!F14</f>
        <v>0</v>
      </c>
      <c r="G13" s="9">
        <f>'Adults '!F14</f>
        <v>0</v>
      </c>
      <c r="H13" s="9">
        <f>'Chldrn '!F14</f>
        <v>0</v>
      </c>
    </row>
    <row r="14" spans="1:8" s="13" customFormat="1" ht="11.25">
      <c r="A14" s="49" t="s">
        <v>36</v>
      </c>
      <c r="B14" s="9">
        <f>'TFam '!F15</f>
        <v>0</v>
      </c>
      <c r="C14" s="9">
        <f>'2par '!F15</f>
        <v>0</v>
      </c>
      <c r="D14" s="9">
        <f>'1par '!F15</f>
        <v>0</v>
      </c>
      <c r="E14" s="9">
        <f>'0par '!F15</f>
        <v>0</v>
      </c>
      <c r="F14" s="9">
        <f>'TRec '!F15</f>
        <v>0</v>
      </c>
      <c r="G14" s="9">
        <f>'Adults '!F15</f>
        <v>0</v>
      </c>
      <c r="H14" s="9">
        <f>'Chldrn '!F15</f>
        <v>0</v>
      </c>
    </row>
    <row r="15" spans="1:8" s="13" customFormat="1" ht="11.25">
      <c r="A15" s="49" t="s">
        <v>4</v>
      </c>
      <c r="B15" s="9">
        <f>'TFam '!F16</f>
        <v>34</v>
      </c>
      <c r="C15" s="9">
        <f>'2par '!F16</f>
        <v>34</v>
      </c>
      <c r="D15" s="9">
        <f>'1par '!F16</f>
        <v>0</v>
      </c>
      <c r="E15" s="9">
        <f>'0par '!F16</f>
        <v>0</v>
      </c>
      <c r="F15" s="9">
        <f>'TRec '!F16</f>
        <v>149</v>
      </c>
      <c r="G15" s="9">
        <f>'Adults '!F16</f>
        <v>67</v>
      </c>
      <c r="H15" s="9">
        <f>'Chldrn '!F16</f>
        <v>82</v>
      </c>
    </row>
    <row r="16" spans="1:8" s="13" customFormat="1" ht="11.25">
      <c r="A16" s="49" t="s">
        <v>5</v>
      </c>
      <c r="B16" s="27">
        <f>'TFam '!F17</f>
        <v>0</v>
      </c>
      <c r="C16" s="27">
        <f>'2par '!F17</f>
        <v>0</v>
      </c>
      <c r="D16" s="27">
        <f>'1par '!F17</f>
        <v>0</v>
      </c>
      <c r="E16" s="27">
        <f>'0par '!F17</f>
        <v>0</v>
      </c>
      <c r="F16" s="27">
        <f>'TRec '!F17</f>
        <v>0</v>
      </c>
      <c r="G16" s="27">
        <f>'Adults '!F17</f>
        <v>0</v>
      </c>
      <c r="H16" s="27">
        <f>'Chldrn '!F17</f>
        <v>0</v>
      </c>
    </row>
    <row r="17" spans="1:8" s="13" customFormat="1" ht="11.25">
      <c r="A17" s="49" t="s">
        <v>37</v>
      </c>
      <c r="B17" s="9">
        <f>'TFam '!F18</f>
        <v>617</v>
      </c>
      <c r="C17" s="9">
        <f>'2par '!F18</f>
        <v>0</v>
      </c>
      <c r="D17" s="9">
        <f>'1par '!F18</f>
        <v>0</v>
      </c>
      <c r="E17" s="9">
        <f>'0par '!F18</f>
        <v>617</v>
      </c>
      <c r="F17" s="9">
        <f>'TRec '!F18</f>
        <v>1980</v>
      </c>
      <c r="G17" s="9">
        <f>'Adults '!F18</f>
        <v>716</v>
      </c>
      <c r="H17" s="9">
        <f>'Chldrn '!F18</f>
        <v>1264</v>
      </c>
    </row>
    <row r="18" spans="1:8" s="13" customFormat="1" ht="11.25">
      <c r="A18" s="49" t="s">
        <v>6</v>
      </c>
      <c r="B18" s="27">
        <f>'TFam '!F19</f>
        <v>0</v>
      </c>
      <c r="C18" s="27">
        <f>'2par '!F19</f>
        <v>0</v>
      </c>
      <c r="D18" s="27">
        <f>'1par '!F19</f>
        <v>0</v>
      </c>
      <c r="E18" s="27">
        <f>'0par '!F19</f>
        <v>0</v>
      </c>
      <c r="F18" s="27">
        <f>'TRec '!F19</f>
        <v>0</v>
      </c>
      <c r="G18" s="27">
        <f>'Adults '!F19</f>
        <v>0</v>
      </c>
      <c r="H18" s="27">
        <f>'Chldrn '!F19</f>
        <v>0</v>
      </c>
    </row>
    <row r="19" spans="1:8" s="13" customFormat="1" ht="11.25">
      <c r="A19" s="49" t="s">
        <v>38</v>
      </c>
      <c r="B19" s="9">
        <f>'TFam '!F20</f>
        <v>0</v>
      </c>
      <c r="C19" s="9">
        <f>'2par '!F20</f>
        <v>0</v>
      </c>
      <c r="D19" s="9">
        <f>'1par '!F20</f>
        <v>0</v>
      </c>
      <c r="E19" s="9">
        <f>'0par '!F20</f>
        <v>0</v>
      </c>
      <c r="F19" s="9">
        <f>'TRec '!F20</f>
        <v>0</v>
      </c>
      <c r="G19" s="9">
        <f>'Adults '!F20</f>
        <v>0</v>
      </c>
      <c r="H19" s="9">
        <f>'Chldrn '!F20</f>
        <v>0</v>
      </c>
    </row>
    <row r="20" spans="1:8" s="13" customFormat="1" ht="11.25">
      <c r="A20" s="49" t="s">
        <v>39</v>
      </c>
      <c r="B20" s="9">
        <f>'TFam '!F21</f>
        <v>0</v>
      </c>
      <c r="C20" s="9">
        <f>'2par '!F21</f>
        <v>0</v>
      </c>
      <c r="D20" s="9">
        <f>'1par '!F21</f>
        <v>0</v>
      </c>
      <c r="E20" s="9">
        <f>'0par '!F21</f>
        <v>0</v>
      </c>
      <c r="F20" s="9">
        <f>'TRec '!F21</f>
        <v>0</v>
      </c>
      <c r="G20" s="9">
        <f>'Adults '!F21</f>
        <v>0</v>
      </c>
      <c r="H20" s="9">
        <f>'Chldrn '!F21</f>
        <v>0</v>
      </c>
    </row>
    <row r="21" spans="1:8" s="13" customFormat="1" ht="11.25">
      <c r="A21" s="49" t="s">
        <v>40</v>
      </c>
      <c r="B21" s="9">
        <f>'TFam '!F22</f>
        <v>3589</v>
      </c>
      <c r="C21" s="9">
        <f>'2par '!F22</f>
        <v>245</v>
      </c>
      <c r="D21" s="9">
        <f>'1par '!F22</f>
        <v>2624</v>
      </c>
      <c r="E21" s="9">
        <f>'0par '!F22</f>
        <v>720</v>
      </c>
      <c r="F21" s="9">
        <f>'TRec '!F22</f>
        <v>9152</v>
      </c>
      <c r="G21" s="9">
        <f>'Adults '!F22</f>
        <v>3101</v>
      </c>
      <c r="H21" s="9">
        <f>'Chldrn '!F22</f>
        <v>6051</v>
      </c>
    </row>
    <row r="22" spans="1:8" s="13" customFormat="1" ht="11.25">
      <c r="A22" s="49" t="s">
        <v>7</v>
      </c>
      <c r="B22" s="27">
        <f>'TFam '!F23</f>
        <v>0</v>
      </c>
      <c r="C22" s="27">
        <f>'2par '!F23</f>
        <v>0</v>
      </c>
      <c r="D22" s="27">
        <f>'1par '!F23</f>
        <v>0</v>
      </c>
      <c r="E22" s="27">
        <f>'0par '!F23</f>
        <v>0</v>
      </c>
      <c r="F22" s="27">
        <f>'TRec '!F23</f>
        <v>0</v>
      </c>
      <c r="G22" s="27">
        <f>'Adults '!F23</f>
        <v>0</v>
      </c>
      <c r="H22" s="27">
        <f>'Chldrn '!F23</f>
        <v>0</v>
      </c>
    </row>
    <row r="23" spans="1:8" s="13" customFormat="1" ht="11.25">
      <c r="A23" s="49" t="s">
        <v>8</v>
      </c>
      <c r="B23" s="27">
        <f>'TFam '!F24</f>
        <v>0</v>
      </c>
      <c r="C23" s="27">
        <f>'2par '!F24</f>
        <v>0</v>
      </c>
      <c r="D23" s="27">
        <f>'1par '!F24</f>
        <v>0</v>
      </c>
      <c r="E23" s="27">
        <f>'0par '!F24</f>
        <v>0</v>
      </c>
      <c r="F23" s="27">
        <f>'TRec '!F24</f>
        <v>0</v>
      </c>
      <c r="G23" s="27">
        <f>'Adults '!F24</f>
        <v>0</v>
      </c>
      <c r="H23" s="27">
        <f>'Chldrn '!F24</f>
        <v>0</v>
      </c>
    </row>
    <row r="24" spans="1:8" s="13" customFormat="1" ht="11.25">
      <c r="A24" s="49" t="s">
        <v>9</v>
      </c>
      <c r="B24" s="27">
        <f>'TFam '!F25</f>
        <v>0</v>
      </c>
      <c r="C24" s="27">
        <f>'2par '!F25</f>
        <v>0</v>
      </c>
      <c r="D24" s="27">
        <f>'1par '!F25</f>
        <v>0</v>
      </c>
      <c r="E24" s="27">
        <f>'0par '!F25</f>
        <v>0</v>
      </c>
      <c r="F24" s="27">
        <f>'TRec '!F25</f>
        <v>0</v>
      </c>
      <c r="G24" s="27">
        <f>'Adults '!F25</f>
        <v>0</v>
      </c>
      <c r="H24" s="27">
        <f>'Chldrn '!F25</f>
        <v>0</v>
      </c>
    </row>
    <row r="25" spans="1:8" s="13" customFormat="1" ht="11.25">
      <c r="A25" s="49" t="s">
        <v>41</v>
      </c>
      <c r="B25" s="9">
        <f>'TFam '!F26</f>
        <v>2290</v>
      </c>
      <c r="C25" s="9">
        <f>'2par '!F26</f>
        <v>0</v>
      </c>
      <c r="D25" s="9">
        <f>'1par '!F26</f>
        <v>2168</v>
      </c>
      <c r="E25" s="9">
        <f>'0par '!F26</f>
        <v>122</v>
      </c>
      <c r="F25" s="9">
        <f>'TRec '!F26</f>
        <v>7738</v>
      </c>
      <c r="G25" s="9">
        <f>'Adults '!F26</f>
        <v>2848</v>
      </c>
      <c r="H25" s="9">
        <f>'Chldrn '!F26</f>
        <v>4890</v>
      </c>
    </row>
    <row r="26" spans="1:8" s="13" customFormat="1" ht="11.25">
      <c r="A26" s="49" t="s">
        <v>42</v>
      </c>
      <c r="B26" s="9">
        <f>'TFam '!F27</f>
        <v>1082</v>
      </c>
      <c r="C26" s="9">
        <f>'2par '!F27</f>
        <v>0</v>
      </c>
      <c r="D26" s="9">
        <f>'1par '!F27</f>
        <v>775</v>
      </c>
      <c r="E26" s="9">
        <f>'0par '!F27</f>
        <v>307</v>
      </c>
      <c r="F26" s="9">
        <f>'TRec '!F27</f>
        <v>2809</v>
      </c>
      <c r="G26" s="9">
        <f>'Adults '!F27</f>
        <v>841</v>
      </c>
      <c r="H26" s="9">
        <f>'Chldrn '!F27</f>
        <v>1968</v>
      </c>
    </row>
    <row r="27" spans="1:8" s="13" customFormat="1" ht="11.25">
      <c r="A27" s="49" t="s">
        <v>43</v>
      </c>
      <c r="B27" s="9">
        <f>'TFam '!F28</f>
        <v>0</v>
      </c>
      <c r="C27" s="9">
        <f>'2par '!F28</f>
        <v>0</v>
      </c>
      <c r="D27" s="9">
        <f>'1par '!F28</f>
        <v>0</v>
      </c>
      <c r="E27" s="9">
        <f>'0par '!F28</f>
        <v>0</v>
      </c>
      <c r="F27" s="9">
        <f>'TRec '!F28</f>
        <v>0</v>
      </c>
      <c r="G27" s="9">
        <f>'Adults '!F28</f>
        <v>0</v>
      </c>
      <c r="H27" s="9">
        <f>'Chldrn '!F28</f>
        <v>0</v>
      </c>
    </row>
    <row r="28" spans="1:8" s="13" customFormat="1" ht="11.25">
      <c r="A28" s="49" t="s">
        <v>10</v>
      </c>
      <c r="B28" s="27">
        <f>'TFam '!F29</f>
        <v>0</v>
      </c>
      <c r="C28" s="27">
        <f>'2par '!F29</f>
        <v>0</v>
      </c>
      <c r="D28" s="27">
        <f>'1par '!F29</f>
        <v>0</v>
      </c>
      <c r="E28" s="27">
        <f>'0par '!F29</f>
        <v>0</v>
      </c>
      <c r="F28" s="27">
        <f>'TRec '!F29</f>
        <v>0</v>
      </c>
      <c r="G28" s="27">
        <f>'Adults '!F29</f>
        <v>0</v>
      </c>
      <c r="H28" s="27">
        <f>'Chldrn '!F29</f>
        <v>0</v>
      </c>
    </row>
    <row r="29" spans="1:8" s="13" customFormat="1" ht="11.25">
      <c r="A29" s="49" t="s">
        <v>11</v>
      </c>
      <c r="B29" s="9">
        <f>'TFam '!F30</f>
        <v>0</v>
      </c>
      <c r="C29" s="9">
        <f>'2par '!F30</f>
        <v>0</v>
      </c>
      <c r="D29" s="9">
        <f>'1par '!F30</f>
        <v>0</v>
      </c>
      <c r="E29" s="9">
        <f>'0par '!F30</f>
        <v>0</v>
      </c>
      <c r="F29" s="9">
        <f>'TRec '!F30</f>
        <v>0</v>
      </c>
      <c r="G29" s="9">
        <f>'Adults '!F30</f>
        <v>0</v>
      </c>
      <c r="H29" s="9">
        <f>'Chldrn '!F30</f>
        <v>0</v>
      </c>
    </row>
    <row r="30" spans="1:8" s="13" customFormat="1" ht="11.25">
      <c r="A30" s="49" t="s">
        <v>12</v>
      </c>
      <c r="B30" s="27">
        <f>'TFam '!F31</f>
        <v>0</v>
      </c>
      <c r="C30" s="27">
        <f>'2par '!F31</f>
        <v>0</v>
      </c>
      <c r="D30" s="27">
        <f>'1par '!F31</f>
        <v>0</v>
      </c>
      <c r="E30" s="27">
        <f>'0par '!F31</f>
        <v>0</v>
      </c>
      <c r="F30" s="27">
        <f>'TRec '!F31</f>
        <v>0</v>
      </c>
      <c r="G30" s="27">
        <f>'Adults '!F31</f>
        <v>0</v>
      </c>
      <c r="H30" s="27">
        <f>'Chldrn '!F31</f>
        <v>0</v>
      </c>
    </row>
    <row r="31" spans="1:8" s="13" customFormat="1" ht="11.25">
      <c r="A31" s="49" t="s">
        <v>44</v>
      </c>
      <c r="B31" s="9">
        <f>'TFam '!F32</f>
        <v>1728</v>
      </c>
      <c r="C31" s="9">
        <f>'2par '!F32</f>
        <v>0</v>
      </c>
      <c r="D31" s="9">
        <f>'1par '!F32</f>
        <v>1441</v>
      </c>
      <c r="E31" s="9">
        <f>'0par '!F32</f>
        <v>287</v>
      </c>
      <c r="F31" s="9">
        <f>'TRec '!F32</f>
        <v>4144</v>
      </c>
      <c r="G31" s="9">
        <f>'Adults '!F32</f>
        <v>1688</v>
      </c>
      <c r="H31" s="9">
        <f>'Chldrn '!F32</f>
        <v>2456</v>
      </c>
    </row>
    <row r="32" spans="1:8" s="13" customFormat="1" ht="11.25">
      <c r="A32" s="49" t="s">
        <v>13</v>
      </c>
      <c r="B32" s="27">
        <f>'TFam '!F33</f>
        <v>0</v>
      </c>
      <c r="C32" s="27">
        <f>'2par '!F33</f>
        <v>0</v>
      </c>
      <c r="D32" s="27">
        <f>'1par '!F33</f>
        <v>0</v>
      </c>
      <c r="E32" s="27">
        <f>'0par '!F33</f>
        <v>0</v>
      </c>
      <c r="F32" s="27">
        <f>'TRec '!F33</f>
        <v>0</v>
      </c>
      <c r="G32" s="27">
        <f>'Adults '!F33</f>
        <v>0</v>
      </c>
      <c r="H32" s="27">
        <f>'Chldrn '!F33</f>
        <v>0</v>
      </c>
    </row>
    <row r="33" spans="1:8" s="13" customFormat="1" ht="11.25">
      <c r="A33" s="49" t="s">
        <v>45</v>
      </c>
      <c r="B33" s="9">
        <f>'TFam '!F34</f>
        <v>879</v>
      </c>
      <c r="C33" s="9">
        <f>'2par '!F34</f>
        <v>0</v>
      </c>
      <c r="D33" s="9">
        <f>'1par '!F34</f>
        <v>864</v>
      </c>
      <c r="E33" s="9">
        <f>'0par '!F34</f>
        <v>15</v>
      </c>
      <c r="F33" s="9">
        <f>'TRec '!F34</f>
        <v>2432</v>
      </c>
      <c r="G33" s="9">
        <f>'Adults '!F34</f>
        <v>862</v>
      </c>
      <c r="H33" s="9">
        <f>'Chldrn '!F34</f>
        <v>1570</v>
      </c>
    </row>
    <row r="34" spans="1:8" s="13" customFormat="1" ht="11.25">
      <c r="A34" s="49" t="s">
        <v>14</v>
      </c>
      <c r="B34" s="9">
        <f>'TFam '!F35</f>
        <v>0</v>
      </c>
      <c r="C34" s="9">
        <f>'2par '!F35</f>
        <v>0</v>
      </c>
      <c r="D34" s="9">
        <f>'1par '!F35</f>
        <v>0</v>
      </c>
      <c r="E34" s="9">
        <f>'0par '!F35</f>
        <v>0</v>
      </c>
      <c r="F34" s="9">
        <f>'TRec '!F35</f>
        <v>0</v>
      </c>
      <c r="G34" s="9">
        <f>'Adults '!F35</f>
        <v>0</v>
      </c>
      <c r="H34" s="9">
        <f>'Chldrn '!F35</f>
        <v>0</v>
      </c>
    </row>
    <row r="35" spans="1:8" s="13" customFormat="1" ht="11.25">
      <c r="A35" s="49" t="s">
        <v>15</v>
      </c>
      <c r="B35" s="9">
        <f>'TFam '!F36</f>
        <v>34</v>
      </c>
      <c r="C35" s="9">
        <f>'2par '!F36</f>
        <v>0</v>
      </c>
      <c r="D35" s="9">
        <f>'1par '!F36</f>
        <v>17</v>
      </c>
      <c r="E35" s="9">
        <f>'0par '!F36</f>
        <v>17</v>
      </c>
      <c r="F35" s="9">
        <f>'TRec '!F36</f>
        <v>88</v>
      </c>
      <c r="G35" s="9">
        <f>'Adults '!F36</f>
        <v>16</v>
      </c>
      <c r="H35" s="9">
        <f>'Chldrn '!F36</f>
        <v>72</v>
      </c>
    </row>
    <row r="36" spans="1:8" s="13" customFormat="1" ht="11.25">
      <c r="A36" s="49" t="s">
        <v>46</v>
      </c>
      <c r="B36" s="9">
        <f>'TFam '!F37</f>
        <v>0</v>
      </c>
      <c r="C36" s="9">
        <f>'2par '!F37</f>
        <v>0</v>
      </c>
      <c r="D36" s="9">
        <f>'1par '!F37</f>
        <v>0</v>
      </c>
      <c r="E36" s="9">
        <f>'0par '!F37</f>
        <v>0</v>
      </c>
      <c r="F36" s="9">
        <f>'TRec '!F37</f>
        <v>0</v>
      </c>
      <c r="G36" s="9">
        <f>'Adults '!F37</f>
        <v>0</v>
      </c>
      <c r="H36" s="9">
        <f>'Chldrn '!F37</f>
        <v>0</v>
      </c>
    </row>
    <row r="37" spans="1:8" s="13" customFormat="1" ht="11.25">
      <c r="A37" s="49" t="s">
        <v>16</v>
      </c>
      <c r="B37" s="27">
        <f>'TFam '!F38</f>
        <v>0</v>
      </c>
      <c r="C37" s="27">
        <f>'2par '!F38</f>
        <v>0</v>
      </c>
      <c r="D37" s="27">
        <f>'1par '!F38</f>
        <v>0</v>
      </c>
      <c r="E37" s="27">
        <f>'0par '!F38</f>
        <v>0</v>
      </c>
      <c r="F37" s="27">
        <f>'TRec '!F38</f>
        <v>0</v>
      </c>
      <c r="G37" s="27">
        <f>'Adults '!F38</f>
        <v>0</v>
      </c>
      <c r="H37" s="27">
        <f>'Chldrn '!F38</f>
        <v>0</v>
      </c>
    </row>
    <row r="38" spans="1:8" s="13" customFormat="1" ht="11.25">
      <c r="A38" s="49" t="s">
        <v>17</v>
      </c>
      <c r="B38" s="9">
        <f>'TFam '!F39</f>
        <v>37220</v>
      </c>
      <c r="C38" s="9">
        <f>'2par '!F39</f>
        <v>727</v>
      </c>
      <c r="D38" s="9">
        <f>'1par '!F39</f>
        <v>35654</v>
      </c>
      <c r="E38" s="9">
        <f>'0par '!F39</f>
        <v>839</v>
      </c>
      <c r="F38" s="9">
        <f>'TRec '!F39</f>
        <v>124774</v>
      </c>
      <c r="G38" s="9">
        <f>'Adults '!F39</f>
        <v>41528</v>
      </c>
      <c r="H38" s="9">
        <f>'Chldrn '!F39</f>
        <v>83246</v>
      </c>
    </row>
    <row r="39" spans="1:8" s="13" customFormat="1" ht="11.25">
      <c r="A39" s="49" t="s">
        <v>47</v>
      </c>
      <c r="B39" s="27">
        <f>'TFam '!F40</f>
        <v>0</v>
      </c>
      <c r="C39" s="27">
        <f>'2par '!F40</f>
        <v>0</v>
      </c>
      <c r="D39" s="27">
        <f>'1par '!F40</f>
        <v>0</v>
      </c>
      <c r="E39" s="27">
        <f>'0par '!F40</f>
        <v>0</v>
      </c>
      <c r="F39" s="27">
        <f>'TRec '!F40</f>
        <v>0</v>
      </c>
      <c r="G39" s="27">
        <f>'Adults '!F40</f>
        <v>0</v>
      </c>
      <c r="H39" s="27">
        <f>'Chldrn '!F40</f>
        <v>0</v>
      </c>
    </row>
    <row r="40" spans="1:8" s="13" customFormat="1" ht="11.25">
      <c r="A40" s="49" t="s">
        <v>18</v>
      </c>
      <c r="B40" s="27">
        <f>'TFam '!F41</f>
        <v>0</v>
      </c>
      <c r="C40" s="27">
        <f>'2par '!F41</f>
        <v>0</v>
      </c>
      <c r="D40" s="27">
        <f>'1par '!F41</f>
        <v>0</v>
      </c>
      <c r="E40" s="27">
        <f>'0par '!F41</f>
        <v>0</v>
      </c>
      <c r="F40" s="27">
        <f>'TRec '!F41</f>
        <v>0</v>
      </c>
      <c r="G40" s="27">
        <f>'Adults '!F41</f>
        <v>0</v>
      </c>
      <c r="H40" s="27">
        <f>'Chldrn '!F41</f>
        <v>0</v>
      </c>
    </row>
    <row r="41" spans="1:8" s="13" customFormat="1" ht="11.25">
      <c r="A41" s="49" t="s">
        <v>19</v>
      </c>
      <c r="B41" s="27">
        <f>'TFam '!F42</f>
        <v>0</v>
      </c>
      <c r="C41" s="27">
        <f>'2par '!F42</f>
        <v>0</v>
      </c>
      <c r="D41" s="27">
        <f>'1par '!F42</f>
        <v>0</v>
      </c>
      <c r="E41" s="27">
        <f>'0par '!F42</f>
        <v>0</v>
      </c>
      <c r="F41" s="27">
        <f>'TRec '!F42</f>
        <v>0</v>
      </c>
      <c r="G41" s="27">
        <f>'Adults '!F42</f>
        <v>0</v>
      </c>
      <c r="H41" s="27">
        <f>'Chldrn '!F42</f>
        <v>0</v>
      </c>
    </row>
    <row r="42" spans="1:8" s="13" customFormat="1" ht="11.25">
      <c r="A42" s="49" t="s">
        <v>48</v>
      </c>
      <c r="B42" s="27">
        <f>'TFam '!F43</f>
        <v>0</v>
      </c>
      <c r="C42" s="27">
        <f>'2par '!F43</f>
        <v>0</v>
      </c>
      <c r="D42" s="27">
        <f>'1par '!F43</f>
        <v>0</v>
      </c>
      <c r="E42" s="27">
        <f>'0par '!F43</f>
        <v>0</v>
      </c>
      <c r="F42" s="27">
        <f>'TRec '!F43</f>
        <v>0</v>
      </c>
      <c r="G42" s="27">
        <f>'Adults '!F43</f>
        <v>0</v>
      </c>
      <c r="H42" s="27">
        <f>'Chldrn '!F43</f>
        <v>0</v>
      </c>
    </row>
    <row r="43" spans="1:8" s="13" customFormat="1" ht="11.25">
      <c r="A43" s="49" t="s">
        <v>20</v>
      </c>
      <c r="B43" s="27">
        <f>'TFam '!F44</f>
        <v>0</v>
      </c>
      <c r="C43" s="27">
        <f>'2par '!F44</f>
        <v>0</v>
      </c>
      <c r="D43" s="27">
        <f>'1par '!F44</f>
        <v>0</v>
      </c>
      <c r="E43" s="27">
        <f>'0par '!F44</f>
        <v>0</v>
      </c>
      <c r="F43" s="27">
        <f>'TRec '!F44</f>
        <v>0</v>
      </c>
      <c r="G43" s="27">
        <f>'Adults '!F44</f>
        <v>0</v>
      </c>
      <c r="H43" s="27">
        <f>'Chldrn '!F44</f>
        <v>0</v>
      </c>
    </row>
    <row r="44" spans="1:8" s="13" customFormat="1" ht="11.25">
      <c r="A44" s="49" t="s">
        <v>21</v>
      </c>
      <c r="B44" s="27">
        <f>'TFam '!F45</f>
        <v>0</v>
      </c>
      <c r="C44" s="27">
        <f>'2par '!F45</f>
        <v>0</v>
      </c>
      <c r="D44" s="27">
        <f>'1par '!F45</f>
        <v>0</v>
      </c>
      <c r="E44" s="27">
        <f>'0par '!F45</f>
        <v>0</v>
      </c>
      <c r="F44" s="27">
        <f>'TRec '!F45</f>
        <v>0</v>
      </c>
      <c r="G44" s="27">
        <f>'Adults '!F45</f>
        <v>0</v>
      </c>
      <c r="H44" s="27">
        <f>'Chldrn '!F45</f>
        <v>0</v>
      </c>
    </row>
    <row r="45" spans="1:8" s="13" customFormat="1" ht="11.25">
      <c r="A45" s="49" t="s">
        <v>22</v>
      </c>
      <c r="B45" s="27">
        <f>'TFam '!F46</f>
        <v>0</v>
      </c>
      <c r="C45" s="27">
        <f>'2par '!F46</f>
        <v>0</v>
      </c>
      <c r="D45" s="27">
        <f>'1par '!F46</f>
        <v>0</v>
      </c>
      <c r="E45" s="27">
        <f>'0par '!F46</f>
        <v>0</v>
      </c>
      <c r="F45" s="27">
        <f>'TRec '!F46</f>
        <v>0</v>
      </c>
      <c r="G45" s="27">
        <f>'Adults '!F46</f>
        <v>0</v>
      </c>
      <c r="H45" s="27">
        <f>'Chldrn '!F46</f>
        <v>0</v>
      </c>
    </row>
    <row r="46" spans="1:8" s="13" customFormat="1" ht="11.25">
      <c r="A46" s="49" t="s">
        <v>49</v>
      </c>
      <c r="B46" s="9">
        <f>'TFam '!F47</f>
        <v>15</v>
      </c>
      <c r="C46" s="9">
        <f>'2par '!F47</f>
        <v>0</v>
      </c>
      <c r="D46" s="9">
        <f>'1par '!F47</f>
        <v>14</v>
      </c>
      <c r="E46" s="9">
        <f>'0par '!F47</f>
        <v>1</v>
      </c>
      <c r="F46" s="9">
        <f>'TRec '!F47</f>
        <v>32</v>
      </c>
      <c r="G46" s="9">
        <f>'Adults '!F47</f>
        <v>4</v>
      </c>
      <c r="H46" s="9">
        <f>'Chldrn '!F47</f>
        <v>28</v>
      </c>
    </row>
    <row r="47" spans="1:8" s="13" customFormat="1" ht="11.25">
      <c r="A47" s="49" t="s">
        <v>23</v>
      </c>
      <c r="B47" s="9">
        <f>'TFam '!F48</f>
        <v>0</v>
      </c>
      <c r="C47" s="9">
        <f>'2par '!F48</f>
        <v>0</v>
      </c>
      <c r="D47" s="9">
        <f>'1par '!F48</f>
        <v>0</v>
      </c>
      <c r="E47" s="9">
        <f>'0par '!F48</f>
        <v>0</v>
      </c>
      <c r="F47" s="9">
        <f>'TRec '!F48</f>
        <v>0</v>
      </c>
      <c r="G47" s="9">
        <f>'Adults '!F48</f>
        <v>0</v>
      </c>
      <c r="H47" s="9">
        <f>'Chldrn '!F48</f>
        <v>0</v>
      </c>
    </row>
    <row r="48" spans="1:8" s="13" customFormat="1" ht="11.25">
      <c r="A48" s="49" t="s">
        <v>24</v>
      </c>
      <c r="B48" s="27">
        <f>'TFam '!F49</f>
        <v>0</v>
      </c>
      <c r="C48" s="27">
        <f>'2par '!F49</f>
        <v>0</v>
      </c>
      <c r="D48" s="27">
        <f>'1par '!F49</f>
        <v>0</v>
      </c>
      <c r="E48" s="27">
        <f>'0par '!F49</f>
        <v>0</v>
      </c>
      <c r="F48" s="27">
        <f>'TRec '!F49</f>
        <v>0</v>
      </c>
      <c r="G48" s="27">
        <f>'Adults '!F49</f>
        <v>0</v>
      </c>
      <c r="H48" s="27">
        <f>'Chldrn '!F49</f>
        <v>0</v>
      </c>
    </row>
    <row r="49" spans="1:8" s="13" customFormat="1" ht="11.25">
      <c r="A49" s="49" t="s">
        <v>50</v>
      </c>
      <c r="B49" s="9">
        <f>'TFam '!F50</f>
        <v>763</v>
      </c>
      <c r="C49" s="9">
        <f>'2par '!F50</f>
        <v>529</v>
      </c>
      <c r="D49" s="9">
        <f>'1par '!F50</f>
        <v>190</v>
      </c>
      <c r="E49" s="9">
        <f>'0par '!F50</f>
        <v>44</v>
      </c>
      <c r="F49" s="9">
        <f>'TRec '!F50</f>
        <v>3071</v>
      </c>
      <c r="G49" s="9">
        <f>'Adults '!F50</f>
        <v>1248</v>
      </c>
      <c r="H49" s="9">
        <f>'Chldrn '!F50</f>
        <v>1823</v>
      </c>
    </row>
    <row r="50" spans="1:8" s="13" customFormat="1" ht="11.25">
      <c r="A50" s="49" t="s">
        <v>25</v>
      </c>
      <c r="B50" s="9">
        <f>'TFam '!F51</f>
        <v>1418</v>
      </c>
      <c r="C50" s="9">
        <f>'2par '!F51</f>
        <v>1418</v>
      </c>
      <c r="D50" s="9">
        <f>'1par '!F51</f>
        <v>0</v>
      </c>
      <c r="E50" s="9">
        <f>'0par '!F51</f>
        <v>0</v>
      </c>
      <c r="F50" s="9">
        <f>'TRec '!F51</f>
        <v>6051</v>
      </c>
      <c r="G50" s="9">
        <f>'Adults '!F51</f>
        <v>2841</v>
      </c>
      <c r="H50" s="9">
        <f>'Chldrn '!F51</f>
        <v>3210</v>
      </c>
    </row>
    <row r="51" spans="1:8" s="13" customFormat="1" ht="11.25">
      <c r="A51" s="49" t="s">
        <v>51</v>
      </c>
      <c r="B51" s="9">
        <f>'TFam '!F52</f>
        <v>4</v>
      </c>
      <c r="C51" s="9">
        <f>'2par '!F52</f>
        <v>0</v>
      </c>
      <c r="D51" s="9">
        <f>'1par '!F52</f>
        <v>2</v>
      </c>
      <c r="E51" s="9">
        <f>'0par '!F52</f>
        <v>2</v>
      </c>
      <c r="F51" s="9">
        <f>'TRec '!F52</f>
        <v>15</v>
      </c>
      <c r="G51" s="9">
        <f>'Adults '!F52</f>
        <v>5</v>
      </c>
      <c r="H51" s="9">
        <f>'Chldrn '!F52</f>
        <v>10</v>
      </c>
    </row>
    <row r="52" spans="1:8" s="13" customFormat="1" ht="11.25">
      <c r="A52" s="49" t="s">
        <v>26</v>
      </c>
      <c r="B52" s="9">
        <f>'TFam '!F53</f>
        <v>0</v>
      </c>
      <c r="C52" s="9">
        <f>'2par '!F53</f>
        <v>0</v>
      </c>
      <c r="D52" s="9">
        <f>'1par '!F53</f>
        <v>0</v>
      </c>
      <c r="E52" s="9">
        <f>'0par '!F53</f>
        <v>0</v>
      </c>
      <c r="F52" s="9">
        <f>'TRec '!F53</f>
        <v>0</v>
      </c>
      <c r="G52" s="9">
        <f>'Adults '!F53</f>
        <v>0</v>
      </c>
      <c r="H52" s="9">
        <f>'Chldrn '!F53</f>
        <v>0</v>
      </c>
    </row>
    <row r="53" spans="1:8" s="13" customFormat="1" ht="11.25">
      <c r="A53" s="49" t="s">
        <v>27</v>
      </c>
      <c r="B53" s="27">
        <f>'TFam '!F54</f>
        <v>0</v>
      </c>
      <c r="C53" s="27">
        <f>'2par '!F54</f>
        <v>0</v>
      </c>
      <c r="D53" s="27">
        <f>'1par '!F54</f>
        <v>0</v>
      </c>
      <c r="E53" s="27">
        <f>'0par '!F54</f>
        <v>0</v>
      </c>
      <c r="F53" s="27">
        <f>'TRec '!F54</f>
        <v>0</v>
      </c>
      <c r="G53" s="27">
        <f>'Adults '!F54</f>
        <v>0</v>
      </c>
      <c r="H53" s="27">
        <f>'Chldrn '!F54</f>
        <v>0</v>
      </c>
    </row>
    <row r="54" spans="1:8" s="13" customFormat="1" ht="11.25">
      <c r="A54" s="49" t="s">
        <v>52</v>
      </c>
      <c r="B54" s="9">
        <f>'TFam '!F55</f>
        <v>1233</v>
      </c>
      <c r="C54" s="9">
        <f>'2par '!F55</f>
        <v>0</v>
      </c>
      <c r="D54" s="9">
        <f>'1par '!F55</f>
        <v>1233</v>
      </c>
      <c r="E54" s="9">
        <f>'0par '!F55</f>
        <v>0</v>
      </c>
      <c r="F54" s="9">
        <f>'TRec '!F55</f>
        <v>2713</v>
      </c>
      <c r="G54" s="9">
        <f>'Adults '!F55</f>
        <v>1054</v>
      </c>
      <c r="H54" s="9">
        <f>'Chldrn '!F55</f>
        <v>1659</v>
      </c>
    </row>
    <row r="55" spans="1:8" s="13" customFormat="1" ht="11.25">
      <c r="A55" s="49" t="s">
        <v>53</v>
      </c>
      <c r="B55" s="9">
        <f>'TFam '!F56</f>
        <v>0</v>
      </c>
      <c r="C55" s="9">
        <f>'2par '!F56</f>
        <v>0</v>
      </c>
      <c r="D55" s="9">
        <f>'1par '!F56</f>
        <v>0</v>
      </c>
      <c r="E55" s="9">
        <f>'0par '!F56</f>
        <v>0</v>
      </c>
      <c r="F55" s="9">
        <f>'TRec '!F56</f>
        <v>0</v>
      </c>
      <c r="G55" s="9">
        <f>'Adults '!F56</f>
        <v>0</v>
      </c>
      <c r="H55" s="9">
        <f>'Chldrn '!F56</f>
        <v>0</v>
      </c>
    </row>
    <row r="56" spans="1:8" s="13" customFormat="1" ht="11.25">
      <c r="A56" s="49" t="s">
        <v>28</v>
      </c>
      <c r="B56" s="27">
        <f>'TFam '!F57</f>
        <v>0</v>
      </c>
      <c r="C56" s="27">
        <f>'2par '!F57</f>
        <v>0</v>
      </c>
      <c r="D56" s="27">
        <f>'1par '!F57</f>
        <v>0</v>
      </c>
      <c r="E56" s="27">
        <f>'0par '!F57</f>
        <v>0</v>
      </c>
      <c r="F56" s="27">
        <f>'TRec '!F57</f>
        <v>0</v>
      </c>
      <c r="G56" s="27">
        <f>'Adults '!F57</f>
        <v>0</v>
      </c>
      <c r="H56" s="27">
        <f>'Chldrn '!F57</f>
        <v>0</v>
      </c>
    </row>
    <row r="57" spans="1:8" s="13" customFormat="1" ht="11.25">
      <c r="A57" s="49" t="s">
        <v>54</v>
      </c>
      <c r="B57" s="9">
        <f>'TFam '!F58</f>
        <v>195</v>
      </c>
      <c r="C57" s="9">
        <f>'2par '!F58</f>
        <v>47</v>
      </c>
      <c r="D57" s="9">
        <f>'1par '!F58</f>
        <v>136</v>
      </c>
      <c r="E57" s="9">
        <f>'0par '!F58</f>
        <v>12</v>
      </c>
      <c r="F57" s="9">
        <f>'TRec '!F58</f>
        <v>763</v>
      </c>
      <c r="G57" s="9">
        <f>'Adults '!F58</f>
        <v>243</v>
      </c>
      <c r="H57" s="9">
        <f>'Chldrn '!F58</f>
        <v>520</v>
      </c>
    </row>
    <row r="58" spans="1:8" s="13" customFormat="1" ht="11.25">
      <c r="A58" s="50" t="s">
        <v>55</v>
      </c>
      <c r="B58" s="10">
        <f>'TFam '!F59</f>
        <v>0</v>
      </c>
      <c r="C58" s="10">
        <f>'2par '!B59</f>
        <v>0</v>
      </c>
      <c r="D58" s="10">
        <f>'1par '!F59</f>
        <v>0</v>
      </c>
      <c r="E58" s="10">
        <f>'0par '!F59</f>
        <v>0</v>
      </c>
      <c r="F58" s="10">
        <f>'TRec '!F59</f>
        <v>0</v>
      </c>
      <c r="G58" s="10">
        <f>'Adults '!F59</f>
        <v>0</v>
      </c>
      <c r="H58" s="10">
        <f>'Chldrn '!F59</f>
        <v>0</v>
      </c>
    </row>
    <row r="59" spans="1:8" ht="11.25">
      <c r="A59" s="78" t="str">
        <f>"As of "&amp;TEXT('[2]dates'!$E$9,"[$-409]mm/dd/yy;@")</f>
        <v>As of 04/07/09</v>
      </c>
      <c r="B59" s="78"/>
      <c r="C59" s="78"/>
      <c r="D59" s="78"/>
      <c r="E59" s="78"/>
      <c r="F59" s="78"/>
      <c r="G59" s="78"/>
      <c r="H59" s="78"/>
    </row>
    <row r="60" spans="1:5" ht="11.25">
      <c r="A60" s="51"/>
      <c r="B60" s="15"/>
      <c r="D60" s="15"/>
      <c r="E60" s="15"/>
    </row>
    <row r="61" spans="1:5" ht="11.25">
      <c r="A61" s="51"/>
      <c r="B61" s="15"/>
      <c r="D61" s="15"/>
      <c r="E61" s="15"/>
    </row>
    <row r="62" spans="1:5" ht="11.25">
      <c r="A62" s="51"/>
      <c r="B62" s="15"/>
      <c r="D62" s="15"/>
      <c r="E62" s="15"/>
    </row>
    <row r="63" spans="1:5" ht="11.25">
      <c r="A63" s="51"/>
      <c r="B63" s="15"/>
      <c r="D63" s="15"/>
      <c r="E63" s="15"/>
    </row>
    <row r="64" spans="1:5" ht="11.25">
      <c r="A64" s="51"/>
      <c r="B64" s="15"/>
      <c r="D64" s="15"/>
      <c r="E64" s="15"/>
    </row>
    <row r="65" spans="1:5" ht="11.25">
      <c r="A65" s="51"/>
      <c r="B65" s="15"/>
      <c r="D65" s="15"/>
      <c r="E65" s="15"/>
    </row>
    <row r="66" spans="1:5" ht="11.25">
      <c r="A66" s="51"/>
      <c r="B66" s="15"/>
      <c r="E66" s="15"/>
    </row>
    <row r="67" spans="1:2" ht="11.25">
      <c r="A67" s="51"/>
      <c r="B67" s="15"/>
    </row>
    <row r="68" spans="1:2" ht="11.25">
      <c r="A68" s="51"/>
      <c r="B68" s="15"/>
    </row>
    <row r="69" spans="1:2" ht="11.25">
      <c r="A69" s="51"/>
      <c r="B69" s="15"/>
    </row>
    <row r="70" spans="1:2" ht="11.25">
      <c r="A70" s="51"/>
      <c r="B70" s="15"/>
    </row>
    <row r="71" spans="1:2" ht="11.25">
      <c r="A71" s="51"/>
      <c r="B71" s="15"/>
    </row>
    <row r="72" spans="1:2" ht="11.25">
      <c r="A72" s="51"/>
      <c r="B72" s="15"/>
    </row>
    <row r="73" spans="1:2" ht="11.25">
      <c r="A73" s="51"/>
      <c r="B73" s="15"/>
    </row>
    <row r="74" spans="1:2" ht="11.25">
      <c r="A74" s="51"/>
      <c r="B74" s="15"/>
    </row>
    <row r="75" spans="1:2" ht="11.25">
      <c r="A75" s="51"/>
      <c r="B75" s="15"/>
    </row>
    <row r="76" spans="1:2" ht="11.25">
      <c r="A76" s="51"/>
      <c r="B76" s="15"/>
    </row>
    <row r="77" spans="1:2" ht="11.25">
      <c r="A77" s="51"/>
      <c r="B77" s="15"/>
    </row>
    <row r="78" spans="1:2" ht="11.25">
      <c r="A78" s="51"/>
      <c r="B78" s="15"/>
    </row>
    <row r="79" spans="1:2" ht="11.25">
      <c r="A79" s="51"/>
      <c r="B79" s="15"/>
    </row>
    <row r="80" spans="1:2" ht="11.25">
      <c r="A80" s="51"/>
      <c r="B80" s="15"/>
    </row>
    <row r="81" spans="1:2" ht="11.25">
      <c r="A81" s="51"/>
      <c r="B81" s="15"/>
    </row>
    <row r="82" spans="1:2" ht="11.25">
      <c r="A82" s="51"/>
      <c r="B82" s="15"/>
    </row>
    <row r="83" spans="1:2" ht="11.25">
      <c r="A83" s="51"/>
      <c r="B83" s="15"/>
    </row>
    <row r="84" spans="1:2" ht="11.25">
      <c r="A84" s="51"/>
      <c r="B84" s="15"/>
    </row>
    <row r="85" spans="1:2" ht="11.25">
      <c r="A85" s="51"/>
      <c r="B85" s="15"/>
    </row>
    <row r="86" spans="1:2" ht="11.25">
      <c r="A86" s="51"/>
      <c r="B86" s="15"/>
    </row>
    <row r="87" spans="1:2" ht="11.25">
      <c r="A87" s="51"/>
      <c r="B87" s="15"/>
    </row>
    <row r="88" spans="1:2" ht="11.25">
      <c r="A88" s="51"/>
      <c r="B88" s="15"/>
    </row>
    <row r="89" spans="1:2" ht="11.25">
      <c r="A89" s="51"/>
      <c r="B89" s="15"/>
    </row>
    <row r="90" spans="1:2" ht="11.25">
      <c r="A90" s="51"/>
      <c r="B90" s="15"/>
    </row>
    <row r="91" spans="1:2" ht="11.25">
      <c r="A91" s="51"/>
      <c r="B91" s="15"/>
    </row>
    <row r="92" spans="1:2" ht="11.25">
      <c r="A92" s="51"/>
      <c r="B92" s="15"/>
    </row>
    <row r="93" spans="1:2" ht="11.25">
      <c r="A93" s="51"/>
      <c r="B93" s="15"/>
    </row>
    <row r="94" spans="1:2" ht="11.25">
      <c r="A94" s="51"/>
      <c r="B94" s="15"/>
    </row>
    <row r="95" spans="1:2" ht="11.25">
      <c r="A95" s="51"/>
      <c r="B95" s="15"/>
    </row>
    <row r="96" spans="1:2" ht="11.25">
      <c r="A96" s="51"/>
      <c r="B96" s="15"/>
    </row>
    <row r="97" spans="1:2" ht="11.25">
      <c r="A97" s="51"/>
      <c r="B97" s="15"/>
    </row>
    <row r="98" spans="1:2" ht="11.25">
      <c r="A98" s="51"/>
      <c r="B98" s="15"/>
    </row>
    <row r="99" spans="1:2" ht="11.25">
      <c r="A99" s="51"/>
      <c r="B99" s="15"/>
    </row>
    <row r="100" spans="1:2" ht="11.25">
      <c r="A100" s="51"/>
      <c r="B100" s="15"/>
    </row>
    <row r="101" spans="1:2" ht="11.25">
      <c r="A101" s="51"/>
      <c r="B101" s="15"/>
    </row>
    <row r="102" spans="1:2" ht="11.25">
      <c r="A102" s="51"/>
      <c r="B102" s="15"/>
    </row>
    <row r="103" spans="1:2" ht="11.25">
      <c r="A103" s="51"/>
      <c r="B103" s="15"/>
    </row>
    <row r="104" spans="1:2" ht="11.25">
      <c r="A104" s="51"/>
      <c r="B104" s="15"/>
    </row>
    <row r="105" spans="1:2" ht="11.25">
      <c r="A105" s="51"/>
      <c r="B105" s="15"/>
    </row>
    <row r="106" spans="1:2" ht="11.25">
      <c r="A106" s="51"/>
      <c r="B106" s="15"/>
    </row>
    <row r="107" spans="1:2" ht="11.25">
      <c r="A107" s="51"/>
      <c r="B107" s="15"/>
    </row>
    <row r="108" spans="1:2" ht="11.25">
      <c r="A108" s="51"/>
      <c r="B108" s="15"/>
    </row>
    <row r="109" spans="1:2" ht="11.25">
      <c r="A109" s="51"/>
      <c r="B109" s="15"/>
    </row>
    <row r="110" spans="1:2" ht="11.25">
      <c r="A110" s="51"/>
      <c r="B110" s="15"/>
    </row>
    <row r="111" spans="1:2" ht="11.25">
      <c r="A111" s="51"/>
      <c r="B111" s="15"/>
    </row>
    <row r="112" spans="1:2" ht="11.25">
      <c r="A112" s="51"/>
      <c r="B112" s="15"/>
    </row>
    <row r="113" spans="1:2" ht="11.25">
      <c r="A113" s="51"/>
      <c r="B113" s="15"/>
    </row>
    <row r="114" spans="1:2" ht="11.25">
      <c r="A114" s="51"/>
      <c r="B114" s="15"/>
    </row>
    <row r="115" spans="1:2" ht="11.25">
      <c r="A115" s="51"/>
      <c r="B115" s="15"/>
    </row>
    <row r="116" spans="1:2" ht="11.25">
      <c r="A116" s="51"/>
      <c r="B116" s="15"/>
    </row>
    <row r="117" spans="1:2" ht="11.25">
      <c r="A117" s="51"/>
      <c r="B117" s="15"/>
    </row>
    <row r="118" spans="1:2" ht="11.25">
      <c r="A118" s="51"/>
      <c r="B118" s="15"/>
    </row>
    <row r="119" spans="1:2" ht="11.25">
      <c r="A119" s="51"/>
      <c r="B119" s="15"/>
    </row>
    <row r="120" spans="1:2" ht="11.25">
      <c r="A120" s="51"/>
      <c r="B120" s="15"/>
    </row>
    <row r="121" spans="1:2" ht="11.25">
      <c r="A121" s="51"/>
      <c r="B121" s="15"/>
    </row>
    <row r="122" spans="1:2" ht="11.25">
      <c r="A122" s="51"/>
      <c r="B122" s="15"/>
    </row>
    <row r="123" spans="1:2" ht="11.25">
      <c r="A123" s="51"/>
      <c r="B123" s="15"/>
    </row>
    <row r="124" spans="1:2" ht="11.25">
      <c r="A124" s="51"/>
      <c r="B124" s="15"/>
    </row>
    <row r="125" spans="1:2" ht="11.25">
      <c r="A125" s="51"/>
      <c r="B125" s="15"/>
    </row>
    <row r="126" spans="1:2" ht="11.25">
      <c r="A126" s="51"/>
      <c r="B126" s="15"/>
    </row>
    <row r="127" spans="1:2" ht="11.25">
      <c r="A127" s="51"/>
      <c r="B127" s="15"/>
    </row>
    <row r="128" spans="1:2" ht="11.25">
      <c r="A128" s="51"/>
      <c r="B128" s="15"/>
    </row>
    <row r="129" spans="1:2" ht="11.25">
      <c r="A129" s="51"/>
      <c r="B129" s="15"/>
    </row>
    <row r="130" spans="1:2" ht="11.25">
      <c r="A130" s="51"/>
      <c r="B130" s="15"/>
    </row>
    <row r="131" spans="1:2" ht="11.25">
      <c r="A131" s="51"/>
      <c r="B131" s="15"/>
    </row>
    <row r="132" spans="1:2" ht="11.25">
      <c r="A132" s="51"/>
      <c r="B132" s="15"/>
    </row>
    <row r="133" spans="1:2" ht="11.25">
      <c r="A133" s="51"/>
      <c r="B133" s="15"/>
    </row>
    <row r="134" spans="1:2" ht="11.25">
      <c r="A134" s="51"/>
      <c r="B134" s="15"/>
    </row>
    <row r="135" spans="1:2" ht="11.25">
      <c r="A135" s="51"/>
      <c r="B135" s="15"/>
    </row>
    <row r="136" spans="1:2" ht="11.25">
      <c r="A136" s="51"/>
      <c r="B136" s="15"/>
    </row>
    <row r="137" spans="1:2" ht="11.25">
      <c r="A137" s="51"/>
      <c r="B137" s="15"/>
    </row>
    <row r="138" spans="1:2" ht="11.25">
      <c r="A138" s="51"/>
      <c r="B138" s="15"/>
    </row>
    <row r="139" spans="1:2" ht="11.25">
      <c r="A139" s="51"/>
      <c r="B139" s="15"/>
    </row>
    <row r="140" spans="1:2" ht="11.25">
      <c r="A140" s="51"/>
      <c r="B140" s="15"/>
    </row>
    <row r="141" spans="1:2" ht="11.25">
      <c r="A141" s="51"/>
      <c r="B141" s="15"/>
    </row>
    <row r="142" spans="1:2" ht="11.25">
      <c r="A142" s="51"/>
      <c r="B142" s="15"/>
    </row>
    <row r="143" spans="1:2" ht="11.25">
      <c r="A143" s="51"/>
      <c r="B143" s="15"/>
    </row>
    <row r="144" spans="1:2" ht="11.25">
      <c r="A144" s="51"/>
      <c r="B144" s="15"/>
    </row>
    <row r="145" spans="1:2" ht="11.25">
      <c r="A145" s="51"/>
      <c r="B145" s="15"/>
    </row>
    <row r="146" spans="1:2" ht="11.25">
      <c r="A146" s="51"/>
      <c r="B146" s="15"/>
    </row>
    <row r="147" spans="1:2" ht="11.25">
      <c r="A147" s="51"/>
      <c r="B147" s="15"/>
    </row>
    <row r="148" spans="1:2" ht="11.25">
      <c r="A148" s="51"/>
      <c r="B148" s="15"/>
    </row>
    <row r="149" spans="1:2" ht="11.25">
      <c r="A149" s="51"/>
      <c r="B149" s="15"/>
    </row>
    <row r="150" spans="1:2" ht="11.25">
      <c r="A150" s="51"/>
      <c r="B150" s="15"/>
    </row>
    <row r="151" spans="1:2" ht="11.25">
      <c r="A151" s="51"/>
      <c r="B151" s="15"/>
    </row>
    <row r="152" spans="1:2" ht="11.25">
      <c r="A152" s="51"/>
      <c r="B152" s="15"/>
    </row>
    <row r="153" spans="1:2" ht="11.25">
      <c r="A153" s="51"/>
      <c r="B153" s="15"/>
    </row>
    <row r="154" spans="1:2" ht="11.25">
      <c r="A154" s="51"/>
      <c r="B154" s="15"/>
    </row>
    <row r="155" spans="1:2" ht="11.25">
      <c r="A155" s="51"/>
      <c r="B155" s="15"/>
    </row>
    <row r="156" spans="1:2" ht="11.25">
      <c r="A156" s="51"/>
      <c r="B156" s="15"/>
    </row>
    <row r="157" spans="1:2" ht="11.25">
      <c r="A157" s="51"/>
      <c r="B157" s="15"/>
    </row>
    <row r="158" spans="1:2" ht="11.25">
      <c r="A158" s="51"/>
      <c r="B158" s="15"/>
    </row>
    <row r="159" spans="1:2" ht="11.25">
      <c r="A159" s="51"/>
      <c r="B159" s="15"/>
    </row>
    <row r="160" spans="1:2" ht="11.25">
      <c r="A160" s="51"/>
      <c r="B160" s="15"/>
    </row>
    <row r="161" spans="1:2" ht="11.25">
      <c r="A161" s="51"/>
      <c r="B161" s="15"/>
    </row>
    <row r="162" spans="1:2" ht="11.25">
      <c r="A162" s="51"/>
      <c r="B162" s="15"/>
    </row>
    <row r="163" spans="1:2" ht="11.25">
      <c r="A163" s="51"/>
      <c r="B163" s="15"/>
    </row>
    <row r="164" spans="1:2" ht="11.25">
      <c r="A164" s="51"/>
      <c r="B164" s="15"/>
    </row>
    <row r="165" spans="1:2" ht="11.25">
      <c r="A165" s="51"/>
      <c r="B165" s="15"/>
    </row>
    <row r="166" spans="1:2" ht="11.25">
      <c r="A166" s="51"/>
      <c r="B166" s="15"/>
    </row>
    <row r="167" spans="1:2" ht="11.25">
      <c r="A167" s="51"/>
      <c r="B167" s="15"/>
    </row>
    <row r="168" spans="1:2" ht="11.25">
      <c r="A168" s="51"/>
      <c r="B168" s="15"/>
    </row>
    <row r="169" spans="1:2" ht="11.25">
      <c r="A169" s="51"/>
      <c r="B169" s="15"/>
    </row>
    <row r="170" spans="1:2" ht="11.25">
      <c r="A170" s="51"/>
      <c r="B170" s="15"/>
    </row>
    <row r="171" spans="1:2" ht="11.25">
      <c r="A171" s="51"/>
      <c r="B171" s="15"/>
    </row>
    <row r="172" spans="1:2" ht="11.25">
      <c r="A172" s="51"/>
      <c r="B172" s="15"/>
    </row>
    <row r="173" spans="1:2" ht="11.25">
      <c r="A173" s="51"/>
      <c r="B173" s="15"/>
    </row>
    <row r="174" spans="1:2" ht="11.25">
      <c r="A174" s="51"/>
      <c r="B174" s="15"/>
    </row>
    <row r="175" spans="1:2" ht="11.25">
      <c r="A175" s="51"/>
      <c r="B175" s="15"/>
    </row>
    <row r="176" spans="1:2" ht="11.25">
      <c r="A176" s="51"/>
      <c r="B176" s="15"/>
    </row>
    <row r="177" spans="1:2" ht="11.25">
      <c r="A177" s="51"/>
      <c r="B177" s="15"/>
    </row>
    <row r="178" spans="1:2" ht="11.25">
      <c r="A178" s="51"/>
      <c r="B178" s="15"/>
    </row>
    <row r="179" spans="1:2" ht="11.25">
      <c r="A179" s="51"/>
      <c r="B179" s="15"/>
    </row>
    <row r="180" spans="1:2" ht="11.25">
      <c r="A180" s="51"/>
      <c r="B180" s="15"/>
    </row>
    <row r="181" spans="1:2" ht="11.25">
      <c r="A181" s="51"/>
      <c r="B181" s="15"/>
    </row>
    <row r="182" spans="1:2" ht="11.25">
      <c r="A182" s="51"/>
      <c r="B182" s="15"/>
    </row>
    <row r="183" spans="1:2" ht="11.25">
      <c r="A183" s="51"/>
      <c r="B183" s="15"/>
    </row>
    <row r="184" spans="1:2" ht="11.25">
      <c r="A184" s="51"/>
      <c r="B184" s="15"/>
    </row>
    <row r="185" spans="1:2" ht="11.25">
      <c r="A185" s="51"/>
      <c r="B185" s="15"/>
    </row>
    <row r="186" spans="1:2" ht="11.25">
      <c r="A186" s="51"/>
      <c r="B186" s="15"/>
    </row>
    <row r="187" spans="1:2" ht="11.25">
      <c r="A187" s="51"/>
      <c r="B187" s="15"/>
    </row>
    <row r="188" spans="1:2" ht="11.25">
      <c r="A188" s="51"/>
      <c r="B188" s="15"/>
    </row>
    <row r="189" spans="1:2" ht="11.25">
      <c r="A189" s="51"/>
      <c r="B189" s="15"/>
    </row>
    <row r="190" spans="1:2" ht="11.25">
      <c r="A190" s="51"/>
      <c r="B190" s="15"/>
    </row>
    <row r="191" spans="1:2" ht="11.25">
      <c r="A191" s="51"/>
      <c r="B191" s="15"/>
    </row>
    <row r="192" spans="1:2" ht="11.25">
      <c r="A192" s="51"/>
      <c r="B192" s="15"/>
    </row>
    <row r="193" spans="1:2" ht="11.25">
      <c r="A193" s="51"/>
      <c r="B193" s="15"/>
    </row>
    <row r="194" spans="1:2" ht="11.25">
      <c r="A194" s="51"/>
      <c r="B194" s="15"/>
    </row>
    <row r="195" spans="1:2" ht="11.25">
      <c r="A195" s="51"/>
      <c r="B195" s="15"/>
    </row>
    <row r="196" spans="1:2" ht="11.25">
      <c r="A196" s="51"/>
      <c r="B196" s="15"/>
    </row>
    <row r="197" spans="1:2" ht="11.25">
      <c r="A197" s="51"/>
      <c r="B197" s="15"/>
    </row>
    <row r="198" spans="1:2" ht="11.25">
      <c r="A198" s="51"/>
      <c r="B198" s="15"/>
    </row>
    <row r="199" spans="1:2" ht="11.25">
      <c r="A199" s="51"/>
      <c r="B199" s="15"/>
    </row>
    <row r="200" spans="1:2" ht="11.25">
      <c r="A200" s="51"/>
      <c r="B200" s="15"/>
    </row>
    <row r="201" spans="1:2" ht="11.25">
      <c r="A201" s="51"/>
      <c r="B201" s="15"/>
    </row>
    <row r="202" spans="1:2" ht="11.25">
      <c r="A202" s="51"/>
      <c r="B202" s="15"/>
    </row>
    <row r="203" spans="1:2" ht="11.25">
      <c r="A203" s="51"/>
      <c r="B203" s="15"/>
    </row>
    <row r="204" spans="1:2" ht="11.25">
      <c r="A204" s="51"/>
      <c r="B204" s="15"/>
    </row>
    <row r="205" spans="1:2" ht="11.25">
      <c r="A205" s="51"/>
      <c r="B205" s="15"/>
    </row>
    <row r="206" spans="1:2" ht="11.25">
      <c r="A206" s="51"/>
      <c r="B206" s="15"/>
    </row>
    <row r="207" spans="1:2" ht="11.25">
      <c r="A207" s="51"/>
      <c r="B207" s="15"/>
    </row>
    <row r="208" spans="1:2" ht="11.25">
      <c r="A208" s="51"/>
      <c r="B208" s="15"/>
    </row>
    <row r="209" spans="1:2" ht="11.25">
      <c r="A209" s="51"/>
      <c r="B209" s="15"/>
    </row>
    <row r="210" spans="1:2" ht="11.25">
      <c r="A210" s="51"/>
      <c r="B210" s="15"/>
    </row>
    <row r="211" spans="1:2" ht="11.25">
      <c r="A211" s="51"/>
      <c r="B211" s="15"/>
    </row>
    <row r="212" spans="1:2" ht="11.25">
      <c r="A212" s="51"/>
      <c r="B212" s="15"/>
    </row>
    <row r="213" spans="1:2" ht="11.25">
      <c r="A213" s="51"/>
      <c r="B213" s="15"/>
    </row>
    <row r="214" spans="1:2" ht="11.25">
      <c r="A214" s="51"/>
      <c r="B214" s="15"/>
    </row>
    <row r="215" spans="1:2" ht="11.25">
      <c r="A215" s="51"/>
      <c r="B215" s="15"/>
    </row>
    <row r="216" spans="1:2" ht="11.25">
      <c r="A216" s="51"/>
      <c r="B216" s="15"/>
    </row>
    <row r="217" spans="1:2" ht="11.25">
      <c r="A217" s="51"/>
      <c r="B217" s="15"/>
    </row>
    <row r="218" spans="1:2" ht="11.25">
      <c r="A218" s="51"/>
      <c r="B218" s="15"/>
    </row>
    <row r="219" spans="1:2" ht="11.25">
      <c r="A219" s="51"/>
      <c r="B219" s="15"/>
    </row>
    <row r="220" spans="1:2" ht="11.25">
      <c r="A220" s="51"/>
      <c r="B220" s="15"/>
    </row>
    <row r="221" spans="1:2" ht="11.25">
      <c r="A221" s="51"/>
      <c r="B221" s="15"/>
    </row>
    <row r="222" spans="1:2" ht="11.25">
      <c r="A222" s="51"/>
      <c r="B222" s="15"/>
    </row>
    <row r="223" spans="1:2" ht="11.25">
      <c r="A223" s="51"/>
      <c r="B223" s="15"/>
    </row>
    <row r="224" spans="1:2" ht="11.25">
      <c r="A224" s="51"/>
      <c r="B224" s="15"/>
    </row>
    <row r="225" spans="1:2" ht="11.25">
      <c r="A225" s="51"/>
      <c r="B225" s="15"/>
    </row>
    <row r="226" spans="1:2" ht="11.25">
      <c r="A226" s="51"/>
      <c r="B226" s="15"/>
    </row>
    <row r="227" spans="1:2" ht="11.25">
      <c r="A227" s="51"/>
      <c r="B227" s="15"/>
    </row>
    <row r="228" spans="1:2" ht="11.25">
      <c r="A228" s="51"/>
      <c r="B228" s="15"/>
    </row>
    <row r="229" spans="1:2" ht="11.25">
      <c r="A229" s="51"/>
      <c r="B229" s="15"/>
    </row>
    <row r="230" spans="1:2" ht="11.25">
      <c r="A230" s="51"/>
      <c r="B230" s="15"/>
    </row>
    <row r="231" spans="1:2" ht="11.25">
      <c r="A231" s="51"/>
      <c r="B231" s="15"/>
    </row>
    <row r="232" spans="1:2" ht="11.25">
      <c r="A232" s="51"/>
      <c r="B232" s="15"/>
    </row>
    <row r="233" spans="1:2" ht="11.25">
      <c r="A233" s="51"/>
      <c r="B233" s="15"/>
    </row>
    <row r="234" spans="1:2" ht="11.25">
      <c r="A234" s="51"/>
      <c r="B234" s="15"/>
    </row>
    <row r="235" spans="1:2" ht="11.25">
      <c r="A235" s="51"/>
      <c r="B235" s="15"/>
    </row>
    <row r="236" spans="1:2" ht="11.25">
      <c r="A236" s="51"/>
      <c r="B236" s="15"/>
    </row>
    <row r="237" spans="1:2" ht="11.25">
      <c r="A237" s="51"/>
      <c r="B237" s="15"/>
    </row>
    <row r="238" spans="1:2" ht="11.25">
      <c r="A238" s="51"/>
      <c r="B238" s="15"/>
    </row>
    <row r="239" spans="1:2" ht="11.25">
      <c r="A239" s="51"/>
      <c r="B239" s="15"/>
    </row>
    <row r="240" spans="1:2" ht="11.25">
      <c r="A240" s="51"/>
      <c r="B240" s="15"/>
    </row>
    <row r="241" spans="1:2" ht="11.25">
      <c r="A241" s="51"/>
      <c r="B241" s="15"/>
    </row>
    <row r="242" spans="1:2" ht="11.25">
      <c r="A242" s="51"/>
      <c r="B242" s="15"/>
    </row>
    <row r="243" spans="1:2" ht="11.25">
      <c r="A243" s="51"/>
      <c r="B243" s="15"/>
    </row>
    <row r="244" spans="1:2" ht="11.25">
      <c r="A244" s="51"/>
      <c r="B244" s="15"/>
    </row>
    <row r="245" spans="1:2" ht="11.25">
      <c r="A245" s="51"/>
      <c r="B245" s="15"/>
    </row>
    <row r="246" spans="1:2" ht="11.25">
      <c r="A246" s="51"/>
      <c r="B246" s="15"/>
    </row>
    <row r="247" spans="1:2" ht="11.25">
      <c r="A247" s="51"/>
      <c r="B247" s="15"/>
    </row>
    <row r="248" spans="1:2" ht="11.25">
      <c r="A248" s="51"/>
      <c r="B248" s="15"/>
    </row>
    <row r="249" spans="1:2" ht="11.25">
      <c r="A249" s="51"/>
      <c r="B249" s="15"/>
    </row>
    <row r="250" spans="1:2" ht="11.25">
      <c r="A250" s="51"/>
      <c r="B250" s="15"/>
    </row>
    <row r="251" spans="1:2" ht="11.25">
      <c r="A251" s="51"/>
      <c r="B251" s="15"/>
    </row>
    <row r="252" spans="1:2" ht="11.25">
      <c r="A252" s="51"/>
      <c r="B252" s="15"/>
    </row>
    <row r="253" spans="1:2" ht="11.25">
      <c r="A253" s="51"/>
      <c r="B253" s="15"/>
    </row>
    <row r="254" spans="1:2" ht="11.25">
      <c r="A254" s="51"/>
      <c r="B254" s="15"/>
    </row>
    <row r="255" spans="1:2" ht="11.25">
      <c r="A255" s="51"/>
      <c r="B255" s="15"/>
    </row>
    <row r="256" spans="1:2" ht="11.25">
      <c r="A256" s="51"/>
      <c r="B256" s="15"/>
    </row>
    <row r="257" spans="1:2" ht="11.25">
      <c r="A257" s="51"/>
      <c r="B257" s="15"/>
    </row>
    <row r="258" spans="1:2" ht="11.25">
      <c r="A258" s="51"/>
      <c r="B258" s="15"/>
    </row>
    <row r="259" spans="1:2" ht="11.25">
      <c r="A259" s="51"/>
      <c r="B259" s="15"/>
    </row>
    <row r="260" spans="1:2" ht="11.25">
      <c r="A260" s="51"/>
      <c r="B260" s="15"/>
    </row>
    <row r="261" spans="1:2" ht="11.25">
      <c r="A261" s="51"/>
      <c r="B261" s="15"/>
    </row>
    <row r="262" spans="1:2" ht="11.25">
      <c r="A262" s="51"/>
      <c r="B262" s="15"/>
    </row>
    <row r="263" spans="1:2" ht="11.25">
      <c r="A263" s="51"/>
      <c r="B263" s="15"/>
    </row>
    <row r="264" spans="1:2" ht="11.25">
      <c r="A264" s="51"/>
      <c r="B264" s="15"/>
    </row>
    <row r="265" spans="1:2" ht="11.25">
      <c r="A265" s="51"/>
      <c r="B265" s="15"/>
    </row>
    <row r="266" spans="1:2" ht="11.25">
      <c r="A266" s="51"/>
      <c r="B266" s="15"/>
    </row>
    <row r="267" spans="1:2" ht="11.25">
      <c r="A267" s="51"/>
      <c r="B267" s="15"/>
    </row>
    <row r="268" spans="1:2" ht="11.25">
      <c r="A268" s="51"/>
      <c r="B268" s="15"/>
    </row>
    <row r="269" spans="1:2" ht="11.25">
      <c r="A269" s="51"/>
      <c r="B269" s="15"/>
    </row>
    <row r="270" spans="1:2" ht="11.25">
      <c r="A270" s="51"/>
      <c r="B270" s="15"/>
    </row>
    <row r="271" spans="1:2" ht="11.25">
      <c r="A271" s="51"/>
      <c r="B271" s="15"/>
    </row>
    <row r="272" spans="1:2" ht="11.25">
      <c r="A272" s="51"/>
      <c r="B272" s="15"/>
    </row>
    <row r="273" spans="1:2" ht="11.25">
      <c r="A273" s="51"/>
      <c r="B273" s="15"/>
    </row>
    <row r="274" spans="1:2" ht="11.25">
      <c r="A274" s="51"/>
      <c r="B274" s="15"/>
    </row>
    <row r="275" spans="1:2" ht="11.25">
      <c r="A275" s="51"/>
      <c r="B275" s="15"/>
    </row>
    <row r="276" spans="1:2" ht="11.25">
      <c r="A276" s="51"/>
      <c r="B276" s="15"/>
    </row>
    <row r="277" spans="1:2" ht="11.25">
      <c r="A277" s="51"/>
      <c r="B277" s="15"/>
    </row>
    <row r="278" spans="1:2" ht="11.25">
      <c r="A278" s="51"/>
      <c r="B278" s="15"/>
    </row>
    <row r="279" spans="1:2" ht="11.25">
      <c r="A279" s="51"/>
      <c r="B279" s="15"/>
    </row>
    <row r="280" spans="1:2" ht="11.25">
      <c r="A280" s="51"/>
      <c r="B280" s="15"/>
    </row>
    <row r="281" spans="1:2" ht="11.25">
      <c r="A281" s="51"/>
      <c r="B281" s="15"/>
    </row>
    <row r="282" spans="1:2" ht="11.25">
      <c r="A282" s="51"/>
      <c r="B282" s="15"/>
    </row>
    <row r="283" spans="1:2" ht="11.25">
      <c r="A283" s="51"/>
      <c r="B283" s="15"/>
    </row>
    <row r="284" spans="1:2" ht="11.25">
      <c r="A284" s="51"/>
      <c r="B284" s="15"/>
    </row>
    <row r="285" spans="1:2" ht="11.25">
      <c r="A285" s="51"/>
      <c r="B285" s="15"/>
    </row>
    <row r="286" spans="1:2" ht="11.25">
      <c r="A286" s="51"/>
      <c r="B286" s="15"/>
    </row>
    <row r="287" spans="1:2" ht="11.25">
      <c r="A287" s="51"/>
      <c r="B287" s="15"/>
    </row>
    <row r="288" spans="1:2" ht="11.25">
      <c r="A288" s="51"/>
      <c r="B288" s="15"/>
    </row>
    <row r="289" spans="1:2" ht="11.25">
      <c r="A289" s="51"/>
      <c r="B289" s="15"/>
    </row>
    <row r="290" spans="1:2" ht="11.25">
      <c r="A290" s="51"/>
      <c r="B290" s="15"/>
    </row>
    <row r="291" spans="1:2" ht="11.25">
      <c r="A291" s="51"/>
      <c r="B291" s="15"/>
    </row>
    <row r="292" spans="1:2" ht="11.25">
      <c r="A292" s="51"/>
      <c r="B292" s="15"/>
    </row>
    <row r="293" spans="1:2" ht="11.25">
      <c r="A293" s="51"/>
      <c r="B293" s="15"/>
    </row>
    <row r="294" spans="1:2" ht="11.25">
      <c r="A294" s="51"/>
      <c r="B294" s="15"/>
    </row>
    <row r="295" spans="1:2" ht="11.25">
      <c r="A295" s="51"/>
      <c r="B295" s="15"/>
    </row>
    <row r="296" spans="1:2" ht="11.25">
      <c r="A296" s="51"/>
      <c r="B296" s="15"/>
    </row>
    <row r="297" spans="1:2" ht="11.25">
      <c r="A297" s="51"/>
      <c r="B297" s="15"/>
    </row>
    <row r="298" spans="1:2" ht="11.25">
      <c r="A298" s="51"/>
      <c r="B298" s="15"/>
    </row>
    <row r="299" spans="1:2" ht="11.25">
      <c r="A299" s="51"/>
      <c r="B299" s="15"/>
    </row>
    <row r="300" spans="1:2" ht="11.25">
      <c r="A300" s="51"/>
      <c r="B300" s="15"/>
    </row>
    <row r="301" spans="1:2" ht="11.25">
      <c r="A301" s="51"/>
      <c r="B301" s="15"/>
    </row>
    <row r="302" spans="1:2" ht="11.25">
      <c r="A302" s="51"/>
      <c r="B302" s="15"/>
    </row>
    <row r="303" spans="1:2" ht="11.25">
      <c r="A303" s="51"/>
      <c r="B303" s="15"/>
    </row>
    <row r="304" spans="1:2" ht="11.25">
      <c r="A304" s="51"/>
      <c r="B304" s="15"/>
    </row>
    <row r="305" spans="1:2" ht="11.25">
      <c r="A305" s="51"/>
      <c r="B305" s="15"/>
    </row>
    <row r="306" spans="1:2" ht="11.25">
      <c r="A306" s="51"/>
      <c r="B306" s="15"/>
    </row>
    <row r="307" spans="1:2" ht="11.25">
      <c r="A307" s="51"/>
      <c r="B307" s="15"/>
    </row>
    <row r="308" spans="1:2" ht="11.25">
      <c r="A308" s="51"/>
      <c r="B308" s="15"/>
    </row>
    <row r="309" spans="1:2" ht="11.25">
      <c r="A309" s="51"/>
      <c r="B309" s="15"/>
    </row>
    <row r="310" spans="1:2" ht="11.25">
      <c r="A310" s="51"/>
      <c r="B310" s="15"/>
    </row>
    <row r="311" spans="1:2" ht="11.25">
      <c r="A311" s="51"/>
      <c r="B311" s="15"/>
    </row>
    <row r="312" spans="1:2" ht="11.25">
      <c r="A312" s="51"/>
      <c r="B312" s="15"/>
    </row>
    <row r="313" spans="1:2" ht="11.25">
      <c r="A313" s="51"/>
      <c r="B313" s="15"/>
    </row>
    <row r="314" spans="1:2" ht="11.25">
      <c r="A314" s="51"/>
      <c r="B314" s="15"/>
    </row>
    <row r="315" spans="1:2" ht="11.25">
      <c r="A315" s="51"/>
      <c r="B315" s="15"/>
    </row>
    <row r="316" spans="1:2" ht="11.25">
      <c r="A316" s="51"/>
      <c r="B316" s="15"/>
    </row>
    <row r="317" spans="1:2" ht="11.25">
      <c r="A317" s="51"/>
      <c r="B317" s="15"/>
    </row>
    <row r="318" spans="1:2" ht="11.25">
      <c r="A318" s="51"/>
      <c r="B318" s="15"/>
    </row>
    <row r="319" spans="1:2" ht="11.25">
      <c r="A319" s="51"/>
      <c r="B319" s="15"/>
    </row>
    <row r="320" spans="1:2" ht="11.25">
      <c r="A320" s="51"/>
      <c r="B320" s="15"/>
    </row>
    <row r="321" spans="1:2" ht="11.25">
      <c r="A321" s="51"/>
      <c r="B321" s="15"/>
    </row>
    <row r="322" spans="1:2" ht="11.25">
      <c r="A322" s="51"/>
      <c r="B322" s="15"/>
    </row>
    <row r="323" spans="1:2" ht="11.25">
      <c r="A323" s="51"/>
      <c r="B323" s="15"/>
    </row>
    <row r="324" spans="1:2" ht="11.25">
      <c r="A324" s="51"/>
      <c r="B324" s="15"/>
    </row>
    <row r="325" spans="1:2" ht="11.25">
      <c r="A325" s="51"/>
      <c r="B325" s="15"/>
    </row>
    <row r="326" spans="1:2" ht="11.25">
      <c r="A326" s="51"/>
      <c r="B326" s="15"/>
    </row>
    <row r="327" spans="1:2" ht="11.25">
      <c r="A327" s="51"/>
      <c r="B327" s="15"/>
    </row>
    <row r="328" spans="1:2" ht="11.25">
      <c r="A328" s="51"/>
      <c r="B328" s="15"/>
    </row>
    <row r="329" spans="1:2" ht="11.25">
      <c r="A329" s="51"/>
      <c r="B329" s="15"/>
    </row>
    <row r="330" spans="1:2" ht="11.25">
      <c r="A330" s="51"/>
      <c r="B330" s="15"/>
    </row>
    <row r="331" spans="1:2" ht="11.25">
      <c r="A331" s="51"/>
      <c r="B331" s="15"/>
    </row>
    <row r="332" spans="1:2" ht="11.25">
      <c r="A332" s="51"/>
      <c r="B332" s="15"/>
    </row>
    <row r="333" spans="1:2" ht="11.25">
      <c r="A333" s="51"/>
      <c r="B333" s="15"/>
    </row>
    <row r="334" spans="1:2" ht="11.25">
      <c r="A334" s="51"/>
      <c r="B334" s="15"/>
    </row>
    <row r="335" spans="1:2" ht="11.25">
      <c r="A335" s="51"/>
      <c r="B335" s="15"/>
    </row>
    <row r="336" spans="1:2" ht="11.25">
      <c r="A336" s="51"/>
      <c r="B336" s="15"/>
    </row>
    <row r="337" spans="1:2" ht="11.25">
      <c r="A337" s="51"/>
      <c r="B337" s="15"/>
    </row>
    <row r="338" spans="1:2" ht="11.25">
      <c r="A338" s="51"/>
      <c r="B338" s="15"/>
    </row>
    <row r="339" spans="1:2" ht="11.25">
      <c r="A339" s="51"/>
      <c r="B339" s="15"/>
    </row>
    <row r="340" spans="1:2" ht="11.25">
      <c r="A340" s="51"/>
      <c r="B340" s="15"/>
    </row>
    <row r="341" spans="1:2" ht="11.25">
      <c r="A341" s="51"/>
      <c r="B341" s="15"/>
    </row>
    <row r="342" spans="1:2" ht="11.25">
      <c r="A342" s="51"/>
      <c r="B342" s="15"/>
    </row>
    <row r="343" spans="1:2" ht="11.25">
      <c r="A343" s="51"/>
      <c r="B343" s="15"/>
    </row>
    <row r="344" spans="1:2" ht="11.25">
      <c r="A344" s="51"/>
      <c r="B344" s="15"/>
    </row>
    <row r="345" spans="1:2" ht="11.25">
      <c r="A345" s="51"/>
      <c r="B345" s="15"/>
    </row>
    <row r="346" spans="1:2" ht="11.25">
      <c r="A346" s="51"/>
      <c r="B346" s="15"/>
    </row>
    <row r="347" spans="1:2" ht="11.25">
      <c r="A347" s="51"/>
      <c r="B347" s="15"/>
    </row>
    <row r="348" spans="1:2" ht="11.25">
      <c r="A348" s="51"/>
      <c r="B348" s="15"/>
    </row>
    <row r="349" spans="1:2" ht="11.25">
      <c r="A349" s="51"/>
      <c r="B349" s="15"/>
    </row>
    <row r="350" spans="1:2" ht="11.25">
      <c r="A350" s="51"/>
      <c r="B350" s="15"/>
    </row>
    <row r="351" spans="1:2" ht="11.25">
      <c r="A351" s="51"/>
      <c r="B351" s="15"/>
    </row>
    <row r="352" spans="1:2" ht="11.25">
      <c r="A352" s="51"/>
      <c r="B352" s="15"/>
    </row>
    <row r="353" spans="1:2" ht="11.25">
      <c r="A353" s="51"/>
      <c r="B353" s="15"/>
    </row>
    <row r="354" spans="1:2" ht="11.25">
      <c r="A354" s="51"/>
      <c r="B354" s="15"/>
    </row>
    <row r="355" spans="1:2" ht="11.25">
      <c r="A355" s="51"/>
      <c r="B355" s="15"/>
    </row>
    <row r="356" spans="1:2" ht="11.25">
      <c r="A356" s="51"/>
      <c r="B356" s="15"/>
    </row>
    <row r="357" spans="1:2" ht="11.25">
      <c r="A357" s="51"/>
      <c r="B357" s="15"/>
    </row>
    <row r="358" spans="1:2" ht="11.25">
      <c r="A358" s="51"/>
      <c r="B358" s="15"/>
    </row>
    <row r="359" spans="1:2" ht="11.25">
      <c r="A359" s="51"/>
      <c r="B359" s="15"/>
    </row>
    <row r="360" spans="1:2" ht="11.25">
      <c r="A360" s="51"/>
      <c r="B360" s="15"/>
    </row>
    <row r="361" spans="1:2" ht="11.25">
      <c r="A361" s="51"/>
      <c r="B361" s="15"/>
    </row>
    <row r="362" spans="1:2" ht="11.25">
      <c r="A362" s="51"/>
      <c r="B362" s="15"/>
    </row>
    <row r="363" spans="1:2" ht="11.25">
      <c r="A363" s="51"/>
      <c r="B363" s="15"/>
    </row>
    <row r="364" spans="1:2" ht="11.25">
      <c r="A364" s="51"/>
      <c r="B364" s="15"/>
    </row>
    <row r="365" spans="1:2" ht="11.25">
      <c r="A365" s="51"/>
      <c r="B365" s="15"/>
    </row>
    <row r="366" spans="1:2" ht="11.25">
      <c r="A366" s="51"/>
      <c r="B366" s="15"/>
    </row>
    <row r="367" spans="1:2" ht="11.25">
      <c r="A367" s="51"/>
      <c r="B367" s="15"/>
    </row>
    <row r="368" spans="1:2" ht="11.25">
      <c r="A368" s="51"/>
      <c r="B368" s="15"/>
    </row>
    <row r="369" spans="1:2" ht="11.25">
      <c r="A369" s="51"/>
      <c r="B369" s="15"/>
    </row>
    <row r="370" spans="1:2" ht="11.25">
      <c r="A370" s="51"/>
      <c r="B370" s="15"/>
    </row>
    <row r="371" spans="1:2" ht="11.25">
      <c r="A371" s="51"/>
      <c r="B371" s="15"/>
    </row>
    <row r="372" spans="1:2" ht="11.25">
      <c r="A372" s="51"/>
      <c r="B372" s="15"/>
    </row>
    <row r="373" spans="1:2" ht="11.25">
      <c r="A373" s="51"/>
      <c r="B373" s="15"/>
    </row>
    <row r="374" spans="1:2" ht="11.25">
      <c r="A374" s="51"/>
      <c r="B374" s="15"/>
    </row>
    <row r="375" spans="1:2" ht="11.25">
      <c r="A375" s="51"/>
      <c r="B375" s="15"/>
    </row>
    <row r="376" spans="1:2" ht="11.25">
      <c r="A376" s="51"/>
      <c r="B376" s="15"/>
    </row>
    <row r="377" spans="1:2" ht="11.25">
      <c r="A377" s="51"/>
      <c r="B377" s="15"/>
    </row>
    <row r="378" spans="1:2" ht="11.25">
      <c r="A378" s="51"/>
      <c r="B378" s="15"/>
    </row>
    <row r="379" ht="11.25">
      <c r="B379" s="15"/>
    </row>
    <row r="380" ht="11.25">
      <c r="B380" s="15"/>
    </row>
    <row r="381" ht="11.25">
      <c r="B381" s="15"/>
    </row>
    <row r="382" ht="11.25">
      <c r="B382" s="15"/>
    </row>
    <row r="383" ht="11.25">
      <c r="B383" s="15"/>
    </row>
    <row r="384" ht="11.25">
      <c r="B384" s="15"/>
    </row>
    <row r="385" ht="11.25">
      <c r="B385" s="15"/>
    </row>
    <row r="386" ht="11.25">
      <c r="B386" s="15"/>
    </row>
    <row r="387" ht="11.25">
      <c r="B387" s="15"/>
    </row>
    <row r="388" ht="11.25">
      <c r="B388" s="15"/>
    </row>
    <row r="389" ht="11.25">
      <c r="B389" s="15"/>
    </row>
    <row r="390" ht="11.25">
      <c r="B390" s="15"/>
    </row>
    <row r="391" ht="11.25">
      <c r="B391" s="15"/>
    </row>
    <row r="392" ht="11.25">
      <c r="B392" s="15"/>
    </row>
    <row r="393" ht="11.25">
      <c r="B393" s="15"/>
    </row>
    <row r="394" ht="11.25">
      <c r="B394" s="15"/>
    </row>
    <row r="395" ht="11.25">
      <c r="B395" s="15"/>
    </row>
    <row r="396" ht="11.25">
      <c r="B396" s="15"/>
    </row>
    <row r="397" ht="11.25">
      <c r="B397" s="15"/>
    </row>
    <row r="398" ht="11.25">
      <c r="B398" s="15"/>
    </row>
    <row r="399" ht="11.25">
      <c r="B399" s="15"/>
    </row>
    <row r="400" ht="11.25">
      <c r="B400" s="15"/>
    </row>
    <row r="401" ht="11.25">
      <c r="B401" s="15"/>
    </row>
    <row r="402" ht="11.25">
      <c r="B402" s="15"/>
    </row>
    <row r="403" ht="11.25">
      <c r="B403" s="15"/>
    </row>
    <row r="404" ht="11.25">
      <c r="B404" s="15"/>
    </row>
    <row r="405" ht="11.25">
      <c r="B405" s="15"/>
    </row>
    <row r="406" ht="11.25">
      <c r="B406" s="15"/>
    </row>
    <row r="407" ht="11.25">
      <c r="B407" s="15"/>
    </row>
    <row r="408" ht="11.25">
      <c r="B408" s="15"/>
    </row>
    <row r="409" ht="11.25">
      <c r="B409" s="15"/>
    </row>
    <row r="410" ht="11.25">
      <c r="B410" s="15"/>
    </row>
    <row r="411" ht="11.25">
      <c r="B411" s="15"/>
    </row>
    <row r="412" ht="11.25">
      <c r="B412" s="15"/>
    </row>
    <row r="413" ht="11.25">
      <c r="B413" s="15"/>
    </row>
    <row r="414" ht="11.25">
      <c r="B414" s="15"/>
    </row>
    <row r="415" ht="11.25">
      <c r="B415" s="15"/>
    </row>
    <row r="416" ht="11.25">
      <c r="B416" s="15"/>
    </row>
    <row r="417" ht="11.25">
      <c r="B417" s="15"/>
    </row>
    <row r="418" ht="11.25">
      <c r="B418" s="15"/>
    </row>
    <row r="419" ht="11.25">
      <c r="B419" s="15"/>
    </row>
    <row r="420" ht="11.25">
      <c r="B420" s="15"/>
    </row>
    <row r="421" ht="11.25">
      <c r="B421" s="15"/>
    </row>
    <row r="422" ht="11.25">
      <c r="B422" s="15"/>
    </row>
    <row r="423" ht="11.25">
      <c r="B423" s="15"/>
    </row>
    <row r="424" ht="11.25">
      <c r="B424" s="15"/>
    </row>
    <row r="425" ht="11.25">
      <c r="B425" s="15"/>
    </row>
    <row r="426" ht="11.25">
      <c r="B426" s="15"/>
    </row>
    <row r="427" ht="11.25">
      <c r="B427" s="15"/>
    </row>
    <row r="428" ht="11.25">
      <c r="B428" s="15"/>
    </row>
    <row r="429" ht="11.25">
      <c r="B429" s="15"/>
    </row>
    <row r="430" ht="11.25">
      <c r="B430" s="15"/>
    </row>
    <row r="431" ht="11.25">
      <c r="B431" s="15"/>
    </row>
    <row r="432" ht="11.25">
      <c r="B432" s="15"/>
    </row>
    <row r="433" ht="11.25">
      <c r="B433" s="15"/>
    </row>
    <row r="434" ht="11.25">
      <c r="B434" s="15"/>
    </row>
    <row r="435" ht="11.25">
      <c r="B435" s="15"/>
    </row>
    <row r="436" ht="11.25">
      <c r="B436" s="15"/>
    </row>
    <row r="437" ht="11.25">
      <c r="B437" s="15"/>
    </row>
    <row r="438" ht="11.25">
      <c r="B438" s="15"/>
    </row>
    <row r="439" ht="11.25">
      <c r="B439" s="15"/>
    </row>
    <row r="440" ht="11.25">
      <c r="B440" s="15"/>
    </row>
    <row r="441" ht="11.25">
      <c r="B441" s="15"/>
    </row>
    <row r="442" ht="11.25">
      <c r="B442" s="15"/>
    </row>
    <row r="443" ht="11.25">
      <c r="B443" s="15"/>
    </row>
    <row r="444" ht="11.25">
      <c r="B444" s="15"/>
    </row>
    <row r="445" ht="11.25">
      <c r="B445" s="15"/>
    </row>
    <row r="446" ht="11.25">
      <c r="B446" s="15"/>
    </row>
    <row r="447" ht="11.25">
      <c r="B447" s="15"/>
    </row>
    <row r="448" ht="11.25">
      <c r="B448" s="15"/>
    </row>
    <row r="449" ht="11.25">
      <c r="B449" s="15"/>
    </row>
    <row r="450" ht="11.25">
      <c r="B450" s="15"/>
    </row>
    <row r="451" ht="11.25">
      <c r="B451" s="15"/>
    </row>
    <row r="452" ht="11.25">
      <c r="B452" s="15"/>
    </row>
    <row r="453" ht="11.25">
      <c r="B453" s="15"/>
    </row>
    <row r="454" ht="11.25">
      <c r="B454" s="15"/>
    </row>
    <row r="455" ht="11.25">
      <c r="B455" s="15"/>
    </row>
    <row r="456" ht="11.25">
      <c r="B456" s="15"/>
    </row>
    <row r="457" ht="11.25">
      <c r="B457" s="15"/>
    </row>
    <row r="458" ht="11.25">
      <c r="B458" s="15"/>
    </row>
    <row r="459" ht="11.25">
      <c r="B459" s="15"/>
    </row>
    <row r="460" ht="11.25">
      <c r="B460" s="15"/>
    </row>
    <row r="461" ht="11.25">
      <c r="B461" s="15"/>
    </row>
    <row r="462" ht="11.25">
      <c r="B462" s="15"/>
    </row>
    <row r="463" ht="11.25">
      <c r="B463" s="15"/>
    </row>
    <row r="464" ht="11.25">
      <c r="B464" s="15"/>
    </row>
    <row r="465" ht="11.25">
      <c r="B465" s="15"/>
    </row>
    <row r="466" ht="11.25">
      <c r="B466" s="15"/>
    </row>
    <row r="467" ht="11.25">
      <c r="B467" s="16"/>
    </row>
    <row r="468" ht="11.25">
      <c r="B468" s="16"/>
    </row>
    <row r="469" ht="11.25">
      <c r="B469" s="16"/>
    </row>
    <row r="470" ht="11.25">
      <c r="B470" s="16"/>
    </row>
    <row r="471" ht="11.25">
      <c r="B471" s="16"/>
    </row>
    <row r="472" ht="11.25">
      <c r="B472" s="16"/>
    </row>
    <row r="473" ht="11.25">
      <c r="B473" s="16"/>
    </row>
    <row r="474" ht="11.25">
      <c r="B474" s="16"/>
    </row>
    <row r="475" ht="11.25">
      <c r="B475" s="16"/>
    </row>
    <row r="476" ht="11.25">
      <c r="B476" s="16"/>
    </row>
    <row r="477" ht="11.25">
      <c r="B477" s="16"/>
    </row>
    <row r="478" ht="11.25">
      <c r="B478" s="16"/>
    </row>
    <row r="479" ht="11.25">
      <c r="B479" s="16"/>
    </row>
    <row r="480" ht="11.25">
      <c r="B480" s="16"/>
    </row>
    <row r="481" ht="11.25">
      <c r="B481" s="16"/>
    </row>
    <row r="482" ht="11.25">
      <c r="B482" s="16"/>
    </row>
    <row r="483" ht="11.25">
      <c r="B483" s="16"/>
    </row>
    <row r="484" ht="11.25">
      <c r="B484" s="16"/>
    </row>
    <row r="485" ht="11.25">
      <c r="B485" s="16"/>
    </row>
    <row r="486" ht="11.25">
      <c r="B486" s="16"/>
    </row>
    <row r="487" ht="11.25">
      <c r="B487" s="16"/>
    </row>
    <row r="488" ht="11.25">
      <c r="B488" s="16"/>
    </row>
    <row r="489" ht="11.25">
      <c r="B489" s="16"/>
    </row>
    <row r="490" ht="11.25">
      <c r="B490" s="16"/>
    </row>
    <row r="491" ht="11.25">
      <c r="B491" s="16"/>
    </row>
    <row r="492" ht="11.25">
      <c r="B492" s="16"/>
    </row>
    <row r="493" ht="11.25">
      <c r="B493" s="16"/>
    </row>
    <row r="494" ht="11.25">
      <c r="B494" s="16"/>
    </row>
    <row r="495" ht="11.25">
      <c r="B495" s="16"/>
    </row>
    <row r="496" ht="11.25">
      <c r="B496" s="16"/>
    </row>
    <row r="497" ht="11.25">
      <c r="B497" s="16"/>
    </row>
    <row r="498" ht="11.25">
      <c r="B498" s="16"/>
    </row>
    <row r="499" ht="11.25">
      <c r="B499" s="16"/>
    </row>
    <row r="500" ht="11.25">
      <c r="B500" s="16"/>
    </row>
    <row r="501" ht="11.25">
      <c r="B501" s="16"/>
    </row>
    <row r="502" ht="11.25">
      <c r="B502" s="16"/>
    </row>
    <row r="503" ht="11.25">
      <c r="B503" s="16"/>
    </row>
    <row r="504" ht="11.25">
      <c r="B504" s="16"/>
    </row>
    <row r="505" ht="11.25">
      <c r="B505" s="16"/>
    </row>
    <row r="506" ht="11.25">
      <c r="B506" s="16"/>
    </row>
    <row r="507" ht="11.25">
      <c r="B507" s="16"/>
    </row>
    <row r="508" ht="11.25">
      <c r="B508" s="16"/>
    </row>
    <row r="509" ht="11.25">
      <c r="B509" s="16"/>
    </row>
    <row r="510" ht="11.25">
      <c r="B510" s="16"/>
    </row>
    <row r="511" ht="11.25">
      <c r="B511" s="16"/>
    </row>
    <row r="512" ht="11.25">
      <c r="B512" s="16"/>
    </row>
    <row r="513" ht="11.25">
      <c r="B513" s="16"/>
    </row>
    <row r="514" ht="11.25">
      <c r="B514" s="16"/>
    </row>
    <row r="515" ht="11.25">
      <c r="B515" s="16"/>
    </row>
    <row r="516" ht="11.25">
      <c r="B516" s="16"/>
    </row>
    <row r="517" ht="11.25">
      <c r="B517" s="16"/>
    </row>
    <row r="518" ht="11.25">
      <c r="B518" s="16"/>
    </row>
    <row r="519" ht="11.25">
      <c r="B519" s="16"/>
    </row>
    <row r="520" ht="11.25">
      <c r="B520" s="16"/>
    </row>
    <row r="521" ht="11.25">
      <c r="B521" s="16"/>
    </row>
    <row r="522" ht="11.25">
      <c r="B522" s="16"/>
    </row>
    <row r="523" ht="11.25">
      <c r="B523" s="16"/>
    </row>
    <row r="524" ht="11.25">
      <c r="B524" s="16"/>
    </row>
    <row r="525" ht="11.25">
      <c r="B525" s="16"/>
    </row>
    <row r="526" ht="11.25">
      <c r="B526" s="16"/>
    </row>
    <row r="527" ht="11.25">
      <c r="B527" s="16"/>
    </row>
    <row r="528" ht="11.25">
      <c r="B528" s="16"/>
    </row>
    <row r="529" ht="11.25">
      <c r="B529" s="16"/>
    </row>
    <row r="530" ht="11.25">
      <c r="B530" s="16"/>
    </row>
    <row r="531" ht="11.25">
      <c r="B531" s="16"/>
    </row>
    <row r="532" ht="11.25">
      <c r="B532" s="16"/>
    </row>
    <row r="533" ht="11.25">
      <c r="B533" s="16"/>
    </row>
    <row r="534" ht="11.25">
      <c r="B534" s="16"/>
    </row>
    <row r="535" ht="11.25">
      <c r="B535" s="16"/>
    </row>
    <row r="536" ht="11.25">
      <c r="B536" s="16"/>
    </row>
    <row r="537" ht="11.25">
      <c r="B537" s="16"/>
    </row>
    <row r="538" ht="11.25">
      <c r="B538" s="16"/>
    </row>
    <row r="539" ht="11.25">
      <c r="B539" s="16"/>
    </row>
    <row r="540" ht="11.25">
      <c r="B540" s="16"/>
    </row>
    <row r="541" ht="11.25">
      <c r="B541" s="16"/>
    </row>
    <row r="542" ht="11.25">
      <c r="B542" s="16"/>
    </row>
    <row r="543" ht="11.25">
      <c r="B543" s="16"/>
    </row>
    <row r="544" ht="11.25">
      <c r="B544" s="16"/>
    </row>
    <row r="545" ht="11.25">
      <c r="B545" s="16"/>
    </row>
    <row r="546" ht="11.25">
      <c r="B546" s="16"/>
    </row>
    <row r="547" ht="11.25">
      <c r="B547" s="16"/>
    </row>
    <row r="548" ht="11.25">
      <c r="B548" s="16"/>
    </row>
    <row r="549" ht="11.25">
      <c r="B549" s="16"/>
    </row>
    <row r="550" ht="11.25">
      <c r="B550" s="16"/>
    </row>
    <row r="551" ht="11.25">
      <c r="B551" s="16"/>
    </row>
    <row r="552" ht="11.25">
      <c r="B552" s="16"/>
    </row>
    <row r="553" ht="11.25">
      <c r="B553" s="16"/>
    </row>
    <row r="554" ht="11.25">
      <c r="B554" s="16"/>
    </row>
    <row r="555" ht="11.25">
      <c r="B555" s="16"/>
    </row>
    <row r="556" ht="11.25">
      <c r="B556" s="16"/>
    </row>
    <row r="557" ht="11.25">
      <c r="B557" s="16"/>
    </row>
    <row r="558" ht="11.25">
      <c r="B558" s="16"/>
    </row>
    <row r="559" ht="11.25">
      <c r="B559" s="16"/>
    </row>
    <row r="560" ht="11.25">
      <c r="B560" s="16"/>
    </row>
    <row r="561" ht="11.25">
      <c r="B561" s="16"/>
    </row>
    <row r="562" ht="11.25">
      <c r="B562" s="16"/>
    </row>
    <row r="563" ht="11.25">
      <c r="B563" s="16"/>
    </row>
    <row r="564" ht="11.25">
      <c r="B564" s="16"/>
    </row>
    <row r="565" ht="11.25">
      <c r="B565" s="16"/>
    </row>
    <row r="566" ht="11.25">
      <c r="B566" s="16"/>
    </row>
    <row r="567" ht="11.25">
      <c r="B567" s="16"/>
    </row>
    <row r="568" ht="11.25">
      <c r="B568" s="16"/>
    </row>
    <row r="569" ht="11.25">
      <c r="B569" s="16"/>
    </row>
    <row r="570" ht="11.25">
      <c r="B570" s="16"/>
    </row>
    <row r="571" ht="11.25">
      <c r="B571" s="16"/>
    </row>
    <row r="572" ht="11.25">
      <c r="B572" s="16"/>
    </row>
    <row r="573" ht="11.25">
      <c r="B573" s="16"/>
    </row>
    <row r="574" ht="11.25">
      <c r="B574" s="16"/>
    </row>
    <row r="575" ht="11.25">
      <c r="B575" s="16"/>
    </row>
    <row r="576" ht="11.25">
      <c r="B576" s="16"/>
    </row>
    <row r="577" ht="11.25">
      <c r="B577" s="16"/>
    </row>
    <row r="578" ht="11.25">
      <c r="B578" s="16"/>
    </row>
    <row r="579" ht="11.25">
      <c r="B579" s="16"/>
    </row>
    <row r="580" ht="11.25">
      <c r="B580" s="16"/>
    </row>
    <row r="581" ht="11.25">
      <c r="B581" s="16"/>
    </row>
    <row r="582" ht="11.25">
      <c r="B582" s="16"/>
    </row>
    <row r="583" ht="11.25">
      <c r="B583" s="16"/>
    </row>
    <row r="584" ht="11.25">
      <c r="B584" s="16"/>
    </row>
    <row r="585" ht="11.25">
      <c r="B585" s="16"/>
    </row>
    <row r="586" ht="11.25">
      <c r="B586" s="16"/>
    </row>
    <row r="587" ht="11.25">
      <c r="B587" s="16"/>
    </row>
    <row r="588" ht="11.25">
      <c r="B588" s="16"/>
    </row>
    <row r="589" ht="11.25">
      <c r="B589" s="16"/>
    </row>
    <row r="590" ht="11.25">
      <c r="B590" s="16"/>
    </row>
    <row r="591" ht="11.25">
      <c r="B591" s="16"/>
    </row>
    <row r="592" ht="11.25">
      <c r="B592" s="16"/>
    </row>
    <row r="593" ht="11.25">
      <c r="B593" s="16"/>
    </row>
    <row r="594" ht="11.25">
      <c r="B594" s="16"/>
    </row>
    <row r="595" ht="11.25">
      <c r="B595" s="16"/>
    </row>
    <row r="596" ht="11.25">
      <c r="B596" s="16"/>
    </row>
    <row r="597" ht="11.25">
      <c r="B597" s="16"/>
    </row>
    <row r="598" ht="11.25">
      <c r="B598" s="16"/>
    </row>
    <row r="599" ht="11.25">
      <c r="B599" s="16"/>
    </row>
    <row r="600" ht="11.25">
      <c r="B600" s="16"/>
    </row>
    <row r="601" ht="11.25">
      <c r="B601" s="16"/>
    </row>
    <row r="602" ht="11.25">
      <c r="B602" s="16"/>
    </row>
    <row r="603" ht="11.25">
      <c r="B603" s="16"/>
    </row>
    <row r="604" ht="11.25">
      <c r="B604" s="16"/>
    </row>
    <row r="605" ht="11.25">
      <c r="B605" s="16"/>
    </row>
    <row r="606" ht="11.25">
      <c r="B606" s="16"/>
    </row>
    <row r="607" ht="11.25">
      <c r="B607" s="16"/>
    </row>
    <row r="608" ht="11.25">
      <c r="B608" s="16"/>
    </row>
    <row r="609" ht="11.25">
      <c r="B609" s="16"/>
    </row>
    <row r="610" ht="11.25">
      <c r="B610" s="16"/>
    </row>
    <row r="611" ht="11.25">
      <c r="B611" s="16"/>
    </row>
    <row r="612" ht="11.25">
      <c r="B612" s="16"/>
    </row>
    <row r="613" ht="11.25">
      <c r="B613" s="16"/>
    </row>
    <row r="614" ht="11.25">
      <c r="B614" s="16"/>
    </row>
    <row r="615" ht="11.25">
      <c r="B615" s="16"/>
    </row>
    <row r="616" ht="11.25">
      <c r="B616" s="16"/>
    </row>
    <row r="617" ht="11.25">
      <c r="B617" s="16"/>
    </row>
    <row r="618" ht="11.25">
      <c r="B618" s="16"/>
    </row>
    <row r="619" ht="11.25">
      <c r="B619" s="16"/>
    </row>
    <row r="620" ht="11.25">
      <c r="B620" s="16"/>
    </row>
    <row r="621" ht="11.25">
      <c r="B621" s="16"/>
    </row>
    <row r="622" ht="11.25">
      <c r="B622" s="16"/>
    </row>
    <row r="623" ht="11.25">
      <c r="B623" s="16"/>
    </row>
    <row r="624" ht="11.25">
      <c r="B624" s="16"/>
    </row>
    <row r="625" ht="11.25">
      <c r="B625" s="16"/>
    </row>
    <row r="626" ht="11.25">
      <c r="B626" s="16"/>
    </row>
    <row r="627" ht="11.25">
      <c r="B627" s="16"/>
    </row>
    <row r="628" ht="11.25">
      <c r="B628" s="16"/>
    </row>
    <row r="629" ht="11.25">
      <c r="B629" s="16"/>
    </row>
    <row r="630" ht="11.25">
      <c r="B630" s="16"/>
    </row>
    <row r="631" ht="11.25">
      <c r="B631" s="16"/>
    </row>
    <row r="632" ht="11.25">
      <c r="B632" s="16"/>
    </row>
    <row r="633" ht="11.25">
      <c r="B633" s="16"/>
    </row>
    <row r="634" ht="11.25">
      <c r="B634" s="16"/>
    </row>
    <row r="635" ht="11.25">
      <c r="B635" s="16"/>
    </row>
    <row r="636" ht="11.25">
      <c r="B636" s="16"/>
    </row>
    <row r="637" ht="11.25">
      <c r="B637" s="16"/>
    </row>
    <row r="638" ht="11.25">
      <c r="B638" s="16"/>
    </row>
    <row r="639" ht="11.25">
      <c r="B639" s="16"/>
    </row>
    <row r="640" ht="11.25">
      <c r="B640" s="16"/>
    </row>
    <row r="641" ht="11.25">
      <c r="B641" s="16"/>
    </row>
    <row r="642" ht="11.25">
      <c r="B642" s="16"/>
    </row>
    <row r="643" ht="11.25">
      <c r="B643" s="16"/>
    </row>
    <row r="644" ht="11.25">
      <c r="B644" s="16"/>
    </row>
    <row r="645" ht="11.25">
      <c r="B645" s="16"/>
    </row>
    <row r="646" ht="11.25">
      <c r="B646" s="16"/>
    </row>
    <row r="647" ht="11.25">
      <c r="B647" s="16"/>
    </row>
    <row r="648" ht="11.25">
      <c r="B648" s="16"/>
    </row>
    <row r="649" ht="11.25">
      <c r="B649" s="16"/>
    </row>
    <row r="650" ht="11.25">
      <c r="B650" s="16"/>
    </row>
    <row r="651" ht="11.25">
      <c r="B651" s="16"/>
    </row>
    <row r="652" ht="11.25">
      <c r="B652" s="16"/>
    </row>
    <row r="653" ht="11.25">
      <c r="B653" s="16"/>
    </row>
    <row r="654" ht="11.25">
      <c r="B654" s="16"/>
    </row>
    <row r="655" ht="11.25">
      <c r="B655" s="16"/>
    </row>
    <row r="656" ht="11.25">
      <c r="B656" s="16"/>
    </row>
    <row r="657" ht="11.25">
      <c r="B657" s="16"/>
    </row>
    <row r="658" ht="11.25">
      <c r="B658" s="16"/>
    </row>
    <row r="659" ht="11.25">
      <c r="B659" s="16"/>
    </row>
    <row r="660" ht="11.25">
      <c r="B660" s="16"/>
    </row>
    <row r="661" ht="11.25">
      <c r="B661" s="16"/>
    </row>
    <row r="662" ht="11.25">
      <c r="B662" s="16"/>
    </row>
    <row r="663" ht="11.25">
      <c r="B663" s="16"/>
    </row>
    <row r="664" ht="11.25">
      <c r="B664" s="16"/>
    </row>
    <row r="665" ht="11.25">
      <c r="B665" s="16"/>
    </row>
    <row r="666" ht="11.25">
      <c r="B666" s="16"/>
    </row>
    <row r="667" ht="11.25">
      <c r="B667" s="16"/>
    </row>
    <row r="668" ht="11.25">
      <c r="B668" s="16"/>
    </row>
    <row r="669" ht="11.25">
      <c r="B669" s="16"/>
    </row>
    <row r="670" ht="11.25">
      <c r="B670" s="16"/>
    </row>
    <row r="671" ht="11.25">
      <c r="B671" s="16"/>
    </row>
    <row r="672" ht="11.25">
      <c r="B672" s="16"/>
    </row>
    <row r="673" ht="11.25">
      <c r="B673" s="16"/>
    </row>
    <row r="674" ht="11.25">
      <c r="B674" s="16"/>
    </row>
    <row r="675" ht="11.25">
      <c r="B675" s="16"/>
    </row>
    <row r="676" ht="11.25">
      <c r="B676" s="16"/>
    </row>
    <row r="677" ht="11.25">
      <c r="B677" s="16"/>
    </row>
    <row r="678" ht="11.25">
      <c r="B678" s="16"/>
    </row>
    <row r="679" ht="11.25">
      <c r="B679" s="16"/>
    </row>
    <row r="680" ht="11.25">
      <c r="B680" s="16"/>
    </row>
    <row r="681" ht="11.25">
      <c r="B681" s="16"/>
    </row>
    <row r="682" ht="11.25">
      <c r="B682" s="16"/>
    </row>
    <row r="683" ht="11.25">
      <c r="B683" s="16"/>
    </row>
    <row r="684" ht="11.25">
      <c r="B684" s="16"/>
    </row>
    <row r="685" ht="11.25">
      <c r="B685" s="16"/>
    </row>
    <row r="686" ht="11.25">
      <c r="B686" s="16"/>
    </row>
    <row r="687" ht="11.25">
      <c r="B687" s="16"/>
    </row>
    <row r="688" ht="11.25">
      <c r="B688" s="16"/>
    </row>
    <row r="689" ht="11.25">
      <c r="B689" s="16"/>
    </row>
    <row r="690" ht="11.25">
      <c r="B690" s="16"/>
    </row>
    <row r="691" ht="11.25">
      <c r="B691" s="16"/>
    </row>
    <row r="692" ht="11.25">
      <c r="B692" s="16"/>
    </row>
    <row r="693" ht="11.25">
      <c r="B693" s="16"/>
    </row>
    <row r="694" ht="11.25">
      <c r="B694" s="16"/>
    </row>
    <row r="695" ht="11.25">
      <c r="B695" s="16"/>
    </row>
    <row r="696" ht="11.25">
      <c r="B696" s="16"/>
    </row>
    <row r="697" ht="11.25">
      <c r="B697" s="16"/>
    </row>
    <row r="698" ht="11.25">
      <c r="B698" s="16"/>
    </row>
    <row r="699" ht="11.25">
      <c r="B699" s="16"/>
    </row>
    <row r="700" ht="11.25">
      <c r="B700" s="16"/>
    </row>
    <row r="701" ht="11.25">
      <c r="B701" s="16"/>
    </row>
    <row r="702" ht="11.25">
      <c r="B702" s="16"/>
    </row>
    <row r="703" ht="11.25">
      <c r="B703" s="16"/>
    </row>
    <row r="704" ht="11.25">
      <c r="B704" s="16"/>
    </row>
    <row r="705" ht="11.25">
      <c r="B705" s="16"/>
    </row>
    <row r="706" ht="11.25">
      <c r="B706" s="16"/>
    </row>
    <row r="707" ht="11.25">
      <c r="B707" s="16"/>
    </row>
    <row r="708" ht="11.25">
      <c r="B708" s="16"/>
    </row>
    <row r="709" ht="11.25">
      <c r="B709" s="16"/>
    </row>
    <row r="710" ht="11.25">
      <c r="B710" s="16"/>
    </row>
    <row r="711" ht="11.25">
      <c r="B711" s="16"/>
    </row>
    <row r="712" ht="11.25">
      <c r="B712" s="16"/>
    </row>
    <row r="713" ht="11.25">
      <c r="B713" s="16"/>
    </row>
    <row r="714" ht="11.25">
      <c r="B714" s="16"/>
    </row>
    <row r="715" ht="11.25">
      <c r="B715" s="16"/>
    </row>
    <row r="716" ht="11.25">
      <c r="B716" s="16"/>
    </row>
    <row r="717" ht="11.25">
      <c r="B717" s="16"/>
    </row>
    <row r="718" ht="11.25">
      <c r="B718" s="16"/>
    </row>
    <row r="719" ht="11.25">
      <c r="B719" s="16"/>
    </row>
    <row r="720" ht="11.25">
      <c r="B720" s="16"/>
    </row>
    <row r="721" ht="11.25">
      <c r="B721" s="16"/>
    </row>
    <row r="722" ht="11.25">
      <c r="B722" s="16"/>
    </row>
    <row r="723" ht="11.25">
      <c r="B723" s="16"/>
    </row>
    <row r="724" ht="11.25">
      <c r="B724" s="16"/>
    </row>
    <row r="725" ht="11.25">
      <c r="B725" s="16"/>
    </row>
    <row r="726" ht="11.25">
      <c r="B726" s="16"/>
    </row>
    <row r="727" ht="11.25">
      <c r="B727" s="16"/>
    </row>
    <row r="728" ht="11.25">
      <c r="B728" s="16"/>
    </row>
    <row r="729" ht="11.25">
      <c r="B729" s="16"/>
    </row>
    <row r="730" ht="11.25">
      <c r="B730" s="16"/>
    </row>
    <row r="731" ht="11.25">
      <c r="B731" s="16"/>
    </row>
    <row r="732" ht="11.25">
      <c r="B732" s="16"/>
    </row>
    <row r="733" ht="11.25">
      <c r="B733" s="16"/>
    </row>
    <row r="734" ht="11.25">
      <c r="B734" s="16"/>
    </row>
    <row r="735" ht="11.25">
      <c r="B735" s="16"/>
    </row>
    <row r="736" ht="11.25">
      <c r="B736" s="16"/>
    </row>
    <row r="737" ht="11.25">
      <c r="B737" s="16"/>
    </row>
    <row r="738" ht="11.25">
      <c r="B738" s="16"/>
    </row>
    <row r="739" ht="11.25">
      <c r="B739" s="16"/>
    </row>
    <row r="740" ht="11.25">
      <c r="B740" s="16"/>
    </row>
    <row r="741" ht="11.25">
      <c r="B741" s="16"/>
    </row>
    <row r="742" ht="11.25">
      <c r="B742" s="16"/>
    </row>
    <row r="743" ht="11.25">
      <c r="B743" s="16"/>
    </row>
    <row r="744" ht="11.25">
      <c r="B744" s="16"/>
    </row>
    <row r="745" ht="11.25">
      <c r="B745" s="16"/>
    </row>
    <row r="746" ht="11.25">
      <c r="B746" s="16"/>
    </row>
    <row r="747" ht="11.25">
      <c r="B747" s="16"/>
    </row>
    <row r="748" ht="11.25">
      <c r="B748" s="16"/>
    </row>
    <row r="749" ht="11.25">
      <c r="B749" s="16"/>
    </row>
    <row r="750" ht="11.25">
      <c r="B750" s="16"/>
    </row>
    <row r="751" ht="11.25">
      <c r="B751" s="16"/>
    </row>
    <row r="752" ht="11.25">
      <c r="B752" s="16"/>
    </row>
    <row r="753" ht="11.25">
      <c r="B753" s="16"/>
    </row>
    <row r="754" ht="11.25">
      <c r="B754" s="16"/>
    </row>
    <row r="755" ht="11.25">
      <c r="B755" s="16"/>
    </row>
    <row r="756" ht="11.25">
      <c r="B756" s="16"/>
    </row>
    <row r="757" ht="11.25">
      <c r="B757" s="16"/>
    </row>
    <row r="758" ht="11.25">
      <c r="B758" s="16"/>
    </row>
    <row r="759" ht="11.25">
      <c r="B759" s="16"/>
    </row>
    <row r="760" ht="11.25">
      <c r="B760" s="16"/>
    </row>
    <row r="761" ht="11.25">
      <c r="B761" s="16"/>
    </row>
    <row r="762" ht="11.25">
      <c r="B762" s="16"/>
    </row>
    <row r="763" ht="11.25">
      <c r="B763" s="16"/>
    </row>
    <row r="764" ht="11.25">
      <c r="B764" s="16"/>
    </row>
    <row r="765" ht="11.25">
      <c r="B765" s="16"/>
    </row>
    <row r="766" ht="11.25">
      <c r="B766" s="16"/>
    </row>
    <row r="767" ht="11.25">
      <c r="B767" s="16"/>
    </row>
    <row r="768" ht="11.25">
      <c r="B768" s="16"/>
    </row>
    <row r="769" ht="11.25">
      <c r="B769" s="16"/>
    </row>
    <row r="770" ht="11.25">
      <c r="B770" s="16"/>
    </row>
    <row r="771" ht="11.25">
      <c r="B771" s="16"/>
    </row>
    <row r="772" ht="11.25">
      <c r="B772" s="16"/>
    </row>
    <row r="773" ht="11.25">
      <c r="B773" s="16"/>
    </row>
    <row r="774" ht="11.25">
      <c r="B774" s="16"/>
    </row>
    <row r="775" ht="11.25">
      <c r="B775" s="16"/>
    </row>
    <row r="776" ht="11.25">
      <c r="B776" s="16"/>
    </row>
    <row r="777" ht="11.25">
      <c r="B777" s="16"/>
    </row>
    <row r="778" ht="11.25">
      <c r="B778" s="16"/>
    </row>
    <row r="779" ht="11.25">
      <c r="B779" s="16"/>
    </row>
    <row r="780" ht="11.25">
      <c r="B780" s="16"/>
    </row>
    <row r="781" ht="11.25">
      <c r="B781" s="16"/>
    </row>
    <row r="782" ht="11.25">
      <c r="B782" s="16"/>
    </row>
    <row r="783" ht="11.25">
      <c r="B783" s="16"/>
    </row>
    <row r="784" ht="11.25">
      <c r="B784" s="16"/>
    </row>
    <row r="785" ht="11.25">
      <c r="B785" s="16"/>
    </row>
    <row r="786" ht="11.25">
      <c r="B786" s="16"/>
    </row>
    <row r="787" ht="11.25">
      <c r="B787" s="16"/>
    </row>
    <row r="788" ht="11.25">
      <c r="B788" s="16"/>
    </row>
    <row r="789" ht="11.25">
      <c r="B789" s="16"/>
    </row>
    <row r="790" ht="11.25">
      <c r="B790" s="16"/>
    </row>
    <row r="791" ht="11.25">
      <c r="B791" s="16"/>
    </row>
    <row r="792" ht="11.25">
      <c r="B792" s="16"/>
    </row>
    <row r="793" ht="11.25">
      <c r="B793" s="16"/>
    </row>
    <row r="794" ht="11.25">
      <c r="B794" s="16"/>
    </row>
    <row r="795" ht="11.25">
      <c r="B795" s="16"/>
    </row>
    <row r="796" ht="11.25">
      <c r="B796" s="16"/>
    </row>
    <row r="797" ht="11.25">
      <c r="B797" s="16"/>
    </row>
    <row r="798" ht="11.25">
      <c r="B798" s="16"/>
    </row>
    <row r="799" ht="11.25">
      <c r="B799" s="16"/>
    </row>
    <row r="800" ht="11.25">
      <c r="B800" s="16"/>
    </row>
    <row r="801" ht="11.25">
      <c r="B801" s="16"/>
    </row>
    <row r="802" ht="11.25">
      <c r="B802" s="16"/>
    </row>
    <row r="803" ht="11.25">
      <c r="B803" s="16"/>
    </row>
    <row r="804" ht="11.25">
      <c r="B804" s="16"/>
    </row>
    <row r="805" ht="11.25">
      <c r="B805" s="16"/>
    </row>
    <row r="806" ht="11.25">
      <c r="B806" s="16"/>
    </row>
    <row r="807" ht="11.25">
      <c r="B807" s="16"/>
    </row>
    <row r="808" ht="11.25">
      <c r="B808" s="16"/>
    </row>
    <row r="809" ht="11.25">
      <c r="B809" s="16"/>
    </row>
    <row r="810" ht="11.25">
      <c r="B810" s="16"/>
    </row>
    <row r="811" ht="11.25">
      <c r="B811" s="16"/>
    </row>
    <row r="812" ht="11.25">
      <c r="B812" s="16"/>
    </row>
    <row r="813" ht="11.25">
      <c r="B813" s="16"/>
    </row>
    <row r="814" ht="11.25">
      <c r="B814" s="16"/>
    </row>
    <row r="815" ht="11.25">
      <c r="B815" s="16"/>
    </row>
    <row r="816" ht="11.25">
      <c r="B816" s="16"/>
    </row>
    <row r="817" ht="11.25">
      <c r="B817" s="16"/>
    </row>
    <row r="818" ht="11.25">
      <c r="B818" s="16"/>
    </row>
    <row r="819" ht="11.25">
      <c r="B819" s="16"/>
    </row>
    <row r="820" ht="11.25">
      <c r="B820" s="16"/>
    </row>
    <row r="821" ht="11.25">
      <c r="B821" s="16"/>
    </row>
    <row r="822" ht="11.25">
      <c r="B822" s="16"/>
    </row>
    <row r="823" ht="11.25">
      <c r="B823" s="16"/>
    </row>
    <row r="824" ht="11.25">
      <c r="B824" s="16"/>
    </row>
    <row r="825" ht="11.25">
      <c r="B825" s="16"/>
    </row>
    <row r="826" ht="11.25">
      <c r="B826" s="16"/>
    </row>
    <row r="827" ht="11.25">
      <c r="B827" s="16"/>
    </row>
    <row r="828" ht="11.25">
      <c r="B828" s="16"/>
    </row>
    <row r="829" ht="11.25">
      <c r="B829" s="16"/>
    </row>
    <row r="830" ht="11.25">
      <c r="B830" s="16"/>
    </row>
    <row r="831" ht="11.25">
      <c r="B831" s="16"/>
    </row>
    <row r="832" ht="11.25">
      <c r="B832" s="16"/>
    </row>
    <row r="833" ht="11.25">
      <c r="B833" s="16"/>
    </row>
    <row r="834" ht="11.25">
      <c r="B834" s="16"/>
    </row>
    <row r="835" ht="11.25">
      <c r="B835" s="16"/>
    </row>
    <row r="836" ht="11.25">
      <c r="B836" s="16"/>
    </row>
    <row r="837" ht="11.25">
      <c r="B837" s="16"/>
    </row>
    <row r="838" ht="11.25">
      <c r="B838" s="16"/>
    </row>
    <row r="839" ht="11.25">
      <c r="B839" s="16"/>
    </row>
    <row r="840" ht="11.25">
      <c r="B840" s="16"/>
    </row>
    <row r="841" ht="11.25">
      <c r="B841" s="16"/>
    </row>
    <row r="842" ht="11.25">
      <c r="B842" s="16"/>
    </row>
    <row r="843" ht="11.25">
      <c r="B843" s="16"/>
    </row>
    <row r="844" ht="11.25">
      <c r="B844" s="16"/>
    </row>
    <row r="845" ht="11.25">
      <c r="B845" s="16"/>
    </row>
    <row r="846" ht="11.25">
      <c r="B846" s="16"/>
    </row>
    <row r="847" ht="11.25">
      <c r="B847" s="16"/>
    </row>
    <row r="848" ht="11.25">
      <c r="B848" s="16"/>
    </row>
    <row r="849" ht="11.25">
      <c r="B849" s="16"/>
    </row>
    <row r="850" ht="11.25">
      <c r="B850" s="16"/>
    </row>
    <row r="851" ht="11.25">
      <c r="B851" s="16"/>
    </row>
    <row r="852" ht="11.25">
      <c r="B852" s="16"/>
    </row>
    <row r="853" ht="11.25">
      <c r="B853" s="16"/>
    </row>
    <row r="854" ht="11.25">
      <c r="B854" s="16"/>
    </row>
    <row r="855" ht="11.25">
      <c r="B855" s="16"/>
    </row>
    <row r="856" ht="11.25">
      <c r="B856" s="16"/>
    </row>
    <row r="857" ht="11.25">
      <c r="B857" s="16"/>
    </row>
    <row r="858" ht="11.25">
      <c r="B858" s="16"/>
    </row>
    <row r="859" ht="11.25">
      <c r="B859" s="16"/>
    </row>
    <row r="860" ht="11.25">
      <c r="B860" s="16"/>
    </row>
    <row r="861" ht="11.25">
      <c r="B861" s="16"/>
    </row>
    <row r="862" ht="11.25">
      <c r="B862" s="16"/>
    </row>
    <row r="863" ht="11.25">
      <c r="B863" s="16"/>
    </row>
    <row r="864" ht="11.25">
      <c r="B864" s="16"/>
    </row>
    <row r="865" ht="11.25">
      <c r="B865" s="16"/>
    </row>
    <row r="866" ht="11.25">
      <c r="B866" s="16"/>
    </row>
    <row r="867" ht="11.25">
      <c r="B867" s="16"/>
    </row>
    <row r="868" ht="11.25">
      <c r="B868" s="16"/>
    </row>
    <row r="869" ht="11.25">
      <c r="B869" s="16"/>
    </row>
    <row r="870" ht="11.25">
      <c r="B870" s="16"/>
    </row>
    <row r="871" ht="11.25">
      <c r="B871" s="16"/>
    </row>
    <row r="872" ht="11.25">
      <c r="B872" s="16"/>
    </row>
    <row r="873" ht="11.25">
      <c r="B873" s="16"/>
    </row>
    <row r="874" ht="11.25">
      <c r="B874" s="16"/>
    </row>
    <row r="875" ht="11.25">
      <c r="B875" s="16"/>
    </row>
    <row r="876" ht="11.25">
      <c r="B876" s="16"/>
    </row>
    <row r="877" ht="11.25">
      <c r="B877" s="16"/>
    </row>
    <row r="878" ht="11.25">
      <c r="B878" s="16"/>
    </row>
    <row r="879" ht="11.25">
      <c r="B879" s="16"/>
    </row>
    <row r="880" ht="11.25">
      <c r="B880" s="16"/>
    </row>
    <row r="881" ht="11.25">
      <c r="B881" s="16"/>
    </row>
    <row r="882" ht="11.25">
      <c r="B882" s="16"/>
    </row>
    <row r="883" ht="11.25">
      <c r="B883" s="16"/>
    </row>
    <row r="884" ht="11.25">
      <c r="B884" s="16"/>
    </row>
    <row r="885" ht="11.25">
      <c r="B885" s="16"/>
    </row>
    <row r="886" ht="11.25">
      <c r="B886" s="16"/>
    </row>
    <row r="887" ht="11.25">
      <c r="B887" s="16"/>
    </row>
    <row r="888" ht="11.25">
      <c r="B888" s="16"/>
    </row>
    <row r="889" ht="11.25">
      <c r="B889" s="16"/>
    </row>
    <row r="890" ht="11.25">
      <c r="B890" s="16"/>
    </row>
    <row r="891" ht="11.25">
      <c r="B891" s="16"/>
    </row>
    <row r="892" ht="11.25">
      <c r="B892" s="16"/>
    </row>
    <row r="893" ht="11.25">
      <c r="B893" s="16"/>
    </row>
    <row r="894" ht="11.25">
      <c r="B894" s="16"/>
    </row>
    <row r="895" ht="11.25">
      <c r="B895" s="16"/>
    </row>
    <row r="896" ht="11.25">
      <c r="B896" s="16"/>
    </row>
    <row r="897" ht="11.25">
      <c r="B897" s="16"/>
    </row>
    <row r="898" ht="11.25">
      <c r="B898" s="16"/>
    </row>
    <row r="899" ht="11.25">
      <c r="B899" s="16"/>
    </row>
    <row r="900" ht="11.25">
      <c r="B900" s="16"/>
    </row>
    <row r="901" ht="11.25">
      <c r="B901" s="16"/>
    </row>
    <row r="902" ht="11.25">
      <c r="B902" s="16"/>
    </row>
    <row r="903" ht="11.25">
      <c r="B903" s="16"/>
    </row>
    <row r="904" ht="11.25">
      <c r="B904" s="16"/>
    </row>
    <row r="905" ht="11.25">
      <c r="B905" s="16"/>
    </row>
    <row r="906" ht="11.25">
      <c r="B906" s="16"/>
    </row>
    <row r="907" ht="11.25">
      <c r="B907" s="16"/>
    </row>
    <row r="908" ht="11.25">
      <c r="B908" s="16"/>
    </row>
    <row r="909" ht="11.25">
      <c r="B909" s="16"/>
    </row>
    <row r="910" ht="11.25">
      <c r="B910" s="16"/>
    </row>
    <row r="911" ht="11.25">
      <c r="B911" s="16"/>
    </row>
    <row r="912" ht="11.25">
      <c r="B912" s="16"/>
    </row>
    <row r="913" ht="11.25">
      <c r="B913" s="16"/>
    </row>
    <row r="914" ht="11.25">
      <c r="B914" s="16"/>
    </row>
    <row r="915" ht="11.25">
      <c r="B915" s="16"/>
    </row>
    <row r="916" ht="11.25">
      <c r="B916" s="16"/>
    </row>
    <row r="917" ht="11.25">
      <c r="B917" s="16"/>
    </row>
    <row r="918" ht="11.25">
      <c r="B918" s="16"/>
    </row>
    <row r="919" ht="11.25">
      <c r="B919" s="16"/>
    </row>
    <row r="920" ht="11.25">
      <c r="B920" s="16"/>
    </row>
    <row r="921" ht="11.25">
      <c r="B921" s="16"/>
    </row>
    <row r="922" ht="11.25">
      <c r="B922" s="16"/>
    </row>
    <row r="923" ht="11.25">
      <c r="B923" s="16"/>
    </row>
    <row r="924" ht="11.25">
      <c r="B924" s="16"/>
    </row>
    <row r="925" ht="11.25">
      <c r="B925" s="16"/>
    </row>
    <row r="926" ht="11.25">
      <c r="B926" s="16"/>
    </row>
    <row r="927" ht="11.25">
      <c r="B927" s="16"/>
    </row>
    <row r="928" ht="11.25">
      <c r="B928" s="16"/>
    </row>
    <row r="929" ht="11.25">
      <c r="B929" s="16"/>
    </row>
    <row r="930" ht="11.25">
      <c r="B930" s="16"/>
    </row>
    <row r="931" ht="11.25">
      <c r="B931" s="16"/>
    </row>
    <row r="932" ht="11.25">
      <c r="B932" s="16"/>
    </row>
    <row r="933" ht="11.25">
      <c r="B933" s="16"/>
    </row>
    <row r="934" ht="11.25">
      <c r="B934" s="16"/>
    </row>
    <row r="935" ht="11.25">
      <c r="B935" s="16"/>
    </row>
    <row r="936" ht="11.25">
      <c r="B936" s="16"/>
    </row>
    <row r="937" ht="11.25">
      <c r="B937" s="16"/>
    </row>
    <row r="938" ht="11.25">
      <c r="B938" s="16"/>
    </row>
    <row r="939" ht="11.25">
      <c r="B939" s="16"/>
    </row>
    <row r="940" ht="11.25">
      <c r="B940" s="16"/>
    </row>
    <row r="941" ht="11.25">
      <c r="B941" s="16"/>
    </row>
    <row r="942" ht="11.25">
      <c r="B942" s="16"/>
    </row>
    <row r="943" ht="11.25">
      <c r="B943" s="16"/>
    </row>
    <row r="944" ht="11.25">
      <c r="B944" s="16"/>
    </row>
    <row r="945" ht="11.25">
      <c r="B945" s="16"/>
    </row>
    <row r="946" ht="11.25">
      <c r="B946" s="16"/>
    </row>
    <row r="947" ht="11.25">
      <c r="B947" s="16"/>
    </row>
    <row r="948" ht="11.25">
      <c r="B948" s="16"/>
    </row>
    <row r="949" ht="11.25">
      <c r="B949" s="16"/>
    </row>
    <row r="950" ht="11.25">
      <c r="B950" s="16"/>
    </row>
    <row r="951" ht="11.25">
      <c r="B951" s="16"/>
    </row>
    <row r="952" ht="11.25">
      <c r="B952" s="16"/>
    </row>
    <row r="953" ht="11.25">
      <c r="B953" s="16"/>
    </row>
    <row r="954" ht="11.25">
      <c r="B954" s="16"/>
    </row>
    <row r="955" ht="11.25">
      <c r="B955" s="16"/>
    </row>
    <row r="956" ht="11.25">
      <c r="B956" s="16"/>
    </row>
    <row r="957" ht="11.25">
      <c r="B957" s="16"/>
    </row>
    <row r="958" ht="11.25">
      <c r="B958" s="16"/>
    </row>
    <row r="959" ht="11.25">
      <c r="B959" s="16"/>
    </row>
    <row r="960" ht="11.25">
      <c r="B960" s="16"/>
    </row>
    <row r="961" ht="11.25">
      <c r="B961" s="16"/>
    </row>
    <row r="962" ht="11.25">
      <c r="B962" s="16"/>
    </row>
    <row r="963" ht="11.25">
      <c r="B963" s="16"/>
    </row>
    <row r="964" ht="11.25">
      <c r="B964" s="16"/>
    </row>
    <row r="965" ht="11.25">
      <c r="B965" s="16"/>
    </row>
    <row r="966" ht="11.25">
      <c r="B966" s="16"/>
    </row>
    <row r="967" ht="11.25">
      <c r="B967" s="16"/>
    </row>
    <row r="968" ht="11.25">
      <c r="B968" s="16"/>
    </row>
    <row r="969" ht="11.25">
      <c r="B969" s="16"/>
    </row>
    <row r="970" ht="11.25">
      <c r="B970" s="16"/>
    </row>
    <row r="971" ht="11.25">
      <c r="B971" s="16"/>
    </row>
    <row r="972" ht="11.25">
      <c r="B972" s="16"/>
    </row>
    <row r="973" ht="11.25">
      <c r="B973" s="16"/>
    </row>
    <row r="974" ht="11.25">
      <c r="B974" s="16"/>
    </row>
    <row r="975" ht="11.25">
      <c r="B975" s="16"/>
    </row>
    <row r="976" ht="11.25">
      <c r="B976" s="16"/>
    </row>
    <row r="977" ht="11.25">
      <c r="B977" s="16"/>
    </row>
    <row r="978" ht="11.25">
      <c r="B978" s="16"/>
    </row>
    <row r="979" ht="11.25">
      <c r="B979" s="16"/>
    </row>
    <row r="980" ht="11.25">
      <c r="B980" s="16"/>
    </row>
    <row r="981" ht="11.25">
      <c r="B981" s="16"/>
    </row>
    <row r="982" ht="11.25">
      <c r="B982" s="16"/>
    </row>
    <row r="983" ht="11.25">
      <c r="B983" s="16"/>
    </row>
    <row r="984" ht="11.25">
      <c r="B984" s="16"/>
    </row>
    <row r="985" ht="11.25">
      <c r="B985" s="16"/>
    </row>
    <row r="986" ht="11.25">
      <c r="B986" s="16"/>
    </row>
    <row r="987" ht="11.25">
      <c r="B987" s="16"/>
    </row>
    <row r="988" ht="11.25">
      <c r="B988" s="16"/>
    </row>
    <row r="989" ht="11.25">
      <c r="B989" s="16"/>
    </row>
    <row r="990" ht="11.25">
      <c r="B990" s="16"/>
    </row>
    <row r="991" ht="11.25">
      <c r="B991" s="16"/>
    </row>
    <row r="992" ht="11.25">
      <c r="B992" s="16"/>
    </row>
    <row r="993" ht="11.25">
      <c r="B993" s="16"/>
    </row>
    <row r="994" ht="11.25">
      <c r="B994" s="16"/>
    </row>
    <row r="995" ht="11.25">
      <c r="B995" s="16"/>
    </row>
    <row r="996" ht="11.25">
      <c r="B996" s="16"/>
    </row>
    <row r="997" ht="11.25">
      <c r="B997" s="16"/>
    </row>
    <row r="998" ht="11.25">
      <c r="B998" s="16"/>
    </row>
    <row r="999" ht="11.25">
      <c r="B999" s="16"/>
    </row>
    <row r="1000" ht="11.25">
      <c r="B1000" s="16"/>
    </row>
    <row r="1001" ht="11.25">
      <c r="B1001" s="16"/>
    </row>
    <row r="1002" ht="11.25">
      <c r="B1002" s="16"/>
    </row>
    <row r="1003" ht="11.25">
      <c r="B1003" s="16"/>
    </row>
    <row r="1004" ht="11.25">
      <c r="B1004" s="16"/>
    </row>
    <row r="1005" ht="11.25">
      <c r="B1005" s="16"/>
    </row>
    <row r="1006" ht="11.25">
      <c r="B1006" s="16"/>
    </row>
    <row r="1007" ht="11.25">
      <c r="B1007" s="16"/>
    </row>
    <row r="1008" ht="11.25">
      <c r="B1008" s="16"/>
    </row>
    <row r="1009" ht="11.25">
      <c r="B1009" s="16"/>
    </row>
    <row r="1010" ht="11.25">
      <c r="B1010" s="16"/>
    </row>
    <row r="1011" ht="11.25">
      <c r="B1011" s="16"/>
    </row>
    <row r="1012" ht="11.25">
      <c r="B1012" s="16"/>
    </row>
    <row r="1013" ht="11.25">
      <c r="B1013" s="16"/>
    </row>
    <row r="1014" ht="11.25">
      <c r="B1014" s="16"/>
    </row>
    <row r="1015" ht="11.25">
      <c r="B1015" s="16"/>
    </row>
    <row r="1016" ht="11.25">
      <c r="B1016" s="16"/>
    </row>
    <row r="1017" ht="11.25">
      <c r="B1017" s="16"/>
    </row>
    <row r="1018" ht="11.25">
      <c r="B1018" s="16"/>
    </row>
    <row r="1019" ht="11.25">
      <c r="B1019" s="16"/>
    </row>
    <row r="1020" ht="11.25">
      <c r="B1020" s="16"/>
    </row>
    <row r="1021" ht="11.25">
      <c r="B1021" s="16"/>
    </row>
    <row r="1022" ht="11.25">
      <c r="B1022" s="16"/>
    </row>
    <row r="1023" ht="11.25">
      <c r="B1023" s="16"/>
    </row>
    <row r="1024" ht="11.25">
      <c r="B1024" s="16"/>
    </row>
    <row r="1025" ht="11.25">
      <c r="B1025" s="16"/>
    </row>
    <row r="1026" ht="11.25">
      <c r="B1026" s="16"/>
    </row>
    <row r="1027" ht="11.25">
      <c r="B1027" s="16"/>
    </row>
    <row r="1028" ht="11.25">
      <c r="B1028" s="16"/>
    </row>
    <row r="1029" ht="11.25">
      <c r="B1029" s="16"/>
    </row>
    <row r="1030" ht="11.25">
      <c r="B1030" s="16"/>
    </row>
    <row r="1031" ht="11.25">
      <c r="B1031" s="16"/>
    </row>
    <row r="1032" ht="11.25">
      <c r="B1032" s="16"/>
    </row>
    <row r="1033" ht="11.25">
      <c r="B1033" s="16"/>
    </row>
    <row r="1034" ht="11.25">
      <c r="B1034" s="16"/>
    </row>
    <row r="1035" ht="11.25">
      <c r="B1035" s="16"/>
    </row>
    <row r="1036" ht="11.25">
      <c r="B1036" s="16"/>
    </row>
    <row r="1037" ht="11.25">
      <c r="B1037" s="16"/>
    </row>
    <row r="1038" ht="11.25">
      <c r="B1038" s="16"/>
    </row>
    <row r="1039" ht="11.25">
      <c r="B1039" s="16"/>
    </row>
    <row r="1040" ht="11.25">
      <c r="B1040" s="16"/>
    </row>
    <row r="1041" ht="11.25">
      <c r="B1041" s="16"/>
    </row>
    <row r="1042" ht="11.25">
      <c r="B1042" s="16"/>
    </row>
    <row r="1043" ht="11.25">
      <c r="B1043" s="16"/>
    </row>
    <row r="1044" ht="11.25">
      <c r="B1044" s="16"/>
    </row>
    <row r="1045" ht="11.25">
      <c r="B1045" s="16"/>
    </row>
    <row r="1046" ht="11.25">
      <c r="B1046" s="16"/>
    </row>
    <row r="1047" ht="11.25">
      <c r="B1047" s="16"/>
    </row>
    <row r="1048" ht="11.25">
      <c r="B1048" s="16"/>
    </row>
    <row r="1049" ht="11.25">
      <c r="B1049" s="16"/>
    </row>
    <row r="1050" ht="11.25">
      <c r="B1050" s="16"/>
    </row>
    <row r="1051" ht="11.25">
      <c r="B1051" s="16"/>
    </row>
    <row r="1052" ht="11.25">
      <c r="B1052" s="16"/>
    </row>
    <row r="1053" ht="11.25">
      <c r="B1053" s="16"/>
    </row>
    <row r="1054" ht="11.25">
      <c r="B1054" s="16"/>
    </row>
    <row r="1055" ht="11.25">
      <c r="B1055" s="16"/>
    </row>
    <row r="1056" ht="11.25">
      <c r="B1056" s="16"/>
    </row>
    <row r="1057" ht="11.25">
      <c r="B1057" s="16"/>
    </row>
    <row r="1058" ht="11.25">
      <c r="B1058" s="16"/>
    </row>
    <row r="1059" ht="11.25">
      <c r="B1059" s="16"/>
    </row>
    <row r="1060" ht="11.25">
      <c r="B1060" s="16"/>
    </row>
    <row r="1061" ht="11.25">
      <c r="B1061" s="16"/>
    </row>
    <row r="1062" ht="11.25">
      <c r="B1062" s="16"/>
    </row>
    <row r="1063" ht="11.25">
      <c r="B1063" s="16"/>
    </row>
    <row r="1064" ht="11.25">
      <c r="B1064" s="16"/>
    </row>
    <row r="1065" ht="11.25">
      <c r="B1065" s="16"/>
    </row>
    <row r="1066" ht="11.25">
      <c r="B1066" s="16"/>
    </row>
    <row r="1067" ht="11.25">
      <c r="B1067" s="16"/>
    </row>
    <row r="1068" ht="11.25">
      <c r="B1068" s="16"/>
    </row>
    <row r="1069" ht="11.25">
      <c r="B1069" s="16"/>
    </row>
    <row r="1070" ht="11.25">
      <c r="B1070" s="16"/>
    </row>
    <row r="1071" ht="11.25">
      <c r="B1071" s="16"/>
    </row>
    <row r="1072" ht="11.25">
      <c r="B1072" s="16"/>
    </row>
    <row r="1073" ht="11.25">
      <c r="B1073" s="16"/>
    </row>
    <row r="1074" ht="11.25">
      <c r="B1074" s="16"/>
    </row>
    <row r="1075" ht="11.25">
      <c r="B1075" s="16"/>
    </row>
    <row r="1076" ht="11.25">
      <c r="B1076" s="16"/>
    </row>
    <row r="1077" ht="11.25">
      <c r="B1077" s="16"/>
    </row>
    <row r="1078" ht="11.25">
      <c r="B1078" s="16"/>
    </row>
    <row r="1079" ht="11.25">
      <c r="B1079" s="16"/>
    </row>
    <row r="1080" ht="11.25">
      <c r="B1080" s="16"/>
    </row>
    <row r="1081" ht="11.25">
      <c r="B1081" s="16"/>
    </row>
    <row r="1082" ht="11.25">
      <c r="B1082" s="16"/>
    </row>
    <row r="1083" ht="11.25">
      <c r="B1083" s="16"/>
    </row>
    <row r="1084" ht="11.25">
      <c r="B1084" s="16"/>
    </row>
    <row r="1085" ht="11.25">
      <c r="B1085" s="16"/>
    </row>
    <row r="1086" ht="11.25">
      <c r="B1086" s="16"/>
    </row>
    <row r="1087" ht="11.25">
      <c r="B1087" s="16"/>
    </row>
    <row r="1088" ht="11.25">
      <c r="B1088" s="16"/>
    </row>
    <row r="1089" ht="11.25">
      <c r="B1089" s="16"/>
    </row>
    <row r="1090" ht="11.25">
      <c r="B1090" s="16"/>
    </row>
    <row r="1091" ht="11.25">
      <c r="B1091" s="16"/>
    </row>
    <row r="1092" ht="11.25">
      <c r="B1092" s="16"/>
    </row>
    <row r="1093" ht="11.25">
      <c r="B1093" s="16"/>
    </row>
    <row r="1094" ht="11.25">
      <c r="B1094" s="16"/>
    </row>
    <row r="1095" ht="11.25">
      <c r="B1095" s="16"/>
    </row>
    <row r="1096" ht="11.25">
      <c r="B1096" s="16"/>
    </row>
    <row r="1097" ht="11.25">
      <c r="B1097" s="16"/>
    </row>
    <row r="1098" ht="11.25">
      <c r="B1098" s="16"/>
    </row>
    <row r="1099" ht="11.25">
      <c r="B1099" s="16"/>
    </row>
    <row r="1100" ht="11.25">
      <c r="B1100" s="16"/>
    </row>
    <row r="1101" ht="11.25">
      <c r="B1101" s="16"/>
    </row>
    <row r="1102" ht="11.25">
      <c r="B1102" s="16"/>
    </row>
    <row r="1103" ht="11.25">
      <c r="B1103" s="16"/>
    </row>
    <row r="1104" ht="11.25">
      <c r="B1104" s="16"/>
    </row>
    <row r="1105" ht="11.25">
      <c r="B1105" s="16"/>
    </row>
    <row r="1106" ht="11.25">
      <c r="B1106" s="16"/>
    </row>
    <row r="1107" ht="11.25">
      <c r="B1107" s="16"/>
    </row>
    <row r="1108" ht="11.25">
      <c r="B1108" s="16"/>
    </row>
    <row r="1109" ht="11.25">
      <c r="B1109" s="16"/>
    </row>
    <row r="1110" ht="11.25">
      <c r="B1110" s="16"/>
    </row>
    <row r="1111" ht="11.25">
      <c r="B1111" s="16"/>
    </row>
    <row r="1112" ht="11.25">
      <c r="B1112" s="16"/>
    </row>
    <row r="1113" ht="11.25">
      <c r="B1113" s="16"/>
    </row>
    <row r="1114" ht="11.25">
      <c r="B1114" s="16"/>
    </row>
    <row r="1115" ht="11.25">
      <c r="B1115" s="16"/>
    </row>
    <row r="1116" ht="11.25">
      <c r="B1116" s="16"/>
    </row>
    <row r="1117" ht="11.25">
      <c r="B1117" s="16"/>
    </row>
    <row r="1118" ht="11.25">
      <c r="B1118" s="16"/>
    </row>
    <row r="1119" ht="11.25">
      <c r="B1119" s="16"/>
    </row>
    <row r="1120" ht="11.25">
      <c r="B1120" s="16"/>
    </row>
    <row r="1121" ht="11.25">
      <c r="B1121" s="16"/>
    </row>
    <row r="1122" ht="11.25">
      <c r="B1122" s="16"/>
    </row>
    <row r="1123" ht="11.25">
      <c r="B1123" s="16"/>
    </row>
    <row r="1124" ht="11.25">
      <c r="B1124" s="16"/>
    </row>
    <row r="1125" ht="11.25">
      <c r="B1125" s="16"/>
    </row>
    <row r="1126" ht="11.25">
      <c r="B1126" s="16"/>
    </row>
    <row r="1127" ht="11.25">
      <c r="B1127" s="16"/>
    </row>
    <row r="1128" ht="11.25">
      <c r="B1128" s="16"/>
    </row>
    <row r="1129" ht="11.25">
      <c r="B1129" s="16"/>
    </row>
    <row r="1130" ht="11.25">
      <c r="B1130" s="16"/>
    </row>
    <row r="1131" ht="11.25">
      <c r="B1131" s="16"/>
    </row>
    <row r="1132" ht="11.25">
      <c r="B1132" s="16"/>
    </row>
    <row r="1133" ht="11.25">
      <c r="B1133" s="16"/>
    </row>
    <row r="1134" ht="11.25">
      <c r="B1134" s="16"/>
    </row>
    <row r="1135" ht="11.25">
      <c r="B1135" s="16"/>
    </row>
    <row r="1136" ht="11.25">
      <c r="B1136" s="16"/>
    </row>
    <row r="1137" ht="11.25">
      <c r="B1137" s="16"/>
    </row>
    <row r="1138" ht="11.25">
      <c r="B1138" s="16"/>
    </row>
    <row r="1139" ht="11.25">
      <c r="B1139" s="16"/>
    </row>
    <row r="1140" ht="11.25">
      <c r="B1140" s="16"/>
    </row>
    <row r="1141" ht="11.25">
      <c r="B1141" s="16"/>
    </row>
    <row r="1142" ht="11.25">
      <c r="B1142" s="16"/>
    </row>
    <row r="1143" ht="11.25">
      <c r="B1143" s="16"/>
    </row>
    <row r="1144" ht="11.25">
      <c r="B1144" s="16"/>
    </row>
    <row r="1145" ht="11.25">
      <c r="B1145" s="16"/>
    </row>
    <row r="1146" ht="11.25">
      <c r="B1146" s="16"/>
    </row>
    <row r="1147" ht="11.25">
      <c r="B1147" s="16"/>
    </row>
    <row r="1148" ht="11.25">
      <c r="B1148" s="16"/>
    </row>
    <row r="1149" ht="11.25">
      <c r="B1149" s="16"/>
    </row>
    <row r="1150" ht="11.25">
      <c r="B1150" s="16"/>
    </row>
    <row r="1151" ht="11.25">
      <c r="B1151" s="16"/>
    </row>
    <row r="1152" ht="11.25">
      <c r="B1152" s="16"/>
    </row>
    <row r="1153" ht="11.25">
      <c r="B1153" s="16"/>
    </row>
    <row r="1154" ht="11.25">
      <c r="B1154" s="16"/>
    </row>
    <row r="1155" ht="11.25">
      <c r="B1155" s="16"/>
    </row>
    <row r="1156" ht="11.25">
      <c r="B1156" s="16"/>
    </row>
    <row r="1157" ht="11.25">
      <c r="B1157" s="16"/>
    </row>
    <row r="1158" ht="11.25">
      <c r="B1158" s="16"/>
    </row>
    <row r="1159" ht="11.25">
      <c r="B1159" s="16"/>
    </row>
    <row r="1160" ht="11.25">
      <c r="B1160" s="16"/>
    </row>
    <row r="1161" ht="11.25">
      <c r="B1161" s="16"/>
    </row>
    <row r="1162" ht="11.25">
      <c r="B1162" s="16"/>
    </row>
    <row r="1163" ht="11.25">
      <c r="B1163" s="16"/>
    </row>
    <row r="1164" ht="11.25">
      <c r="B1164" s="16"/>
    </row>
    <row r="1165" ht="11.25">
      <c r="B1165" s="16"/>
    </row>
    <row r="1166" ht="11.25">
      <c r="B1166" s="16"/>
    </row>
    <row r="1167" ht="11.25">
      <c r="B1167" s="16"/>
    </row>
    <row r="1168" ht="11.25">
      <c r="B1168" s="16"/>
    </row>
    <row r="1169" ht="11.25">
      <c r="B1169" s="16"/>
    </row>
    <row r="1170" ht="11.25">
      <c r="B1170" s="16"/>
    </row>
    <row r="1171" ht="11.25">
      <c r="B1171" s="16"/>
    </row>
    <row r="1172" ht="11.25">
      <c r="B1172" s="16"/>
    </row>
    <row r="1173" ht="11.25">
      <c r="B1173" s="16"/>
    </row>
    <row r="1174" ht="11.25">
      <c r="B1174" s="16"/>
    </row>
    <row r="1175" ht="11.25">
      <c r="B1175" s="16"/>
    </row>
    <row r="1176" ht="11.25">
      <c r="B1176" s="16"/>
    </row>
    <row r="1177" ht="11.25">
      <c r="B1177" s="16"/>
    </row>
    <row r="1178" ht="11.25">
      <c r="B1178" s="16"/>
    </row>
    <row r="1179" ht="11.25">
      <c r="B1179" s="16"/>
    </row>
    <row r="1180" ht="11.25">
      <c r="B1180" s="16"/>
    </row>
    <row r="1181" ht="11.25">
      <c r="B1181" s="16"/>
    </row>
    <row r="1182" ht="11.25">
      <c r="B1182" s="16"/>
    </row>
    <row r="1183" ht="11.25">
      <c r="B1183" s="16"/>
    </row>
    <row r="1184" ht="11.25">
      <c r="B1184" s="16"/>
    </row>
    <row r="1185" ht="11.25">
      <c r="B1185" s="16"/>
    </row>
    <row r="1186" ht="11.25">
      <c r="B1186" s="16"/>
    </row>
    <row r="1187" ht="11.25">
      <c r="B1187" s="16"/>
    </row>
    <row r="1188" ht="11.25">
      <c r="B1188" s="16"/>
    </row>
    <row r="1189" ht="11.25">
      <c r="B1189" s="16"/>
    </row>
    <row r="1190" ht="11.25">
      <c r="B1190" s="16"/>
    </row>
    <row r="1191" ht="11.25">
      <c r="B1191" s="16"/>
    </row>
    <row r="1192" ht="11.25">
      <c r="B1192" s="16"/>
    </row>
    <row r="1193" ht="11.25">
      <c r="B1193" s="16"/>
    </row>
    <row r="1194" ht="11.25">
      <c r="B1194" s="16"/>
    </row>
    <row r="1195" ht="11.25">
      <c r="B1195" s="16"/>
    </row>
    <row r="1196" ht="11.25">
      <c r="B1196" s="16"/>
    </row>
    <row r="1197" ht="11.25">
      <c r="B1197" s="16"/>
    </row>
    <row r="1198" ht="11.25">
      <c r="B1198" s="16"/>
    </row>
    <row r="1199" ht="11.25">
      <c r="B1199" s="16"/>
    </row>
    <row r="1200" ht="11.25">
      <c r="B1200" s="16"/>
    </row>
    <row r="1201" ht="11.25">
      <c r="B1201" s="16"/>
    </row>
    <row r="1202" ht="11.25">
      <c r="B1202" s="16"/>
    </row>
    <row r="1203" ht="11.25">
      <c r="B1203" s="16"/>
    </row>
    <row r="1204" ht="11.25">
      <c r="B1204" s="16"/>
    </row>
    <row r="1205" ht="11.25">
      <c r="B1205" s="16"/>
    </row>
    <row r="1206" ht="11.25">
      <c r="B1206" s="16"/>
    </row>
    <row r="1207" ht="11.25">
      <c r="B1207" s="16"/>
    </row>
    <row r="1208" ht="11.25">
      <c r="B1208" s="16"/>
    </row>
    <row r="1209" ht="11.25">
      <c r="B1209" s="16"/>
    </row>
    <row r="1210" ht="11.25">
      <c r="B1210" s="16"/>
    </row>
    <row r="1211" ht="11.25">
      <c r="B1211" s="16"/>
    </row>
    <row r="1212" ht="11.25">
      <c r="B1212" s="16"/>
    </row>
    <row r="1213" ht="11.25">
      <c r="B1213" s="16"/>
    </row>
    <row r="1214" ht="11.25">
      <c r="B1214" s="16"/>
    </row>
    <row r="1215" ht="11.25">
      <c r="B1215" s="16"/>
    </row>
    <row r="1216" ht="11.25">
      <c r="B1216" s="16"/>
    </row>
    <row r="1217" ht="11.25">
      <c r="B1217" s="16"/>
    </row>
    <row r="1218" ht="11.25">
      <c r="B1218" s="16"/>
    </row>
    <row r="1219" ht="11.25">
      <c r="B1219" s="16"/>
    </row>
    <row r="1220" ht="11.25">
      <c r="B1220" s="16"/>
    </row>
    <row r="1221" ht="11.25">
      <c r="B1221" s="16"/>
    </row>
    <row r="1222" ht="11.25">
      <c r="B1222" s="16"/>
    </row>
    <row r="1223" ht="11.25">
      <c r="B1223" s="16"/>
    </row>
    <row r="1224" ht="11.25">
      <c r="B1224" s="16"/>
    </row>
    <row r="1225" ht="11.25">
      <c r="B1225" s="16"/>
    </row>
    <row r="1226" ht="11.25">
      <c r="B1226" s="16"/>
    </row>
    <row r="1227" ht="11.25">
      <c r="B1227" s="16"/>
    </row>
    <row r="1228" ht="11.25">
      <c r="B1228" s="16"/>
    </row>
    <row r="1229" ht="11.25">
      <c r="B1229" s="16"/>
    </row>
    <row r="1230" ht="11.25">
      <c r="B1230" s="16"/>
    </row>
    <row r="1231" ht="11.25">
      <c r="B1231" s="16"/>
    </row>
    <row r="1232" ht="11.25">
      <c r="B1232" s="16"/>
    </row>
    <row r="1233" ht="11.25">
      <c r="B1233" s="16"/>
    </row>
    <row r="1234" ht="11.25">
      <c r="B1234" s="16"/>
    </row>
    <row r="1235" ht="11.25">
      <c r="B1235" s="16"/>
    </row>
    <row r="1236" ht="11.25">
      <c r="B1236" s="16"/>
    </row>
    <row r="1237" ht="11.25">
      <c r="B1237" s="16"/>
    </row>
    <row r="1238" ht="11.25">
      <c r="B1238" s="16"/>
    </row>
    <row r="1239" ht="11.25">
      <c r="B1239" s="16"/>
    </row>
    <row r="1240" ht="11.25">
      <c r="B1240" s="16"/>
    </row>
    <row r="1241" ht="11.25">
      <c r="B1241" s="16"/>
    </row>
    <row r="1242" ht="11.25">
      <c r="B1242" s="16"/>
    </row>
    <row r="1243" ht="11.25">
      <c r="B1243" s="16"/>
    </row>
    <row r="1244" ht="11.25">
      <c r="B1244" s="16"/>
    </row>
    <row r="1245" ht="11.25">
      <c r="B1245" s="16"/>
    </row>
    <row r="1246" ht="11.25">
      <c r="B1246" s="16"/>
    </row>
    <row r="1247" ht="11.25">
      <c r="B1247" s="16"/>
    </row>
    <row r="1248" ht="11.25">
      <c r="B1248" s="16"/>
    </row>
    <row r="1249" ht="11.25">
      <c r="B1249" s="16"/>
    </row>
    <row r="1250" ht="11.25">
      <c r="B1250" s="16"/>
    </row>
    <row r="1251" ht="11.25">
      <c r="B1251" s="16"/>
    </row>
    <row r="1252" ht="11.25">
      <c r="B1252" s="16"/>
    </row>
    <row r="1253" ht="11.25">
      <c r="B1253" s="16"/>
    </row>
    <row r="1254" ht="11.25">
      <c r="B1254" s="16"/>
    </row>
    <row r="1255" ht="11.25">
      <c r="B1255" s="16"/>
    </row>
    <row r="1256" ht="11.25">
      <c r="B1256" s="16"/>
    </row>
    <row r="1257" ht="11.25">
      <c r="B1257" s="16"/>
    </row>
    <row r="1258" ht="11.25">
      <c r="B1258" s="16"/>
    </row>
    <row r="1259" ht="11.25">
      <c r="B1259" s="16"/>
    </row>
    <row r="1260" ht="11.25">
      <c r="B1260" s="16"/>
    </row>
    <row r="1261" ht="11.25">
      <c r="B1261" s="16"/>
    </row>
    <row r="1262" ht="11.25">
      <c r="B1262" s="16"/>
    </row>
    <row r="1263" ht="11.25">
      <c r="B1263" s="16"/>
    </row>
    <row r="1264" ht="11.25">
      <c r="B1264" s="16"/>
    </row>
    <row r="1265" ht="11.25">
      <c r="B1265" s="16"/>
    </row>
    <row r="1266" ht="11.25">
      <c r="B1266" s="16"/>
    </row>
    <row r="1267" ht="11.25">
      <c r="B1267" s="16"/>
    </row>
    <row r="1268" ht="11.25">
      <c r="B1268" s="16"/>
    </row>
    <row r="1269" ht="11.25">
      <c r="B1269" s="16"/>
    </row>
    <row r="1270" ht="11.25">
      <c r="B1270" s="16"/>
    </row>
    <row r="1271" ht="11.25">
      <c r="B1271" s="16"/>
    </row>
    <row r="1272" ht="11.25">
      <c r="B1272" s="16"/>
    </row>
    <row r="1273" ht="11.25">
      <c r="B1273" s="16"/>
    </row>
    <row r="1274" ht="11.25">
      <c r="B1274" s="16"/>
    </row>
    <row r="1275" ht="11.25">
      <c r="B1275" s="16"/>
    </row>
    <row r="1276" ht="11.25">
      <c r="B1276" s="16"/>
    </row>
    <row r="1277" ht="11.25">
      <c r="B1277" s="16"/>
    </row>
    <row r="1278" ht="11.25">
      <c r="B1278" s="16"/>
    </row>
    <row r="1279" ht="11.25">
      <c r="B1279" s="16"/>
    </row>
    <row r="1280" ht="11.25">
      <c r="B1280" s="16"/>
    </row>
    <row r="1281" ht="11.25">
      <c r="B1281" s="16"/>
    </row>
    <row r="1282" ht="11.25">
      <c r="B1282" s="16"/>
    </row>
    <row r="1283" ht="11.25">
      <c r="B1283" s="16"/>
    </row>
    <row r="1284" ht="11.25">
      <c r="B1284" s="16"/>
    </row>
    <row r="1285" ht="11.25">
      <c r="B1285" s="16"/>
    </row>
    <row r="1286" ht="11.25">
      <c r="B1286" s="16"/>
    </row>
    <row r="1287" ht="11.25">
      <c r="B1287" s="16"/>
    </row>
    <row r="1288" ht="11.25">
      <c r="B1288" s="16"/>
    </row>
    <row r="1289" ht="11.25">
      <c r="B1289" s="16"/>
    </row>
    <row r="1290" ht="11.25">
      <c r="B1290" s="16"/>
    </row>
    <row r="1291" ht="11.25">
      <c r="B1291" s="16"/>
    </row>
    <row r="1292" ht="11.25">
      <c r="B1292" s="16"/>
    </row>
    <row r="1293" ht="11.25">
      <c r="B1293" s="16"/>
    </row>
    <row r="1294" ht="11.25">
      <c r="B1294" s="16"/>
    </row>
    <row r="1295" ht="11.25">
      <c r="B1295" s="16"/>
    </row>
    <row r="1296" ht="11.25">
      <c r="B1296" s="16"/>
    </row>
    <row r="1297" ht="11.25">
      <c r="B1297" s="16"/>
    </row>
    <row r="1298" ht="11.25">
      <c r="B1298" s="16"/>
    </row>
    <row r="1299" ht="11.25">
      <c r="B1299" s="16"/>
    </row>
    <row r="1300" ht="11.25">
      <c r="B1300" s="16"/>
    </row>
    <row r="1301" ht="11.25">
      <c r="B1301" s="16"/>
    </row>
    <row r="1302" ht="11.25">
      <c r="B1302" s="16"/>
    </row>
    <row r="1303" ht="11.25">
      <c r="B1303" s="16"/>
    </row>
    <row r="1304" ht="11.25">
      <c r="B1304" s="16"/>
    </row>
    <row r="1305" ht="11.25">
      <c r="B1305" s="16"/>
    </row>
    <row r="1306" ht="11.25">
      <c r="B1306" s="16"/>
    </row>
    <row r="1307" ht="11.25">
      <c r="B1307" s="16"/>
    </row>
    <row r="1308" ht="11.25">
      <c r="B1308" s="16"/>
    </row>
    <row r="1309" ht="11.25">
      <c r="B1309" s="16"/>
    </row>
    <row r="1310" ht="11.25">
      <c r="B1310" s="16"/>
    </row>
    <row r="1311" ht="11.25">
      <c r="B1311" s="16"/>
    </row>
    <row r="1312" ht="11.25">
      <c r="B1312" s="16"/>
    </row>
    <row r="1313" ht="11.25">
      <c r="B1313" s="16"/>
    </row>
    <row r="1314" ht="11.25">
      <c r="B1314" s="16"/>
    </row>
    <row r="1315" ht="11.25">
      <c r="B1315" s="16"/>
    </row>
    <row r="1316" ht="11.25">
      <c r="B1316" s="16"/>
    </row>
    <row r="1317" ht="11.25">
      <c r="B1317" s="16"/>
    </row>
    <row r="1318" ht="11.25">
      <c r="B1318" s="16"/>
    </row>
    <row r="1319" ht="11.25">
      <c r="B1319" s="16"/>
    </row>
    <row r="1320" ht="11.25">
      <c r="B1320" s="16"/>
    </row>
    <row r="1321" ht="11.25">
      <c r="B1321" s="16"/>
    </row>
    <row r="1322" ht="11.25">
      <c r="B1322" s="16"/>
    </row>
    <row r="1323" ht="11.25">
      <c r="B1323" s="16"/>
    </row>
    <row r="1324" ht="11.25">
      <c r="B1324" s="16"/>
    </row>
    <row r="1325" ht="11.25">
      <c r="B1325" s="16"/>
    </row>
    <row r="1326" ht="11.25">
      <c r="B1326" s="16"/>
    </row>
    <row r="1327" ht="11.25">
      <c r="B1327" s="16"/>
    </row>
    <row r="1328" ht="11.25">
      <c r="B1328" s="16"/>
    </row>
    <row r="1329" ht="11.25">
      <c r="B1329" s="16"/>
    </row>
    <row r="1330" ht="11.25">
      <c r="B1330" s="16"/>
    </row>
    <row r="1331" ht="11.25">
      <c r="B1331" s="16"/>
    </row>
    <row r="1332" ht="11.25">
      <c r="B1332" s="16"/>
    </row>
    <row r="1333" ht="11.25">
      <c r="B1333" s="16"/>
    </row>
    <row r="1334" ht="11.25">
      <c r="B1334" s="16"/>
    </row>
    <row r="1335" ht="11.25">
      <c r="B1335" s="16"/>
    </row>
    <row r="1336" ht="11.25">
      <c r="B1336" s="16"/>
    </row>
    <row r="1337" ht="11.25">
      <c r="B1337" s="16"/>
    </row>
    <row r="1338" ht="11.25">
      <c r="B1338" s="16"/>
    </row>
    <row r="1339" ht="11.25">
      <c r="B1339" s="16"/>
    </row>
    <row r="1340" ht="11.25">
      <c r="B1340" s="16"/>
    </row>
    <row r="1341" ht="11.25">
      <c r="B1341" s="16"/>
    </row>
    <row r="1342" ht="11.25">
      <c r="B1342" s="16"/>
    </row>
    <row r="1343" ht="11.25">
      <c r="B1343" s="16"/>
    </row>
    <row r="1344" ht="11.25">
      <c r="B1344" s="16"/>
    </row>
    <row r="1345" ht="11.25">
      <c r="B1345" s="16"/>
    </row>
    <row r="1346" ht="11.25">
      <c r="B1346" s="16"/>
    </row>
    <row r="1347" ht="11.25">
      <c r="B1347" s="16"/>
    </row>
    <row r="1348" ht="11.25">
      <c r="B1348" s="16"/>
    </row>
    <row r="1349" ht="11.25">
      <c r="B1349" s="16"/>
    </row>
    <row r="1350" ht="11.25">
      <c r="B1350" s="16"/>
    </row>
    <row r="1351" ht="11.25">
      <c r="B1351" s="16"/>
    </row>
    <row r="1352" ht="11.25">
      <c r="B1352" s="16"/>
    </row>
    <row r="1353" ht="11.25">
      <c r="B1353" s="16"/>
    </row>
    <row r="1354" ht="11.25">
      <c r="B1354" s="16"/>
    </row>
    <row r="1355" ht="11.25">
      <c r="B1355" s="16"/>
    </row>
    <row r="1356" ht="11.25">
      <c r="B1356" s="16"/>
    </row>
    <row r="1357" ht="11.25">
      <c r="B1357" s="16"/>
    </row>
    <row r="1358" ht="11.25">
      <c r="B1358" s="16"/>
    </row>
    <row r="1359" ht="11.25">
      <c r="B1359" s="16"/>
    </row>
    <row r="1360" ht="11.25">
      <c r="B1360" s="16"/>
    </row>
    <row r="1361" ht="11.25">
      <c r="B1361" s="16"/>
    </row>
    <row r="1362" ht="11.25">
      <c r="B1362" s="16"/>
    </row>
    <row r="1363" ht="11.25">
      <c r="B1363" s="16"/>
    </row>
    <row r="1364" ht="11.25">
      <c r="B1364" s="16"/>
    </row>
    <row r="1365" ht="11.25">
      <c r="B1365" s="16"/>
    </row>
    <row r="1366" ht="11.25">
      <c r="B1366" s="16"/>
    </row>
    <row r="1367" ht="11.25">
      <c r="B1367" s="16"/>
    </row>
    <row r="1368" ht="11.25">
      <c r="B1368" s="16"/>
    </row>
    <row r="1369" ht="11.25">
      <c r="B1369" s="16"/>
    </row>
    <row r="1370" ht="11.25">
      <c r="B1370" s="16"/>
    </row>
    <row r="1371" ht="11.25">
      <c r="B1371" s="16"/>
    </row>
    <row r="1372" ht="11.25">
      <c r="B1372" s="16"/>
    </row>
    <row r="1373" ht="11.25">
      <c r="B1373" s="16"/>
    </row>
    <row r="1374" ht="11.25">
      <c r="B1374" s="16"/>
    </row>
    <row r="1375" ht="11.25">
      <c r="B1375" s="16"/>
    </row>
    <row r="1376" ht="11.25">
      <c r="B1376" s="16"/>
    </row>
    <row r="1377" ht="11.25">
      <c r="B1377" s="16"/>
    </row>
    <row r="1378" ht="11.25">
      <c r="B1378" s="16"/>
    </row>
    <row r="1379" ht="11.25">
      <c r="B1379" s="16"/>
    </row>
    <row r="1380" ht="11.25">
      <c r="B1380" s="16"/>
    </row>
    <row r="1381" ht="11.25">
      <c r="B1381" s="16"/>
    </row>
    <row r="1382" ht="11.25">
      <c r="B1382" s="16"/>
    </row>
    <row r="1383" ht="11.25">
      <c r="B1383" s="16"/>
    </row>
    <row r="1384" ht="11.25">
      <c r="B1384" s="16"/>
    </row>
    <row r="1385" ht="11.25">
      <c r="B1385" s="16"/>
    </row>
    <row r="1386" ht="11.25">
      <c r="B1386" s="16"/>
    </row>
    <row r="1387" ht="11.25">
      <c r="B1387" s="16"/>
    </row>
    <row r="1388" ht="11.25">
      <c r="B1388" s="16"/>
    </row>
    <row r="1389" ht="11.25">
      <c r="B1389" s="16"/>
    </row>
    <row r="1390" ht="11.25">
      <c r="B1390" s="16"/>
    </row>
    <row r="1391" ht="11.25">
      <c r="B1391" s="16"/>
    </row>
    <row r="1392" ht="11.25">
      <c r="B1392" s="16"/>
    </row>
    <row r="1393" ht="11.25">
      <c r="B1393" s="16"/>
    </row>
    <row r="1394" ht="11.25">
      <c r="B1394" s="16"/>
    </row>
    <row r="1395" ht="11.25">
      <c r="B1395" s="16"/>
    </row>
    <row r="1396" ht="11.25">
      <c r="B1396" s="16"/>
    </row>
    <row r="1397" ht="11.25">
      <c r="B1397" s="16"/>
    </row>
    <row r="1398" ht="11.25">
      <c r="B1398" s="16"/>
    </row>
    <row r="1399" ht="11.25">
      <c r="B1399" s="16"/>
    </row>
    <row r="1400" ht="11.25">
      <c r="B1400" s="16"/>
    </row>
    <row r="1401" ht="11.25">
      <c r="B1401" s="16"/>
    </row>
    <row r="1402" ht="11.25">
      <c r="B1402" s="16"/>
    </row>
    <row r="1403" ht="11.25">
      <c r="B1403" s="16"/>
    </row>
    <row r="1404" ht="11.25">
      <c r="B1404" s="16"/>
    </row>
    <row r="1405" ht="11.25">
      <c r="B1405" s="16"/>
    </row>
    <row r="1406" ht="11.25">
      <c r="B1406" s="16"/>
    </row>
    <row r="1407" ht="11.25">
      <c r="B1407" s="16"/>
    </row>
    <row r="1408" ht="11.25">
      <c r="B1408" s="16"/>
    </row>
    <row r="1409" ht="11.25">
      <c r="B1409" s="16"/>
    </row>
    <row r="1410" ht="11.25">
      <c r="B1410" s="16"/>
    </row>
    <row r="1411" ht="11.25">
      <c r="B1411" s="16"/>
    </row>
    <row r="1412" ht="11.25">
      <c r="B1412" s="16"/>
    </row>
    <row r="1413" ht="11.25">
      <c r="B1413" s="16"/>
    </row>
    <row r="1414" ht="11.25">
      <c r="B1414" s="16"/>
    </row>
    <row r="1415" ht="11.25">
      <c r="B1415" s="16"/>
    </row>
    <row r="1416" ht="11.25">
      <c r="B1416" s="16"/>
    </row>
    <row r="1417" ht="11.25">
      <c r="B1417" s="16"/>
    </row>
    <row r="1418" ht="11.25">
      <c r="B1418" s="16"/>
    </row>
    <row r="1419" ht="11.25">
      <c r="B1419" s="16"/>
    </row>
    <row r="1420" ht="11.25">
      <c r="B1420" s="16"/>
    </row>
    <row r="1421" ht="11.25">
      <c r="B1421" s="16"/>
    </row>
    <row r="1422" ht="11.25">
      <c r="B1422" s="16"/>
    </row>
    <row r="1423" ht="11.25">
      <c r="B1423" s="16"/>
    </row>
    <row r="1424" ht="11.25">
      <c r="B1424" s="16"/>
    </row>
    <row r="1425" ht="11.25">
      <c r="B1425" s="16"/>
    </row>
    <row r="1426" ht="11.25">
      <c r="B1426" s="16"/>
    </row>
    <row r="1427" ht="11.25">
      <c r="B1427" s="16"/>
    </row>
    <row r="1428" ht="11.25">
      <c r="B1428" s="16"/>
    </row>
    <row r="1429" ht="11.25">
      <c r="B1429" s="16"/>
    </row>
    <row r="1430" ht="11.25">
      <c r="B1430" s="16"/>
    </row>
    <row r="1431" ht="11.25">
      <c r="B1431" s="16"/>
    </row>
    <row r="1432" ht="11.25">
      <c r="B1432" s="16"/>
    </row>
    <row r="1433" ht="11.25">
      <c r="B1433" s="16"/>
    </row>
    <row r="1434" ht="11.25">
      <c r="B1434" s="16"/>
    </row>
    <row r="1435" ht="11.25">
      <c r="B1435" s="16"/>
    </row>
    <row r="1436" ht="11.25">
      <c r="B1436" s="16"/>
    </row>
    <row r="1437" ht="11.25">
      <c r="B1437" s="16"/>
    </row>
    <row r="1438" ht="11.25">
      <c r="B1438" s="16"/>
    </row>
    <row r="1439" ht="11.25">
      <c r="B1439" s="16"/>
    </row>
    <row r="1440" ht="11.25">
      <c r="B1440" s="16"/>
    </row>
    <row r="1441" ht="11.25">
      <c r="B1441" s="16"/>
    </row>
    <row r="1442" ht="11.25">
      <c r="B1442" s="16"/>
    </row>
    <row r="1443" ht="11.25">
      <c r="B1443" s="16"/>
    </row>
    <row r="1444" ht="11.25">
      <c r="B1444" s="16"/>
    </row>
    <row r="1445" ht="11.25">
      <c r="B1445" s="16"/>
    </row>
    <row r="1446" ht="11.25">
      <c r="B1446" s="16"/>
    </row>
    <row r="1447" ht="11.25">
      <c r="B1447" s="16"/>
    </row>
    <row r="1448" ht="11.25">
      <c r="B1448" s="16"/>
    </row>
    <row r="1449" ht="11.25">
      <c r="B1449" s="16"/>
    </row>
    <row r="1450" ht="11.25">
      <c r="B1450" s="16"/>
    </row>
    <row r="1451" ht="11.25">
      <c r="B1451" s="16"/>
    </row>
    <row r="1452" ht="11.25">
      <c r="B1452" s="16"/>
    </row>
    <row r="1453" ht="11.25">
      <c r="B1453" s="16"/>
    </row>
    <row r="1454" ht="11.25">
      <c r="B1454" s="16"/>
    </row>
    <row r="1455" ht="11.25">
      <c r="B1455" s="16"/>
    </row>
    <row r="1456" ht="11.25">
      <c r="B1456" s="16"/>
    </row>
    <row r="1457" ht="11.25">
      <c r="B1457" s="16"/>
    </row>
    <row r="1458" ht="11.25">
      <c r="B1458" s="16"/>
    </row>
    <row r="1459" ht="11.25">
      <c r="B1459" s="16"/>
    </row>
    <row r="1460" ht="11.25">
      <c r="B1460" s="16"/>
    </row>
    <row r="1461" ht="11.25">
      <c r="B1461" s="16"/>
    </row>
    <row r="1462" ht="11.25">
      <c r="B1462" s="16"/>
    </row>
    <row r="1463" ht="11.25">
      <c r="B1463" s="16"/>
    </row>
    <row r="1464" ht="11.25">
      <c r="B1464" s="16"/>
    </row>
    <row r="1465" ht="11.25">
      <c r="B1465" s="16"/>
    </row>
    <row r="1466" ht="11.25">
      <c r="B1466" s="16"/>
    </row>
    <row r="1467" ht="11.25">
      <c r="B1467" s="16"/>
    </row>
    <row r="1468" ht="11.25">
      <c r="B1468" s="16"/>
    </row>
    <row r="1469" ht="11.25">
      <c r="B1469" s="16"/>
    </row>
    <row r="1470" ht="11.25">
      <c r="B1470" s="16"/>
    </row>
    <row r="1471" ht="11.25">
      <c r="B1471" s="16"/>
    </row>
    <row r="1472" ht="11.25">
      <c r="B1472" s="16"/>
    </row>
    <row r="1473" ht="11.25">
      <c r="B1473" s="16"/>
    </row>
    <row r="1474" ht="11.25">
      <c r="B1474" s="16"/>
    </row>
    <row r="1475" ht="11.25">
      <c r="B1475" s="16"/>
    </row>
    <row r="1476" ht="11.25">
      <c r="B1476" s="16"/>
    </row>
    <row r="1477" ht="11.25">
      <c r="B1477" s="16"/>
    </row>
    <row r="1478" ht="11.25">
      <c r="B1478" s="16"/>
    </row>
    <row r="1479" ht="11.25">
      <c r="B1479" s="16"/>
    </row>
    <row r="1480" ht="11.25">
      <c r="B1480" s="16"/>
    </row>
    <row r="1481" ht="11.25">
      <c r="B1481" s="16"/>
    </row>
    <row r="1482" ht="11.25">
      <c r="B1482" s="16"/>
    </row>
    <row r="1483" ht="11.25">
      <c r="B1483" s="16"/>
    </row>
    <row r="1484" ht="11.25">
      <c r="B1484" s="16"/>
    </row>
    <row r="1485" ht="11.25">
      <c r="B1485" s="16"/>
    </row>
    <row r="1486" ht="11.25">
      <c r="B1486" s="16"/>
    </row>
    <row r="1487" ht="11.25">
      <c r="B1487" s="16"/>
    </row>
    <row r="1488" ht="11.25">
      <c r="B1488" s="16"/>
    </row>
    <row r="1489" ht="11.25">
      <c r="B1489" s="16"/>
    </row>
    <row r="1490" ht="11.25">
      <c r="B1490" s="16"/>
    </row>
    <row r="1491" ht="11.25">
      <c r="B1491" s="16"/>
    </row>
    <row r="1492" ht="11.25">
      <c r="B1492" s="16"/>
    </row>
    <row r="1493" ht="11.25">
      <c r="B1493" s="16"/>
    </row>
    <row r="1494" ht="11.25">
      <c r="B1494" s="16"/>
    </row>
    <row r="1495" ht="11.25">
      <c r="B1495" s="16"/>
    </row>
    <row r="1496" ht="11.25">
      <c r="B1496" s="16"/>
    </row>
    <row r="1497" ht="11.25">
      <c r="B1497" s="16"/>
    </row>
    <row r="1498" ht="11.25">
      <c r="B1498" s="16"/>
    </row>
    <row r="1499" ht="11.25">
      <c r="B1499" s="16"/>
    </row>
    <row r="1500" ht="11.25">
      <c r="B1500" s="16"/>
    </row>
    <row r="1501" ht="11.25">
      <c r="B1501" s="16"/>
    </row>
    <row r="1502" ht="11.25">
      <c r="B1502" s="16"/>
    </row>
    <row r="1503" ht="11.25">
      <c r="B1503" s="16"/>
    </row>
    <row r="1504" ht="11.25">
      <c r="B1504" s="16"/>
    </row>
    <row r="1505" ht="11.25">
      <c r="B1505" s="16"/>
    </row>
    <row r="1506" ht="11.25">
      <c r="B1506" s="16"/>
    </row>
    <row r="1507" ht="11.25">
      <c r="B1507" s="16"/>
    </row>
    <row r="1508" ht="11.25">
      <c r="B1508" s="16"/>
    </row>
    <row r="1509" ht="11.25">
      <c r="B1509" s="16"/>
    </row>
    <row r="1510" ht="11.25">
      <c r="B1510" s="16"/>
    </row>
    <row r="1511" ht="11.25">
      <c r="B1511" s="16"/>
    </row>
    <row r="1512" ht="11.25">
      <c r="B1512" s="16"/>
    </row>
    <row r="1513" ht="11.25">
      <c r="B1513" s="16"/>
    </row>
    <row r="1514" ht="11.25">
      <c r="B1514" s="16"/>
    </row>
    <row r="1515" ht="11.25">
      <c r="B1515" s="16"/>
    </row>
    <row r="1516" ht="11.25">
      <c r="B1516" s="16"/>
    </row>
    <row r="1517" ht="11.25">
      <c r="B1517" s="16"/>
    </row>
    <row r="1518" ht="11.25">
      <c r="B1518" s="16"/>
    </row>
    <row r="1519" ht="11.25">
      <c r="B1519" s="16"/>
    </row>
    <row r="1520" ht="11.25">
      <c r="B1520" s="16"/>
    </row>
    <row r="1521" ht="11.25">
      <c r="B1521" s="16"/>
    </row>
    <row r="1522" ht="11.25">
      <c r="B1522" s="16"/>
    </row>
    <row r="1523" ht="11.25">
      <c r="B1523" s="16"/>
    </row>
    <row r="1524" ht="11.25">
      <c r="B1524" s="16"/>
    </row>
    <row r="1525" ht="11.25">
      <c r="B1525" s="16"/>
    </row>
    <row r="1526" ht="11.25">
      <c r="B1526" s="16"/>
    </row>
    <row r="1527" ht="11.25">
      <c r="B1527" s="16"/>
    </row>
    <row r="1528" ht="11.25">
      <c r="B1528" s="16"/>
    </row>
    <row r="1529" ht="11.25">
      <c r="B1529" s="16"/>
    </row>
    <row r="1530" ht="11.25">
      <c r="B1530" s="16"/>
    </row>
    <row r="1531" ht="11.25">
      <c r="B1531" s="16"/>
    </row>
    <row r="1532" ht="11.25">
      <c r="B1532" s="16"/>
    </row>
    <row r="1533" ht="11.25">
      <c r="B1533" s="16"/>
    </row>
    <row r="1534" ht="11.25">
      <c r="B1534" s="16"/>
    </row>
    <row r="1535" ht="11.25">
      <c r="B1535" s="16"/>
    </row>
    <row r="1536" ht="11.25">
      <c r="B1536" s="16"/>
    </row>
    <row r="1537" ht="11.25">
      <c r="B1537" s="16"/>
    </row>
    <row r="1538" ht="11.25">
      <c r="B1538" s="16"/>
    </row>
    <row r="1539" ht="11.25">
      <c r="B1539" s="16"/>
    </row>
    <row r="1540" ht="11.25">
      <c r="B1540" s="16"/>
    </row>
    <row r="1541" ht="11.25">
      <c r="B1541" s="16"/>
    </row>
    <row r="1542" ht="11.25">
      <c r="B1542" s="16"/>
    </row>
    <row r="1543" ht="11.25">
      <c r="B1543" s="16"/>
    </row>
    <row r="1544" ht="11.25">
      <c r="B1544" s="16"/>
    </row>
    <row r="1545" ht="11.25">
      <c r="B1545" s="16"/>
    </row>
    <row r="1546" ht="11.25">
      <c r="B1546" s="16"/>
    </row>
    <row r="1547" ht="11.25">
      <c r="B1547" s="16"/>
    </row>
    <row r="1548" ht="11.25">
      <c r="B1548" s="16"/>
    </row>
    <row r="1549" ht="11.25">
      <c r="B1549" s="16"/>
    </row>
    <row r="1550" ht="11.25">
      <c r="B1550" s="16"/>
    </row>
    <row r="1551" ht="11.25">
      <c r="B1551" s="16"/>
    </row>
    <row r="1552" ht="11.25">
      <c r="B1552" s="16"/>
    </row>
    <row r="1553" ht="11.25">
      <c r="B1553" s="16"/>
    </row>
    <row r="1554" ht="11.25">
      <c r="B1554" s="16"/>
    </row>
    <row r="1555" ht="11.25">
      <c r="B1555" s="16"/>
    </row>
    <row r="1556" ht="11.25">
      <c r="B1556" s="16"/>
    </row>
    <row r="1557" ht="11.25">
      <c r="B1557" s="16"/>
    </row>
    <row r="1558" ht="11.25">
      <c r="B1558" s="16"/>
    </row>
    <row r="1559" ht="11.25">
      <c r="B1559" s="16"/>
    </row>
    <row r="1560" ht="11.25">
      <c r="B1560" s="16"/>
    </row>
    <row r="1561" ht="11.25">
      <c r="B1561" s="16"/>
    </row>
    <row r="1562" ht="11.25">
      <c r="B1562" s="16"/>
    </row>
    <row r="1563" ht="11.25">
      <c r="B1563" s="16"/>
    </row>
    <row r="1564" ht="11.25">
      <c r="B1564" s="16"/>
    </row>
    <row r="1565" ht="11.25">
      <c r="B1565" s="16"/>
    </row>
    <row r="1566" ht="11.25">
      <c r="B1566" s="16"/>
    </row>
    <row r="1567" ht="11.25">
      <c r="B1567" s="16"/>
    </row>
    <row r="1568" ht="11.25">
      <c r="B1568" s="16"/>
    </row>
    <row r="1569" ht="11.25">
      <c r="B1569" s="16"/>
    </row>
    <row r="1570" ht="11.25">
      <c r="B1570" s="16"/>
    </row>
    <row r="1571" ht="11.25">
      <c r="B1571" s="16"/>
    </row>
    <row r="1572" ht="11.25">
      <c r="B1572" s="16"/>
    </row>
    <row r="1573" ht="11.25">
      <c r="B1573" s="16"/>
    </row>
    <row r="1574" ht="11.25">
      <c r="B1574" s="16"/>
    </row>
    <row r="1575" ht="11.25">
      <c r="B1575" s="16"/>
    </row>
    <row r="1576" ht="11.25">
      <c r="B1576" s="16"/>
    </row>
    <row r="1577" ht="11.25">
      <c r="B1577" s="16"/>
    </row>
    <row r="1578" ht="11.25">
      <c r="B1578" s="16"/>
    </row>
    <row r="1579" ht="11.25">
      <c r="B1579" s="16"/>
    </row>
    <row r="1580" ht="11.25">
      <c r="B1580" s="16"/>
    </row>
    <row r="1581" ht="11.25">
      <c r="B1581" s="16"/>
    </row>
    <row r="1582" ht="11.25">
      <c r="B1582" s="16"/>
    </row>
    <row r="1583" ht="11.25">
      <c r="B1583" s="16"/>
    </row>
    <row r="1584" ht="11.25">
      <c r="B1584" s="16"/>
    </row>
    <row r="1585" ht="11.25">
      <c r="B1585" s="16"/>
    </row>
    <row r="1586" ht="11.25">
      <c r="B1586" s="16"/>
    </row>
    <row r="1587" ht="11.25">
      <c r="B1587" s="16"/>
    </row>
    <row r="1588" ht="11.25">
      <c r="B1588" s="16"/>
    </row>
    <row r="1589" ht="11.25">
      <c r="B1589" s="16"/>
    </row>
    <row r="1590" ht="11.25">
      <c r="B1590" s="16"/>
    </row>
    <row r="1591" ht="11.25">
      <c r="B1591" s="16"/>
    </row>
    <row r="1592" ht="11.25">
      <c r="B1592" s="16"/>
    </row>
    <row r="1593" ht="11.25">
      <c r="B1593" s="16"/>
    </row>
    <row r="1594" ht="11.25">
      <c r="B1594" s="16"/>
    </row>
    <row r="1595" ht="11.25">
      <c r="B1595" s="16"/>
    </row>
    <row r="1596" ht="11.25">
      <c r="B1596" s="16"/>
    </row>
    <row r="1597" ht="11.25">
      <c r="B1597" s="16"/>
    </row>
    <row r="1598" ht="11.25">
      <c r="B1598" s="16"/>
    </row>
    <row r="1599" ht="11.25">
      <c r="B1599" s="16"/>
    </row>
    <row r="1600" ht="11.25">
      <c r="B1600" s="16"/>
    </row>
    <row r="1601" ht="11.25">
      <c r="B1601" s="16"/>
    </row>
    <row r="1602" ht="11.25">
      <c r="B1602" s="16"/>
    </row>
    <row r="1603" ht="11.25">
      <c r="B1603" s="16"/>
    </row>
    <row r="1604" ht="11.25">
      <c r="B1604" s="16"/>
    </row>
    <row r="1605" ht="11.25">
      <c r="B1605" s="16"/>
    </row>
    <row r="1606" ht="11.25">
      <c r="B1606" s="16"/>
    </row>
    <row r="1607" ht="11.25">
      <c r="B1607" s="16"/>
    </row>
    <row r="1608" ht="11.25">
      <c r="B1608" s="16"/>
    </row>
    <row r="1609" ht="11.25">
      <c r="B1609" s="16"/>
    </row>
    <row r="1610" ht="11.25">
      <c r="B1610" s="16"/>
    </row>
    <row r="1611" ht="11.25">
      <c r="B1611" s="16"/>
    </row>
    <row r="1612" ht="11.25">
      <c r="B1612" s="16"/>
    </row>
    <row r="1613" ht="11.25">
      <c r="B1613" s="16"/>
    </row>
    <row r="1614" ht="11.25">
      <c r="B1614" s="16"/>
    </row>
    <row r="1615" ht="11.25">
      <c r="B1615" s="16"/>
    </row>
    <row r="1616" ht="11.25">
      <c r="B1616" s="16"/>
    </row>
    <row r="1617" ht="11.25">
      <c r="B1617" s="16"/>
    </row>
    <row r="1618" ht="11.25">
      <c r="B1618" s="16"/>
    </row>
    <row r="1619" ht="11.25">
      <c r="B1619" s="16"/>
    </row>
    <row r="1620" ht="11.25">
      <c r="B1620" s="16"/>
    </row>
    <row r="1621" ht="11.25">
      <c r="B1621" s="16"/>
    </row>
    <row r="1622" ht="11.25">
      <c r="B1622" s="16"/>
    </row>
    <row r="1623" ht="11.25">
      <c r="B1623" s="16"/>
    </row>
    <row r="1624" ht="11.25">
      <c r="B1624" s="16"/>
    </row>
    <row r="1625" ht="11.25">
      <c r="B1625" s="16"/>
    </row>
    <row r="1626" ht="11.25">
      <c r="B1626" s="16"/>
    </row>
    <row r="1627" ht="11.25">
      <c r="B1627" s="16"/>
    </row>
    <row r="1628" ht="11.25">
      <c r="B1628" s="16"/>
    </row>
    <row r="1629" ht="11.25">
      <c r="B1629" s="16"/>
    </row>
    <row r="1630" ht="11.25">
      <c r="B1630" s="16"/>
    </row>
    <row r="1631" ht="11.25">
      <c r="B1631" s="16"/>
    </row>
    <row r="1632" ht="11.25">
      <c r="B1632" s="16"/>
    </row>
    <row r="1633" ht="11.25">
      <c r="B1633" s="16"/>
    </row>
    <row r="1634" ht="11.25">
      <c r="B1634" s="16"/>
    </row>
    <row r="1635" ht="11.25">
      <c r="B1635" s="16"/>
    </row>
    <row r="1636" ht="11.25">
      <c r="B1636" s="16"/>
    </row>
    <row r="1637" ht="11.25">
      <c r="B1637" s="16"/>
    </row>
    <row r="1638" ht="11.25">
      <c r="B1638" s="16"/>
    </row>
    <row r="1639" ht="11.25">
      <c r="B1639" s="16"/>
    </row>
    <row r="1640" ht="11.25">
      <c r="B1640" s="16"/>
    </row>
    <row r="1641" ht="11.25">
      <c r="B1641" s="16"/>
    </row>
    <row r="1642" ht="11.25">
      <c r="B1642" s="16"/>
    </row>
    <row r="1643" ht="11.25">
      <c r="B1643" s="16"/>
    </row>
    <row r="1644" ht="11.25">
      <c r="B1644" s="16"/>
    </row>
    <row r="1645" ht="11.25">
      <c r="B1645" s="16"/>
    </row>
    <row r="1646" ht="11.25">
      <c r="B1646" s="16"/>
    </row>
    <row r="1647" ht="11.25">
      <c r="B1647" s="16"/>
    </row>
    <row r="1648" ht="11.25">
      <c r="B1648" s="16"/>
    </row>
    <row r="1649" ht="11.25">
      <c r="B1649" s="16"/>
    </row>
    <row r="1650" ht="11.25">
      <c r="B1650" s="16"/>
    </row>
    <row r="1651" ht="11.25">
      <c r="B1651" s="16"/>
    </row>
    <row r="1652" ht="11.25">
      <c r="B1652" s="16"/>
    </row>
    <row r="1653" ht="11.25">
      <c r="B1653" s="16"/>
    </row>
    <row r="1654" ht="11.25">
      <c r="B1654" s="16"/>
    </row>
    <row r="1655" ht="11.25">
      <c r="B1655" s="16"/>
    </row>
    <row r="1656" ht="11.25">
      <c r="B1656" s="16"/>
    </row>
    <row r="1657" ht="11.25">
      <c r="B1657" s="16"/>
    </row>
    <row r="1658" ht="11.25">
      <c r="B1658" s="16"/>
    </row>
    <row r="1659" ht="11.25">
      <c r="B1659" s="16"/>
    </row>
    <row r="1660" ht="11.25">
      <c r="B1660" s="16"/>
    </row>
    <row r="1661" ht="11.25">
      <c r="B1661" s="16"/>
    </row>
    <row r="1662" ht="11.25">
      <c r="B1662" s="16"/>
    </row>
    <row r="1663" ht="11.25">
      <c r="B1663" s="16"/>
    </row>
    <row r="1664" ht="11.25">
      <c r="B1664" s="16"/>
    </row>
    <row r="1665" ht="11.25">
      <c r="B1665" s="16"/>
    </row>
    <row r="1666" ht="11.25">
      <c r="B1666" s="16"/>
    </row>
    <row r="1667" ht="11.25">
      <c r="B1667" s="16"/>
    </row>
    <row r="1668" ht="11.25">
      <c r="B1668" s="16"/>
    </row>
    <row r="1669" ht="11.25">
      <c r="B1669" s="16"/>
    </row>
    <row r="1670" ht="11.25">
      <c r="B1670" s="16"/>
    </row>
    <row r="1671" ht="11.25">
      <c r="B1671" s="16"/>
    </row>
    <row r="1672" ht="11.25">
      <c r="B1672" s="16"/>
    </row>
    <row r="1673" ht="11.25">
      <c r="B1673" s="16"/>
    </row>
    <row r="1674" ht="11.25">
      <c r="B1674" s="16"/>
    </row>
    <row r="1675" ht="11.25">
      <c r="B1675" s="16"/>
    </row>
    <row r="1676" ht="11.25">
      <c r="B1676" s="16"/>
    </row>
    <row r="1677" ht="11.25">
      <c r="B1677" s="16"/>
    </row>
    <row r="1678" ht="11.25">
      <c r="B1678" s="16"/>
    </row>
    <row r="1679" ht="11.25">
      <c r="B1679" s="16"/>
    </row>
    <row r="1680" ht="11.25">
      <c r="B1680" s="16"/>
    </row>
    <row r="1681" ht="11.25">
      <c r="B1681" s="16"/>
    </row>
    <row r="1682" ht="11.25">
      <c r="B1682" s="16"/>
    </row>
    <row r="1683" ht="11.25">
      <c r="B1683" s="16"/>
    </row>
    <row r="1684" ht="11.25">
      <c r="B1684" s="16"/>
    </row>
    <row r="1685" ht="11.25">
      <c r="B1685" s="16"/>
    </row>
    <row r="1686" ht="11.25">
      <c r="B1686" s="16"/>
    </row>
    <row r="1687" ht="11.25">
      <c r="B1687" s="16"/>
    </row>
    <row r="1688" ht="11.25">
      <c r="B1688" s="16"/>
    </row>
    <row r="1689" ht="11.25">
      <c r="B1689" s="16"/>
    </row>
    <row r="1690" ht="11.25">
      <c r="B1690" s="16"/>
    </row>
    <row r="1691" ht="11.25">
      <c r="B1691" s="16"/>
    </row>
  </sheetData>
  <mergeCells count="3">
    <mergeCell ref="A1:H1"/>
    <mergeCell ref="A2:H2"/>
    <mergeCell ref="A59:H59"/>
  </mergeCells>
  <printOptions horizontalCentered="1"/>
  <pageMargins left="0.75" right="0.75" top="1" bottom="1" header="0.5" footer="0.5"/>
  <pageSetup fitToHeight="1" fitToWidth="1" horizontalDpi="600" verticalDpi="600" orientation="portrait" scale="86" r:id="rId1"/>
  <headerFooter alignWithMargins="0"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8"/>
  <sheetViews>
    <sheetView showGridLines="0" workbookViewId="0" topLeftCell="A1">
      <pane xSplit="1" ySplit="3" topLeftCell="B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88671875" defaultRowHeight="15"/>
  <cols>
    <col min="1" max="1" width="9.4453125" style="52" bestFit="1" customWidth="1"/>
    <col min="2" max="8" width="10.77734375" style="14" customWidth="1"/>
    <col min="9" max="16384" width="7.21484375" style="14" customWidth="1"/>
  </cols>
  <sheetData>
    <row r="1" spans="1:8" s="25" customFormat="1" ht="15.75">
      <c r="A1" s="76" t="s">
        <v>80</v>
      </c>
      <c r="B1" s="76"/>
      <c r="C1" s="76"/>
      <c r="D1" s="76"/>
      <c r="E1" s="76"/>
      <c r="F1" s="76"/>
      <c r="G1" s="76"/>
      <c r="H1" s="76"/>
    </row>
    <row r="2" spans="1:8" s="25" customFormat="1" ht="12.75">
      <c r="A2" s="77" t="s">
        <v>56</v>
      </c>
      <c r="B2" s="77"/>
      <c r="C2" s="77"/>
      <c r="D2" s="77"/>
      <c r="E2" s="77"/>
      <c r="F2" s="77"/>
      <c r="G2" s="77"/>
      <c r="H2" s="77"/>
    </row>
    <row r="3" spans="1:8" s="12" customFormat="1" ht="33.75">
      <c r="A3" s="42" t="s">
        <v>30</v>
      </c>
      <c r="B3" s="4" t="s">
        <v>57</v>
      </c>
      <c r="C3" s="37" t="s">
        <v>85</v>
      </c>
      <c r="D3" s="37" t="s">
        <v>86</v>
      </c>
      <c r="E3" s="37" t="s">
        <v>87</v>
      </c>
      <c r="F3" s="37" t="s">
        <v>88</v>
      </c>
      <c r="G3" s="4" t="s">
        <v>59</v>
      </c>
      <c r="H3" s="4" t="s">
        <v>58</v>
      </c>
    </row>
    <row r="4" spans="1:8" s="70" customFormat="1" ht="10.5">
      <c r="A4" s="53" t="s">
        <v>29</v>
      </c>
      <c r="B4" s="26">
        <f aca="true" t="shared" si="0" ref="B4:H4">SUM(B5:B58)</f>
        <v>54399</v>
      </c>
      <c r="C4" s="26">
        <f t="shared" si="0"/>
        <v>3934</v>
      </c>
      <c r="D4" s="26">
        <f t="shared" si="0"/>
        <v>47360</v>
      </c>
      <c r="E4" s="26">
        <f t="shared" si="0"/>
        <v>3105</v>
      </c>
      <c r="F4" s="26">
        <f t="shared" si="0"/>
        <v>175008</v>
      </c>
      <c r="G4" s="26">
        <f t="shared" si="0"/>
        <v>60895</v>
      </c>
      <c r="H4" s="26">
        <f t="shared" si="0"/>
        <v>114113</v>
      </c>
    </row>
    <row r="5" spans="1:8" s="13" customFormat="1" ht="11.25">
      <c r="A5" s="49" t="s">
        <v>31</v>
      </c>
      <c r="B5" s="9">
        <f>'TFam '!G6</f>
        <v>0</v>
      </c>
      <c r="C5" s="9">
        <f>'2par '!G6</f>
        <v>0</v>
      </c>
      <c r="D5" s="9">
        <f>'1par '!G6</f>
        <v>0</v>
      </c>
      <c r="E5" s="9">
        <f>'0par '!G6</f>
        <v>0</v>
      </c>
      <c r="F5" s="9">
        <f>'TRec '!G6</f>
        <v>0</v>
      </c>
      <c r="G5" s="9">
        <f>'Adults '!G6</f>
        <v>0</v>
      </c>
      <c r="H5" s="9">
        <f>'Chldrn '!G6</f>
        <v>0</v>
      </c>
    </row>
    <row r="6" spans="1:8" s="13" customFormat="1" ht="11.25">
      <c r="A6" s="49" t="s">
        <v>0</v>
      </c>
      <c r="B6" s="27">
        <f>'TFam '!G7</f>
        <v>0</v>
      </c>
      <c r="C6" s="27">
        <f>'2par '!G7</f>
        <v>0</v>
      </c>
      <c r="D6" s="27">
        <f>'1par '!G7</f>
        <v>0</v>
      </c>
      <c r="E6" s="27">
        <f>'0par '!G7</f>
        <v>0</v>
      </c>
      <c r="F6" s="27">
        <f>'TRec '!G7</f>
        <v>0</v>
      </c>
      <c r="G6" s="27">
        <f>'Adults '!G7</f>
        <v>0</v>
      </c>
      <c r="H6" s="27">
        <f>'Chldrn '!G7</f>
        <v>0</v>
      </c>
    </row>
    <row r="7" spans="1:8" s="13" customFormat="1" ht="11.25">
      <c r="A7" s="49" t="s">
        <v>1</v>
      </c>
      <c r="B7" s="27">
        <f>'TFam '!G8</f>
        <v>0</v>
      </c>
      <c r="C7" s="27">
        <f>'2par '!G8</f>
        <v>0</v>
      </c>
      <c r="D7" s="27">
        <f>'1par '!G8</f>
        <v>0</v>
      </c>
      <c r="E7" s="27">
        <f>'0par '!G8</f>
        <v>0</v>
      </c>
      <c r="F7" s="27">
        <f>'TRec '!G8</f>
        <v>0</v>
      </c>
      <c r="G7" s="27">
        <f>'Adults '!G8</f>
        <v>0</v>
      </c>
      <c r="H7" s="27">
        <f>'Chldrn '!G8</f>
        <v>0</v>
      </c>
    </row>
    <row r="8" spans="1:8" s="13" customFormat="1" ht="11.25">
      <c r="A8" s="49" t="s">
        <v>2</v>
      </c>
      <c r="B8" s="27">
        <f>'TFam '!G9</f>
        <v>0</v>
      </c>
      <c r="C8" s="27">
        <f>'2par '!G9</f>
        <v>0</v>
      </c>
      <c r="D8" s="27">
        <f>'1par '!G9</f>
        <v>0</v>
      </c>
      <c r="E8" s="27">
        <f>'0par '!G9</f>
        <v>0</v>
      </c>
      <c r="F8" s="27">
        <f>'TRec '!G9</f>
        <v>0</v>
      </c>
      <c r="G8" s="27">
        <f>'Adults '!G9</f>
        <v>0</v>
      </c>
      <c r="H8" s="27">
        <f>'Chldrn '!G9</f>
        <v>0</v>
      </c>
    </row>
    <row r="9" spans="1:8" s="13" customFormat="1" ht="11.25">
      <c r="A9" s="49" t="s">
        <v>32</v>
      </c>
      <c r="B9" s="9">
        <f>'TFam '!G10</f>
        <v>0</v>
      </c>
      <c r="C9" s="9">
        <f>'2par '!G10</f>
        <v>0</v>
      </c>
      <c r="D9" s="9">
        <f>'1par '!G10</f>
        <v>0</v>
      </c>
      <c r="E9" s="9">
        <f>'0par '!G10</f>
        <v>0</v>
      </c>
      <c r="F9" s="9">
        <f>'TRec '!G10</f>
        <v>0</v>
      </c>
      <c r="G9" s="9">
        <f>'Adults '!G10</f>
        <v>0</v>
      </c>
      <c r="H9" s="9">
        <f>'Chldrn '!G10</f>
        <v>0</v>
      </c>
    </row>
    <row r="10" spans="1:8" s="13" customFormat="1" ht="11.25">
      <c r="A10" s="49" t="s">
        <v>3</v>
      </c>
      <c r="B10" s="27">
        <f>'TFam '!G11</f>
        <v>0</v>
      </c>
      <c r="C10" s="27">
        <f>'2par '!G11</f>
        <v>0</v>
      </c>
      <c r="D10" s="27">
        <f>'1par '!G11</f>
        <v>0</v>
      </c>
      <c r="E10" s="27">
        <f>'0par '!G11</f>
        <v>0</v>
      </c>
      <c r="F10" s="27">
        <f>'TRec '!G11</f>
        <v>0</v>
      </c>
      <c r="G10" s="27">
        <f>'Adults '!G11</f>
        <v>0</v>
      </c>
      <c r="H10" s="27">
        <f>'Chldrn '!G11</f>
        <v>0</v>
      </c>
    </row>
    <row r="11" spans="1:8" s="13" customFormat="1" ht="11.25">
      <c r="A11" s="49" t="s">
        <v>33</v>
      </c>
      <c r="B11" s="9">
        <f>'TFam '!G12</f>
        <v>3424</v>
      </c>
      <c r="C11" s="9">
        <f>'2par '!G12</f>
        <v>959</v>
      </c>
      <c r="D11" s="9">
        <f>'1par '!G12</f>
        <v>2373</v>
      </c>
      <c r="E11" s="9">
        <f>'0par '!G12</f>
        <v>92</v>
      </c>
      <c r="F11" s="9">
        <f>'TRec '!G12</f>
        <v>10239</v>
      </c>
      <c r="G11" s="9">
        <f>'Adults '!G12</f>
        <v>4204</v>
      </c>
      <c r="H11" s="9">
        <f>'Chldrn '!G12</f>
        <v>6035</v>
      </c>
    </row>
    <row r="12" spans="1:8" s="13" customFormat="1" ht="11.25">
      <c r="A12" s="49" t="s">
        <v>34</v>
      </c>
      <c r="B12" s="9">
        <f>'TFam '!G13</f>
        <v>0</v>
      </c>
      <c r="C12" s="9">
        <f>'2par '!G13</f>
        <v>0</v>
      </c>
      <c r="D12" s="9">
        <f>'1par '!G13</f>
        <v>0</v>
      </c>
      <c r="E12" s="9">
        <f>'0par '!G13</f>
        <v>0</v>
      </c>
      <c r="F12" s="9">
        <f>'TRec '!G13</f>
        <v>0</v>
      </c>
      <c r="G12" s="9">
        <f>'Adults '!G13</f>
        <v>0</v>
      </c>
      <c r="H12" s="9">
        <f>'Chldrn '!G13</f>
        <v>0</v>
      </c>
    </row>
    <row r="13" spans="1:8" s="13" customFormat="1" ht="11.25">
      <c r="A13" s="49" t="s">
        <v>35</v>
      </c>
      <c r="B13" s="9">
        <f>'TFam '!G14</f>
        <v>0</v>
      </c>
      <c r="C13" s="9">
        <f>'2par '!G14</f>
        <v>0</v>
      </c>
      <c r="D13" s="9">
        <f>'1par '!G14</f>
        <v>0</v>
      </c>
      <c r="E13" s="9">
        <f>'0par '!G14</f>
        <v>0</v>
      </c>
      <c r="F13" s="9">
        <f>'TRec '!G14</f>
        <v>0</v>
      </c>
      <c r="G13" s="9">
        <f>'Adults '!G14</f>
        <v>0</v>
      </c>
      <c r="H13" s="9">
        <f>'Chldrn '!G14</f>
        <v>0</v>
      </c>
    </row>
    <row r="14" spans="1:8" s="13" customFormat="1" ht="11.25">
      <c r="A14" s="49" t="s">
        <v>36</v>
      </c>
      <c r="B14" s="9">
        <f>'TFam '!G15</f>
        <v>0</v>
      </c>
      <c r="C14" s="9">
        <f>'2par '!G15</f>
        <v>0</v>
      </c>
      <c r="D14" s="9">
        <f>'1par '!G15</f>
        <v>0</v>
      </c>
      <c r="E14" s="9">
        <f>'0par '!G15</f>
        <v>0</v>
      </c>
      <c r="F14" s="9">
        <f>'TRec '!G15</f>
        <v>0</v>
      </c>
      <c r="G14" s="9">
        <f>'Adults '!G15</f>
        <v>0</v>
      </c>
      <c r="H14" s="9">
        <f>'Chldrn '!G15</f>
        <v>0</v>
      </c>
    </row>
    <row r="15" spans="1:8" s="13" customFormat="1" ht="11.25">
      <c r="A15" s="49" t="s">
        <v>4</v>
      </c>
      <c r="B15" s="9">
        <f>'TFam '!G16</f>
        <v>32</v>
      </c>
      <c r="C15" s="9">
        <f>'2par '!G16</f>
        <v>32</v>
      </c>
      <c r="D15" s="9">
        <f>'1par '!G16</f>
        <v>0</v>
      </c>
      <c r="E15" s="9">
        <f>'0par '!G16</f>
        <v>0</v>
      </c>
      <c r="F15" s="9">
        <f>'TRec '!G16</f>
        <v>143</v>
      </c>
      <c r="G15" s="9">
        <f>'Adults '!G16</f>
        <v>64</v>
      </c>
      <c r="H15" s="9">
        <f>'Chldrn '!G16</f>
        <v>79</v>
      </c>
    </row>
    <row r="16" spans="1:8" s="13" customFormat="1" ht="11.25">
      <c r="A16" s="49" t="s">
        <v>5</v>
      </c>
      <c r="B16" s="27">
        <f>'TFam '!G17</f>
        <v>0</v>
      </c>
      <c r="C16" s="27">
        <f>'2par '!G17</f>
        <v>0</v>
      </c>
      <c r="D16" s="27">
        <f>'1par '!G17</f>
        <v>0</v>
      </c>
      <c r="E16" s="27">
        <f>'0par '!G17</f>
        <v>0</v>
      </c>
      <c r="F16" s="27">
        <f>'TRec '!G17</f>
        <v>0</v>
      </c>
      <c r="G16" s="27">
        <f>'Adults '!G17</f>
        <v>0</v>
      </c>
      <c r="H16" s="27">
        <f>'Chldrn '!G17</f>
        <v>0</v>
      </c>
    </row>
    <row r="17" spans="1:8" s="13" customFormat="1" ht="11.25">
      <c r="A17" s="49" t="s">
        <v>37</v>
      </c>
      <c r="B17" s="9">
        <f>'TFam '!G18</f>
        <v>638</v>
      </c>
      <c r="C17" s="9">
        <f>'2par '!G18</f>
        <v>0</v>
      </c>
      <c r="D17" s="9">
        <f>'1par '!G18</f>
        <v>0</v>
      </c>
      <c r="E17" s="9">
        <f>'0par '!G18</f>
        <v>638</v>
      </c>
      <c r="F17" s="9">
        <f>'TRec '!G18</f>
        <v>2040</v>
      </c>
      <c r="G17" s="9">
        <f>'Adults '!G18</f>
        <v>747</v>
      </c>
      <c r="H17" s="9">
        <f>'Chldrn '!G18</f>
        <v>1293</v>
      </c>
    </row>
    <row r="18" spans="1:8" s="13" customFormat="1" ht="11.25">
      <c r="A18" s="49" t="s">
        <v>6</v>
      </c>
      <c r="B18" s="27">
        <f>'TFam '!G19</f>
        <v>0</v>
      </c>
      <c r="C18" s="27">
        <f>'2par '!G19</f>
        <v>0</v>
      </c>
      <c r="D18" s="27">
        <f>'1par '!G19</f>
        <v>0</v>
      </c>
      <c r="E18" s="27">
        <f>'0par '!G19</f>
        <v>0</v>
      </c>
      <c r="F18" s="27">
        <f>'TRec '!G19</f>
        <v>0</v>
      </c>
      <c r="G18" s="27">
        <f>'Adults '!G19</f>
        <v>0</v>
      </c>
      <c r="H18" s="27">
        <f>'Chldrn '!G19</f>
        <v>0</v>
      </c>
    </row>
    <row r="19" spans="1:8" s="13" customFormat="1" ht="11.25">
      <c r="A19" s="49" t="s">
        <v>38</v>
      </c>
      <c r="B19" s="9">
        <f>'TFam '!G20</f>
        <v>0</v>
      </c>
      <c r="C19" s="9">
        <f>'2par '!G20</f>
        <v>0</v>
      </c>
      <c r="D19" s="9">
        <f>'1par '!G20</f>
        <v>0</v>
      </c>
      <c r="E19" s="9">
        <f>'0par '!G20</f>
        <v>0</v>
      </c>
      <c r="F19" s="9">
        <f>'TRec '!G20</f>
        <v>0</v>
      </c>
      <c r="G19" s="9">
        <f>'Adults '!G20</f>
        <v>0</v>
      </c>
      <c r="H19" s="9">
        <f>'Chldrn '!G20</f>
        <v>0</v>
      </c>
    </row>
    <row r="20" spans="1:8" s="13" customFormat="1" ht="11.25">
      <c r="A20" s="49" t="s">
        <v>39</v>
      </c>
      <c r="B20" s="9">
        <f>'TFam '!G21</f>
        <v>0</v>
      </c>
      <c r="C20" s="9">
        <f>'2par '!G21</f>
        <v>0</v>
      </c>
      <c r="D20" s="9">
        <f>'1par '!G21</f>
        <v>0</v>
      </c>
      <c r="E20" s="9">
        <f>'0par '!G21</f>
        <v>0</v>
      </c>
      <c r="F20" s="9">
        <f>'TRec '!G21</f>
        <v>0</v>
      </c>
      <c r="G20" s="9">
        <f>'Adults '!G21</f>
        <v>0</v>
      </c>
      <c r="H20" s="9">
        <f>'Chldrn '!G21</f>
        <v>0</v>
      </c>
    </row>
    <row r="21" spans="1:8" s="13" customFormat="1" ht="11.25">
      <c r="A21" s="49" t="s">
        <v>40</v>
      </c>
      <c r="B21" s="9">
        <f>'TFam '!G22</f>
        <v>3440</v>
      </c>
      <c r="C21" s="9">
        <f>'2par '!G22</f>
        <v>237</v>
      </c>
      <c r="D21" s="9">
        <f>'1par '!G22</f>
        <v>2505</v>
      </c>
      <c r="E21" s="9">
        <f>'0par '!G22</f>
        <v>698</v>
      </c>
      <c r="F21" s="9">
        <f>'TRec '!G22</f>
        <v>8766</v>
      </c>
      <c r="G21" s="9">
        <f>'Adults '!G22</f>
        <v>2980</v>
      </c>
      <c r="H21" s="9">
        <f>'Chldrn '!G22</f>
        <v>5786</v>
      </c>
    </row>
    <row r="22" spans="1:8" s="13" customFormat="1" ht="11.25">
      <c r="A22" s="49" t="s">
        <v>7</v>
      </c>
      <c r="B22" s="27">
        <f>'TFam '!G23</f>
        <v>0</v>
      </c>
      <c r="C22" s="27">
        <f>'2par '!G23</f>
        <v>0</v>
      </c>
      <c r="D22" s="27">
        <f>'1par '!G23</f>
        <v>0</v>
      </c>
      <c r="E22" s="27">
        <f>'0par '!G23</f>
        <v>0</v>
      </c>
      <c r="F22" s="27">
        <f>'TRec '!G23</f>
        <v>0</v>
      </c>
      <c r="G22" s="27">
        <f>'Adults '!G23</f>
        <v>0</v>
      </c>
      <c r="H22" s="27">
        <f>'Chldrn '!G23</f>
        <v>0</v>
      </c>
    </row>
    <row r="23" spans="1:8" s="13" customFormat="1" ht="11.25">
      <c r="A23" s="49" t="s">
        <v>8</v>
      </c>
      <c r="B23" s="27">
        <f>'TFam '!G24</f>
        <v>0</v>
      </c>
      <c r="C23" s="27">
        <f>'2par '!G24</f>
        <v>0</v>
      </c>
      <c r="D23" s="27">
        <f>'1par '!G24</f>
        <v>0</v>
      </c>
      <c r="E23" s="27">
        <f>'0par '!G24</f>
        <v>0</v>
      </c>
      <c r="F23" s="27">
        <f>'TRec '!G24</f>
        <v>0</v>
      </c>
      <c r="G23" s="27">
        <f>'Adults '!G24</f>
        <v>0</v>
      </c>
      <c r="H23" s="27">
        <f>'Chldrn '!G24</f>
        <v>0</v>
      </c>
    </row>
    <row r="24" spans="1:8" s="13" customFormat="1" ht="11.25">
      <c r="A24" s="49" t="s">
        <v>9</v>
      </c>
      <c r="B24" s="27">
        <f>'TFam '!G25</f>
        <v>0</v>
      </c>
      <c r="C24" s="27">
        <f>'2par '!G25</f>
        <v>0</v>
      </c>
      <c r="D24" s="27">
        <f>'1par '!G25</f>
        <v>0</v>
      </c>
      <c r="E24" s="27">
        <f>'0par '!G25</f>
        <v>0</v>
      </c>
      <c r="F24" s="27">
        <f>'TRec '!G25</f>
        <v>0</v>
      </c>
      <c r="G24" s="27">
        <f>'Adults '!G25</f>
        <v>0</v>
      </c>
      <c r="H24" s="27">
        <f>'Chldrn '!G25</f>
        <v>0</v>
      </c>
    </row>
    <row r="25" spans="1:8" s="13" customFormat="1" ht="11.25">
      <c r="A25" s="49" t="s">
        <v>41</v>
      </c>
      <c r="B25" s="9">
        <f>'TFam '!G26</f>
        <v>2353</v>
      </c>
      <c r="C25" s="9">
        <f>'2par '!G26</f>
        <v>0</v>
      </c>
      <c r="D25" s="9">
        <f>'1par '!G26</f>
        <v>2230</v>
      </c>
      <c r="E25" s="9">
        <f>'0par '!G26</f>
        <v>123</v>
      </c>
      <c r="F25" s="9">
        <f>'TRec '!G26</f>
        <v>7876</v>
      </c>
      <c r="G25" s="9">
        <f>'Adults '!G26</f>
        <v>2902</v>
      </c>
      <c r="H25" s="9">
        <f>'Chldrn '!G26</f>
        <v>4974</v>
      </c>
    </row>
    <row r="26" spans="1:8" s="13" customFormat="1" ht="11.25">
      <c r="A26" s="49" t="s">
        <v>42</v>
      </c>
      <c r="B26" s="9">
        <f>'TFam '!G27</f>
        <v>1131</v>
      </c>
      <c r="C26" s="9">
        <f>'2par '!G27</f>
        <v>0</v>
      </c>
      <c r="D26" s="9">
        <f>'1par '!G27</f>
        <v>767</v>
      </c>
      <c r="E26" s="9">
        <f>'0par '!G27</f>
        <v>364</v>
      </c>
      <c r="F26" s="9">
        <f>'TRec '!G27</f>
        <v>2842</v>
      </c>
      <c r="G26" s="9">
        <f>'Adults '!G27</f>
        <v>785</v>
      </c>
      <c r="H26" s="9">
        <f>'Chldrn '!G27</f>
        <v>2057</v>
      </c>
    </row>
    <row r="27" spans="1:8" s="13" customFormat="1" ht="11.25">
      <c r="A27" s="49" t="s">
        <v>43</v>
      </c>
      <c r="B27" s="9">
        <f>'TFam '!G28</f>
        <v>0</v>
      </c>
      <c r="C27" s="9">
        <f>'2par '!G28</f>
        <v>0</v>
      </c>
      <c r="D27" s="9">
        <f>'1par '!G28</f>
        <v>0</v>
      </c>
      <c r="E27" s="9">
        <f>'0par '!G28</f>
        <v>0</v>
      </c>
      <c r="F27" s="9">
        <f>'TRec '!G28</f>
        <v>0</v>
      </c>
      <c r="G27" s="9">
        <f>'Adults '!G28</f>
        <v>0</v>
      </c>
      <c r="H27" s="9">
        <f>'Chldrn '!G28</f>
        <v>0</v>
      </c>
    </row>
    <row r="28" spans="1:8" s="13" customFormat="1" ht="11.25">
      <c r="A28" s="49" t="s">
        <v>10</v>
      </c>
      <c r="B28" s="27">
        <f>'TFam '!G29</f>
        <v>0</v>
      </c>
      <c r="C28" s="27">
        <f>'2par '!G29</f>
        <v>0</v>
      </c>
      <c r="D28" s="27">
        <f>'1par '!G29</f>
        <v>0</v>
      </c>
      <c r="E28" s="27">
        <f>'0par '!G29</f>
        <v>0</v>
      </c>
      <c r="F28" s="27">
        <f>'TRec '!G29</f>
        <v>0</v>
      </c>
      <c r="G28" s="27">
        <f>'Adults '!G29</f>
        <v>0</v>
      </c>
      <c r="H28" s="27">
        <f>'Chldrn '!G29</f>
        <v>0</v>
      </c>
    </row>
    <row r="29" spans="1:8" s="13" customFormat="1" ht="11.25">
      <c r="A29" s="49" t="s">
        <v>11</v>
      </c>
      <c r="B29" s="9">
        <f>'TFam '!G30</f>
        <v>0</v>
      </c>
      <c r="C29" s="9">
        <f>'2par '!G30</f>
        <v>0</v>
      </c>
      <c r="D29" s="9">
        <f>'1par '!G30</f>
        <v>0</v>
      </c>
      <c r="E29" s="9">
        <f>'0par '!G30</f>
        <v>0</v>
      </c>
      <c r="F29" s="9">
        <f>'TRec '!G30</f>
        <v>0</v>
      </c>
      <c r="G29" s="9">
        <f>'Adults '!G30</f>
        <v>0</v>
      </c>
      <c r="H29" s="9">
        <f>'Chldrn '!G30</f>
        <v>0</v>
      </c>
    </row>
    <row r="30" spans="1:8" s="13" customFormat="1" ht="11.25">
      <c r="A30" s="49" t="s">
        <v>12</v>
      </c>
      <c r="B30" s="27">
        <f>'TFam '!G31</f>
        <v>0</v>
      </c>
      <c r="C30" s="27">
        <f>'2par '!G31</f>
        <v>0</v>
      </c>
      <c r="D30" s="27">
        <f>'1par '!G31</f>
        <v>0</v>
      </c>
      <c r="E30" s="27">
        <f>'0par '!G31</f>
        <v>0</v>
      </c>
      <c r="F30" s="27">
        <f>'TRec '!G31</f>
        <v>0</v>
      </c>
      <c r="G30" s="27">
        <f>'Adults '!G31</f>
        <v>0</v>
      </c>
      <c r="H30" s="27">
        <f>'Chldrn '!G31</f>
        <v>0</v>
      </c>
    </row>
    <row r="31" spans="1:8" s="13" customFormat="1" ht="11.25">
      <c r="A31" s="49" t="s">
        <v>44</v>
      </c>
      <c r="B31" s="9">
        <f>'TFam '!G32</f>
        <v>1708</v>
      </c>
      <c r="C31" s="9">
        <f>'2par '!G32</f>
        <v>0</v>
      </c>
      <c r="D31" s="9">
        <f>'1par '!G32</f>
        <v>1431</v>
      </c>
      <c r="E31" s="9">
        <f>'0par '!G32</f>
        <v>277</v>
      </c>
      <c r="F31" s="9">
        <f>'TRec '!G32</f>
        <v>4054</v>
      </c>
      <c r="G31" s="9">
        <f>'Adults '!G32</f>
        <v>1669</v>
      </c>
      <c r="H31" s="9">
        <f>'Chldrn '!G32</f>
        <v>2385</v>
      </c>
    </row>
    <row r="32" spans="1:8" s="13" customFormat="1" ht="11.25">
      <c r="A32" s="49" t="s">
        <v>13</v>
      </c>
      <c r="B32" s="27">
        <f>'TFam '!G33</f>
        <v>0</v>
      </c>
      <c r="C32" s="27">
        <f>'2par '!G33</f>
        <v>0</v>
      </c>
      <c r="D32" s="27">
        <f>'1par '!G33</f>
        <v>0</v>
      </c>
      <c r="E32" s="27">
        <f>'0par '!G33</f>
        <v>0</v>
      </c>
      <c r="F32" s="27">
        <f>'TRec '!G33</f>
        <v>0</v>
      </c>
      <c r="G32" s="27">
        <f>'Adults '!G33</f>
        <v>0</v>
      </c>
      <c r="H32" s="27">
        <f>'Chldrn '!G33</f>
        <v>0</v>
      </c>
    </row>
    <row r="33" spans="1:8" s="13" customFormat="1" ht="11.25">
      <c r="A33" s="49" t="s">
        <v>45</v>
      </c>
      <c r="B33" s="9">
        <f>'TFam '!G34</f>
        <v>840</v>
      </c>
      <c r="C33" s="9">
        <f>'2par '!G34</f>
        <v>0</v>
      </c>
      <c r="D33" s="9">
        <f>'1par '!G34</f>
        <v>829</v>
      </c>
      <c r="E33" s="9">
        <f>'0par '!G34</f>
        <v>11</v>
      </c>
      <c r="F33" s="9">
        <f>'TRec '!G34</f>
        <v>2315</v>
      </c>
      <c r="G33" s="9">
        <f>'Adults '!G34</f>
        <v>823</v>
      </c>
      <c r="H33" s="9">
        <f>'Chldrn '!G34</f>
        <v>1492</v>
      </c>
    </row>
    <row r="34" spans="1:8" s="13" customFormat="1" ht="11.25">
      <c r="A34" s="49" t="s">
        <v>14</v>
      </c>
      <c r="B34" s="9">
        <f>'TFam '!G35</f>
        <v>0</v>
      </c>
      <c r="C34" s="9">
        <f>'2par '!G35</f>
        <v>0</v>
      </c>
      <c r="D34" s="9">
        <f>'1par '!G35</f>
        <v>0</v>
      </c>
      <c r="E34" s="9">
        <f>'0par '!G35</f>
        <v>0</v>
      </c>
      <c r="F34" s="9">
        <f>'TRec '!G35</f>
        <v>0</v>
      </c>
      <c r="G34" s="9">
        <f>'Adults '!G35</f>
        <v>0</v>
      </c>
      <c r="H34" s="9">
        <f>'Chldrn '!G35</f>
        <v>0</v>
      </c>
    </row>
    <row r="35" spans="1:8" s="13" customFormat="1" ht="11.25">
      <c r="A35" s="49" t="s">
        <v>15</v>
      </c>
      <c r="B35" s="9">
        <f>'TFam '!G36</f>
        <v>38</v>
      </c>
      <c r="C35" s="9">
        <f>'2par '!G36</f>
        <v>0</v>
      </c>
      <c r="D35" s="9">
        <f>'1par '!G36</f>
        <v>19</v>
      </c>
      <c r="E35" s="9">
        <f>'0par '!G36</f>
        <v>19</v>
      </c>
      <c r="F35" s="9">
        <f>'TRec '!G36</f>
        <v>94</v>
      </c>
      <c r="G35" s="9">
        <f>'Adults '!G36</f>
        <v>18</v>
      </c>
      <c r="H35" s="9">
        <f>'Chldrn '!G36</f>
        <v>76</v>
      </c>
    </row>
    <row r="36" spans="1:8" s="13" customFormat="1" ht="11.25">
      <c r="A36" s="49" t="s">
        <v>46</v>
      </c>
      <c r="B36" s="9">
        <f>'TFam '!G37</f>
        <v>0</v>
      </c>
      <c r="C36" s="9">
        <f>'2par '!G37</f>
        <v>0</v>
      </c>
      <c r="D36" s="9">
        <f>'1par '!G37</f>
        <v>0</v>
      </c>
      <c r="E36" s="9">
        <f>'0par '!G37</f>
        <v>0</v>
      </c>
      <c r="F36" s="9">
        <f>'TRec '!G37</f>
        <v>0</v>
      </c>
      <c r="G36" s="9">
        <f>'Adults '!G37</f>
        <v>0</v>
      </c>
      <c r="H36" s="9">
        <f>'Chldrn '!G37</f>
        <v>0</v>
      </c>
    </row>
    <row r="37" spans="1:8" s="13" customFormat="1" ht="11.25">
      <c r="A37" s="49" t="s">
        <v>16</v>
      </c>
      <c r="B37" s="27">
        <f>'TFam '!G38</f>
        <v>0</v>
      </c>
      <c r="C37" s="27">
        <f>'2par '!G38</f>
        <v>0</v>
      </c>
      <c r="D37" s="27">
        <f>'1par '!G38</f>
        <v>0</v>
      </c>
      <c r="E37" s="27">
        <f>'0par '!G38</f>
        <v>0</v>
      </c>
      <c r="F37" s="27">
        <f>'TRec '!G38</f>
        <v>0</v>
      </c>
      <c r="G37" s="27">
        <f>'Adults '!G38</f>
        <v>0</v>
      </c>
      <c r="H37" s="27">
        <f>'Chldrn '!G38</f>
        <v>0</v>
      </c>
    </row>
    <row r="38" spans="1:8" s="13" customFormat="1" ht="11.25">
      <c r="A38" s="49" t="s">
        <v>17</v>
      </c>
      <c r="B38" s="9">
        <f>'TFam '!G39</f>
        <v>36908</v>
      </c>
      <c r="C38" s="9">
        <f>'2par '!G39</f>
        <v>746</v>
      </c>
      <c r="D38" s="9">
        <f>'1par '!G39</f>
        <v>35334</v>
      </c>
      <c r="E38" s="9">
        <f>'0par '!G39</f>
        <v>828</v>
      </c>
      <c r="F38" s="9">
        <f>'TRec '!G39</f>
        <v>123457</v>
      </c>
      <c r="G38" s="9">
        <f>'Adults '!G39</f>
        <v>41111</v>
      </c>
      <c r="H38" s="9">
        <f>'Chldrn '!G39</f>
        <v>82346</v>
      </c>
    </row>
    <row r="39" spans="1:8" s="13" customFormat="1" ht="11.25">
      <c r="A39" s="49" t="s">
        <v>47</v>
      </c>
      <c r="B39" s="27">
        <f>'TFam '!G40</f>
        <v>0</v>
      </c>
      <c r="C39" s="27">
        <f>'2par '!G40</f>
        <v>0</v>
      </c>
      <c r="D39" s="27">
        <f>'1par '!G40</f>
        <v>0</v>
      </c>
      <c r="E39" s="27">
        <f>'0par '!G40</f>
        <v>0</v>
      </c>
      <c r="F39" s="27">
        <f>'TRec '!G40</f>
        <v>0</v>
      </c>
      <c r="G39" s="27">
        <f>'Adults '!G40</f>
        <v>0</v>
      </c>
      <c r="H39" s="27">
        <f>'Chldrn '!G40</f>
        <v>0</v>
      </c>
    </row>
    <row r="40" spans="1:8" s="13" customFormat="1" ht="11.25">
      <c r="A40" s="49" t="s">
        <v>18</v>
      </c>
      <c r="B40" s="27">
        <f>'TFam '!G41</f>
        <v>0</v>
      </c>
      <c r="C40" s="27">
        <f>'2par '!G41</f>
        <v>0</v>
      </c>
      <c r="D40" s="27">
        <f>'1par '!G41</f>
        <v>0</v>
      </c>
      <c r="E40" s="27">
        <f>'0par '!G41</f>
        <v>0</v>
      </c>
      <c r="F40" s="27">
        <f>'TRec '!G41</f>
        <v>0</v>
      </c>
      <c r="G40" s="27">
        <f>'Adults '!G41</f>
        <v>0</v>
      </c>
      <c r="H40" s="27">
        <f>'Chldrn '!G41</f>
        <v>0</v>
      </c>
    </row>
    <row r="41" spans="1:8" s="13" customFormat="1" ht="11.25">
      <c r="A41" s="49" t="s">
        <v>19</v>
      </c>
      <c r="B41" s="27">
        <f>'TFam '!G42</f>
        <v>0</v>
      </c>
      <c r="C41" s="27">
        <f>'2par '!G42</f>
        <v>0</v>
      </c>
      <c r="D41" s="27">
        <f>'1par '!G42</f>
        <v>0</v>
      </c>
      <c r="E41" s="27">
        <f>'0par '!G42</f>
        <v>0</v>
      </c>
      <c r="F41" s="27">
        <f>'TRec '!G42</f>
        <v>0</v>
      </c>
      <c r="G41" s="27">
        <f>'Adults '!G42</f>
        <v>0</v>
      </c>
      <c r="H41" s="27">
        <f>'Chldrn '!G42</f>
        <v>0</v>
      </c>
    </row>
    <row r="42" spans="1:8" s="13" customFormat="1" ht="11.25">
      <c r="A42" s="49" t="s">
        <v>48</v>
      </c>
      <c r="B42" s="27">
        <f>'TFam '!G43</f>
        <v>0</v>
      </c>
      <c r="C42" s="27">
        <f>'2par '!G43</f>
        <v>0</v>
      </c>
      <c r="D42" s="27">
        <f>'1par '!G43</f>
        <v>0</v>
      </c>
      <c r="E42" s="27">
        <f>'0par '!G43</f>
        <v>0</v>
      </c>
      <c r="F42" s="27">
        <f>'TRec '!G43</f>
        <v>0</v>
      </c>
      <c r="G42" s="27">
        <f>'Adults '!G43</f>
        <v>0</v>
      </c>
      <c r="H42" s="27">
        <f>'Chldrn '!G43</f>
        <v>0</v>
      </c>
    </row>
    <row r="43" spans="1:8" s="13" customFormat="1" ht="11.25">
      <c r="A43" s="49" t="s">
        <v>20</v>
      </c>
      <c r="B43" s="27">
        <f>'TFam '!G44</f>
        <v>0</v>
      </c>
      <c r="C43" s="27">
        <f>'2par '!G44</f>
        <v>0</v>
      </c>
      <c r="D43" s="27">
        <f>'1par '!G44</f>
        <v>0</v>
      </c>
      <c r="E43" s="27">
        <f>'0par '!G44</f>
        <v>0</v>
      </c>
      <c r="F43" s="27">
        <f>'TRec '!G44</f>
        <v>0</v>
      </c>
      <c r="G43" s="27">
        <f>'Adults '!G44</f>
        <v>0</v>
      </c>
      <c r="H43" s="27">
        <f>'Chldrn '!G44</f>
        <v>0</v>
      </c>
    </row>
    <row r="44" spans="1:8" s="13" customFormat="1" ht="11.25">
      <c r="A44" s="49" t="s">
        <v>21</v>
      </c>
      <c r="B44" s="27">
        <f>'TFam '!G45</f>
        <v>0</v>
      </c>
      <c r="C44" s="27">
        <f>'2par '!G45</f>
        <v>0</v>
      </c>
      <c r="D44" s="27">
        <f>'1par '!G45</f>
        <v>0</v>
      </c>
      <c r="E44" s="27">
        <f>'0par '!G45</f>
        <v>0</v>
      </c>
      <c r="F44" s="27">
        <f>'TRec '!G45</f>
        <v>0</v>
      </c>
      <c r="G44" s="27">
        <f>'Adults '!G45</f>
        <v>0</v>
      </c>
      <c r="H44" s="27">
        <f>'Chldrn '!G45</f>
        <v>0</v>
      </c>
    </row>
    <row r="45" spans="1:8" s="13" customFormat="1" ht="11.25">
      <c r="A45" s="49" t="s">
        <v>22</v>
      </c>
      <c r="B45" s="27">
        <f>'TFam '!G46</f>
        <v>0</v>
      </c>
      <c r="C45" s="27">
        <f>'2par '!G46</f>
        <v>0</v>
      </c>
      <c r="D45" s="27">
        <f>'1par '!G46</f>
        <v>0</v>
      </c>
      <c r="E45" s="27">
        <f>'0par '!G46</f>
        <v>0</v>
      </c>
      <c r="F45" s="27">
        <f>'TRec '!G46</f>
        <v>0</v>
      </c>
      <c r="G45" s="27">
        <f>'Adults '!G46</f>
        <v>0</v>
      </c>
      <c r="H45" s="27">
        <f>'Chldrn '!G46</f>
        <v>0</v>
      </c>
    </row>
    <row r="46" spans="1:8" s="13" customFormat="1" ht="11.25">
      <c r="A46" s="49" t="s">
        <v>49</v>
      </c>
      <c r="B46" s="9">
        <f>'TFam '!G47</f>
        <v>18</v>
      </c>
      <c r="C46" s="9">
        <f>'2par '!G47</f>
        <v>0</v>
      </c>
      <c r="D46" s="9">
        <f>'1par '!G47</f>
        <v>17</v>
      </c>
      <c r="E46" s="9">
        <f>'0par '!G47</f>
        <v>1</v>
      </c>
      <c r="F46" s="9">
        <f>'TRec '!G47</f>
        <v>42</v>
      </c>
      <c r="G46" s="9">
        <f>'Adults '!G47</f>
        <v>5</v>
      </c>
      <c r="H46" s="9">
        <f>'Chldrn '!G47</f>
        <v>37</v>
      </c>
    </row>
    <row r="47" spans="1:8" s="13" customFormat="1" ht="11.25">
      <c r="A47" s="49" t="s">
        <v>23</v>
      </c>
      <c r="B47" s="9">
        <f>'TFam '!G48</f>
        <v>0</v>
      </c>
      <c r="C47" s="9">
        <f>'2par '!G48</f>
        <v>0</v>
      </c>
      <c r="D47" s="9">
        <f>'1par '!G48</f>
        <v>0</v>
      </c>
      <c r="E47" s="9">
        <f>'0par '!G48</f>
        <v>0</v>
      </c>
      <c r="F47" s="9">
        <f>'TRec '!G48</f>
        <v>0</v>
      </c>
      <c r="G47" s="9">
        <f>'Adults '!G48</f>
        <v>0</v>
      </c>
      <c r="H47" s="9">
        <f>'Chldrn '!G48</f>
        <v>0</v>
      </c>
    </row>
    <row r="48" spans="1:8" s="13" customFormat="1" ht="11.25">
      <c r="A48" s="49" t="s">
        <v>24</v>
      </c>
      <c r="B48" s="27">
        <f>'TFam '!G49</f>
        <v>0</v>
      </c>
      <c r="C48" s="27">
        <f>'2par '!G49</f>
        <v>0</v>
      </c>
      <c r="D48" s="27">
        <f>'1par '!G49</f>
        <v>0</v>
      </c>
      <c r="E48" s="27">
        <f>'0par '!G49</f>
        <v>0</v>
      </c>
      <c r="F48" s="27">
        <f>'TRec '!G49</f>
        <v>0</v>
      </c>
      <c r="G48" s="27">
        <f>'Adults '!G49</f>
        <v>0</v>
      </c>
      <c r="H48" s="27">
        <f>'Chldrn '!G49</f>
        <v>0</v>
      </c>
    </row>
    <row r="49" spans="1:8" s="13" customFormat="1" ht="11.25">
      <c r="A49" s="49" t="s">
        <v>50</v>
      </c>
      <c r="B49" s="9">
        <f>'TFam '!G50</f>
        <v>771</v>
      </c>
      <c r="C49" s="9">
        <f>'2par '!G50</f>
        <v>543</v>
      </c>
      <c r="D49" s="9">
        <f>'1par '!G50</f>
        <v>187</v>
      </c>
      <c r="E49" s="9">
        <f>'0par '!G50</f>
        <v>41</v>
      </c>
      <c r="F49" s="9">
        <f>'TRec '!G50</f>
        <v>3121</v>
      </c>
      <c r="G49" s="9">
        <f>'Adults '!G50</f>
        <v>1270</v>
      </c>
      <c r="H49" s="9">
        <f>'Chldrn '!G50</f>
        <v>1851</v>
      </c>
    </row>
    <row r="50" spans="1:8" s="13" customFormat="1" ht="11.25">
      <c r="A50" s="49" t="s">
        <v>25</v>
      </c>
      <c r="B50" s="9">
        <f>'TFam '!G51</f>
        <v>1366</v>
      </c>
      <c r="C50" s="9">
        <f>'2par '!G51</f>
        <v>1366</v>
      </c>
      <c r="D50" s="9">
        <f>'1par '!G51</f>
        <v>0</v>
      </c>
      <c r="E50" s="9">
        <f>'0par '!G51</f>
        <v>0</v>
      </c>
      <c r="F50" s="9">
        <f>'TRec '!G51</f>
        <v>5798</v>
      </c>
      <c r="G50" s="9">
        <f>'Adults '!G51</f>
        <v>2737</v>
      </c>
      <c r="H50" s="9">
        <f>'Chldrn '!G51</f>
        <v>3061</v>
      </c>
    </row>
    <row r="51" spans="1:8" s="13" customFormat="1" ht="11.25">
      <c r="A51" s="49" t="s">
        <v>51</v>
      </c>
      <c r="B51" s="9">
        <f>'TFam '!G52</f>
        <v>99</v>
      </c>
      <c r="C51" s="9">
        <f>'2par '!G52</f>
        <v>0</v>
      </c>
      <c r="D51" s="9">
        <f>'1par '!G52</f>
        <v>97</v>
      </c>
      <c r="E51" s="9">
        <f>'0par '!G52</f>
        <v>2</v>
      </c>
      <c r="F51" s="9">
        <f>'TRec '!G52</f>
        <v>285</v>
      </c>
      <c r="G51" s="9">
        <f>'Adults '!G52</f>
        <v>102</v>
      </c>
      <c r="H51" s="9">
        <f>'Chldrn '!G52</f>
        <v>183</v>
      </c>
    </row>
    <row r="52" spans="1:8" s="13" customFormat="1" ht="11.25">
      <c r="A52" s="49" t="s">
        <v>26</v>
      </c>
      <c r="B52" s="9">
        <f>'TFam '!G53</f>
        <v>0</v>
      </c>
      <c r="C52" s="9">
        <f>'2par '!G53</f>
        <v>0</v>
      </c>
      <c r="D52" s="9">
        <f>'1par '!G53</f>
        <v>0</v>
      </c>
      <c r="E52" s="9">
        <f>'0par '!G53</f>
        <v>0</v>
      </c>
      <c r="F52" s="9">
        <f>'TRec '!G53</f>
        <v>0</v>
      </c>
      <c r="G52" s="9">
        <f>'Adults '!G53</f>
        <v>0</v>
      </c>
      <c r="H52" s="9">
        <f>'Chldrn '!G53</f>
        <v>0</v>
      </c>
    </row>
    <row r="53" spans="1:8" s="13" customFormat="1" ht="11.25">
      <c r="A53" s="49" t="s">
        <v>27</v>
      </c>
      <c r="B53" s="27">
        <f>'TFam '!G54</f>
        <v>0</v>
      </c>
      <c r="C53" s="27">
        <f>'2par '!G54</f>
        <v>0</v>
      </c>
      <c r="D53" s="27">
        <f>'1par '!G54</f>
        <v>0</v>
      </c>
      <c r="E53" s="27">
        <f>'0par '!G54</f>
        <v>0</v>
      </c>
      <c r="F53" s="27">
        <f>'TRec '!G54</f>
        <v>0</v>
      </c>
      <c r="G53" s="27">
        <f>'Adults '!G54</f>
        <v>0</v>
      </c>
      <c r="H53" s="27">
        <f>'Chldrn '!G54</f>
        <v>0</v>
      </c>
    </row>
    <row r="54" spans="1:8" s="13" customFormat="1" ht="11.25">
      <c r="A54" s="49" t="s">
        <v>52</v>
      </c>
      <c r="B54" s="9">
        <f>'TFam '!G55</f>
        <v>1438</v>
      </c>
      <c r="C54" s="9">
        <f>'2par '!G55</f>
        <v>0</v>
      </c>
      <c r="D54" s="9">
        <f>'1par '!G55</f>
        <v>1438</v>
      </c>
      <c r="E54" s="9">
        <f>'0par '!G55</f>
        <v>0</v>
      </c>
      <c r="F54" s="9">
        <f>'TRec '!G55</f>
        <v>3177</v>
      </c>
      <c r="G54" s="9">
        <f>'Adults '!G55</f>
        <v>1230</v>
      </c>
      <c r="H54" s="9">
        <f>'Chldrn '!G55</f>
        <v>1947</v>
      </c>
    </row>
    <row r="55" spans="1:8" s="13" customFormat="1" ht="11.25">
      <c r="A55" s="49" t="s">
        <v>53</v>
      </c>
      <c r="B55" s="9">
        <f>'TFam '!G56</f>
        <v>0</v>
      </c>
      <c r="C55" s="9">
        <f>'2par '!G56</f>
        <v>0</v>
      </c>
      <c r="D55" s="9">
        <f>'1par '!G56</f>
        <v>0</v>
      </c>
      <c r="E55" s="9">
        <f>'0par '!G56</f>
        <v>0</v>
      </c>
      <c r="F55" s="9">
        <f>'TRec '!G56</f>
        <v>0</v>
      </c>
      <c r="G55" s="9">
        <f>'Adults '!G56</f>
        <v>0</v>
      </c>
      <c r="H55" s="9">
        <f>'Chldrn '!G56</f>
        <v>0</v>
      </c>
    </row>
    <row r="56" spans="1:8" s="13" customFormat="1" ht="11.25">
      <c r="A56" s="49" t="s">
        <v>28</v>
      </c>
      <c r="B56" s="27">
        <f>'TFam '!G57</f>
        <v>0</v>
      </c>
      <c r="C56" s="27">
        <f>'2par '!G57</f>
        <v>0</v>
      </c>
      <c r="D56" s="27">
        <f>'1par '!G57</f>
        <v>0</v>
      </c>
      <c r="E56" s="27">
        <f>'0par '!G57</f>
        <v>0</v>
      </c>
      <c r="F56" s="27">
        <f>'TRec '!G57</f>
        <v>0</v>
      </c>
      <c r="G56" s="27">
        <f>'Adults '!G57</f>
        <v>0</v>
      </c>
      <c r="H56" s="27">
        <f>'Chldrn '!G57</f>
        <v>0</v>
      </c>
    </row>
    <row r="57" spans="1:8" s="13" customFormat="1" ht="11.25">
      <c r="A57" s="49" t="s">
        <v>54</v>
      </c>
      <c r="B57" s="9">
        <f>'TFam '!G58</f>
        <v>195</v>
      </c>
      <c r="C57" s="9">
        <f>'2par '!G58</f>
        <v>51</v>
      </c>
      <c r="D57" s="9">
        <f>'1par '!G58</f>
        <v>133</v>
      </c>
      <c r="E57" s="9">
        <f>'0par '!G58</f>
        <v>11</v>
      </c>
      <c r="F57" s="9">
        <f>'TRec '!G58</f>
        <v>759</v>
      </c>
      <c r="G57" s="9">
        <f>'Adults '!G58</f>
        <v>248</v>
      </c>
      <c r="H57" s="9">
        <f>'Chldrn '!G58</f>
        <v>511</v>
      </c>
    </row>
    <row r="58" spans="1:8" s="13" customFormat="1" ht="11.25">
      <c r="A58" s="50" t="s">
        <v>55</v>
      </c>
      <c r="B58" s="10">
        <f>'TFam '!G59</f>
        <v>0</v>
      </c>
      <c r="C58" s="10">
        <f>'2par '!B59</f>
        <v>0</v>
      </c>
      <c r="D58" s="10">
        <f>'1par '!G59</f>
        <v>0</v>
      </c>
      <c r="E58" s="10">
        <f>'0par '!G59</f>
        <v>0</v>
      </c>
      <c r="F58" s="10">
        <f>'TRec '!G59</f>
        <v>0</v>
      </c>
      <c r="G58" s="10">
        <f>'Adults '!G59</f>
        <v>0</v>
      </c>
      <c r="H58" s="10">
        <f>'Chldrn '!G59</f>
        <v>0</v>
      </c>
    </row>
    <row r="59" spans="1:8" ht="11.25">
      <c r="A59" s="78" t="str">
        <f>"As of "&amp;TEXT('[2]dates'!$E$9,"[$-409]mm/dd/yy;@")</f>
        <v>As of 04/07/09</v>
      </c>
      <c r="B59" s="78"/>
      <c r="C59" s="78"/>
      <c r="D59" s="78"/>
      <c r="E59" s="78"/>
      <c r="F59" s="78"/>
      <c r="G59" s="78"/>
      <c r="H59" s="78"/>
    </row>
    <row r="60" spans="1:8" ht="11.25">
      <c r="A60" s="51"/>
      <c r="B60" s="16"/>
      <c r="C60" s="15"/>
      <c r="D60" s="15"/>
      <c r="E60" s="15"/>
      <c r="F60" s="15"/>
      <c r="H60" s="15"/>
    </row>
    <row r="61" spans="1:6" ht="11.25">
      <c r="A61" s="51"/>
      <c r="B61" s="16"/>
      <c r="C61" s="15"/>
      <c r="D61" s="15"/>
      <c r="E61" s="15"/>
      <c r="F61" s="15"/>
    </row>
    <row r="62" spans="1:6" ht="11.25">
      <c r="A62" s="51"/>
      <c r="B62" s="16"/>
      <c r="C62" s="15"/>
      <c r="D62" s="15"/>
      <c r="F62" s="15"/>
    </row>
    <row r="63" spans="1:4" ht="11.25">
      <c r="A63" s="51"/>
      <c r="B63" s="16"/>
      <c r="C63" s="15"/>
      <c r="D63" s="15"/>
    </row>
    <row r="64" spans="1:4" ht="11.25">
      <c r="A64" s="51"/>
      <c r="B64" s="16"/>
      <c r="C64" s="15"/>
      <c r="D64" s="15"/>
    </row>
    <row r="65" spans="1:4" ht="11.25">
      <c r="A65" s="51"/>
      <c r="B65" s="16"/>
      <c r="C65" s="15"/>
      <c r="D65" s="15"/>
    </row>
    <row r="66" spans="1:4" ht="11.25">
      <c r="A66" s="51"/>
      <c r="B66" s="16"/>
      <c r="C66" s="15"/>
      <c r="D66" s="15"/>
    </row>
    <row r="67" spans="1:4" ht="11.25">
      <c r="A67" s="51"/>
      <c r="B67" s="16"/>
      <c r="C67" s="15"/>
      <c r="D67" s="15"/>
    </row>
    <row r="68" spans="1:4" ht="11.25">
      <c r="A68" s="51"/>
      <c r="B68" s="16"/>
      <c r="C68" s="15"/>
      <c r="D68" s="15"/>
    </row>
    <row r="69" spans="1:4" ht="11.25">
      <c r="A69" s="51"/>
      <c r="B69" s="16"/>
      <c r="C69" s="15"/>
      <c r="D69" s="15"/>
    </row>
    <row r="70" spans="1:3" ht="11.25">
      <c r="A70" s="51"/>
      <c r="B70" s="16"/>
      <c r="C70" s="15"/>
    </row>
    <row r="71" spans="1:3" ht="11.25">
      <c r="A71" s="51"/>
      <c r="B71" s="16"/>
      <c r="C71" s="15"/>
    </row>
    <row r="72" spans="1:3" ht="11.25">
      <c r="A72" s="51"/>
      <c r="B72" s="16"/>
      <c r="C72" s="15"/>
    </row>
    <row r="73" spans="1:3" ht="11.25">
      <c r="A73" s="51"/>
      <c r="B73" s="16"/>
      <c r="C73" s="15"/>
    </row>
    <row r="74" spans="1:3" ht="11.25">
      <c r="A74" s="51"/>
      <c r="B74" s="16"/>
      <c r="C74" s="15"/>
    </row>
    <row r="75" spans="1:3" ht="11.25">
      <c r="A75" s="51"/>
      <c r="B75" s="16"/>
      <c r="C75" s="15"/>
    </row>
    <row r="76" spans="1:3" ht="11.25">
      <c r="A76" s="51"/>
      <c r="C76" s="15"/>
    </row>
    <row r="77" spans="1:3" ht="11.25">
      <c r="A77" s="51"/>
      <c r="C77" s="15"/>
    </row>
    <row r="78" spans="1:3" ht="11.25">
      <c r="A78" s="51"/>
      <c r="C78" s="15"/>
    </row>
    <row r="79" spans="1:3" ht="11.25">
      <c r="A79" s="51"/>
      <c r="C79" s="15"/>
    </row>
    <row r="80" spans="1:3" ht="11.25">
      <c r="A80" s="51"/>
      <c r="C80" s="15"/>
    </row>
    <row r="81" ht="11.25">
      <c r="A81" s="51"/>
    </row>
    <row r="82" ht="11.25">
      <c r="A82" s="51"/>
    </row>
    <row r="83" ht="11.25">
      <c r="A83" s="51"/>
    </row>
    <row r="84" ht="11.25">
      <c r="A84" s="51"/>
    </row>
    <row r="85" ht="11.25">
      <c r="A85" s="51"/>
    </row>
    <row r="86" ht="11.25">
      <c r="A86" s="51"/>
    </row>
    <row r="87" ht="11.25">
      <c r="A87" s="51"/>
    </row>
    <row r="88" ht="11.25">
      <c r="A88" s="51"/>
    </row>
    <row r="89" ht="11.25">
      <c r="A89" s="51"/>
    </row>
    <row r="90" ht="11.25">
      <c r="A90" s="51"/>
    </row>
    <row r="91" ht="11.25">
      <c r="A91" s="51"/>
    </row>
    <row r="92" ht="11.25">
      <c r="A92" s="51"/>
    </row>
    <row r="93" ht="11.25">
      <c r="A93" s="51"/>
    </row>
    <row r="94" ht="11.25">
      <c r="A94" s="51"/>
    </row>
    <row r="95" ht="11.25">
      <c r="A95" s="51"/>
    </row>
    <row r="96" ht="11.25">
      <c r="A96" s="51"/>
    </row>
    <row r="97" ht="11.25">
      <c r="A97" s="51"/>
    </row>
    <row r="98" ht="11.25">
      <c r="A98" s="51"/>
    </row>
    <row r="99" ht="11.25">
      <c r="A99" s="51"/>
    </row>
    <row r="100" ht="11.25">
      <c r="A100" s="51"/>
    </row>
    <row r="101" ht="11.25">
      <c r="A101" s="51"/>
    </row>
    <row r="102" ht="11.25">
      <c r="A102" s="51"/>
    </row>
    <row r="103" ht="11.25">
      <c r="A103" s="51"/>
    </row>
    <row r="104" ht="11.25">
      <c r="A104" s="51"/>
    </row>
    <row r="105" ht="11.25">
      <c r="A105" s="51"/>
    </row>
    <row r="106" ht="11.25">
      <c r="A106" s="51"/>
    </row>
    <row r="107" ht="11.25">
      <c r="A107" s="51"/>
    </row>
    <row r="108" ht="11.25">
      <c r="A108" s="51"/>
    </row>
    <row r="109" ht="11.25">
      <c r="A109" s="51"/>
    </row>
    <row r="110" ht="11.25">
      <c r="A110" s="51"/>
    </row>
    <row r="111" ht="11.25">
      <c r="A111" s="51"/>
    </row>
    <row r="112" ht="11.25">
      <c r="A112" s="51"/>
    </row>
    <row r="113" ht="11.25">
      <c r="A113" s="51"/>
    </row>
    <row r="114" ht="11.25">
      <c r="A114" s="51"/>
    </row>
    <row r="115" ht="11.25">
      <c r="A115" s="51"/>
    </row>
    <row r="116" ht="11.25">
      <c r="A116" s="51"/>
    </row>
    <row r="117" ht="11.25">
      <c r="A117" s="51"/>
    </row>
    <row r="118" ht="11.25">
      <c r="A118" s="51"/>
    </row>
    <row r="119" ht="11.25">
      <c r="A119" s="51"/>
    </row>
    <row r="120" ht="11.25">
      <c r="A120" s="51"/>
    </row>
    <row r="121" ht="11.25">
      <c r="A121" s="51"/>
    </row>
    <row r="122" ht="11.25">
      <c r="A122" s="51"/>
    </row>
    <row r="123" ht="11.25">
      <c r="A123" s="51"/>
    </row>
    <row r="124" ht="11.25">
      <c r="A124" s="51"/>
    </row>
    <row r="125" ht="11.25">
      <c r="A125" s="51"/>
    </row>
    <row r="126" ht="11.25">
      <c r="A126" s="51"/>
    </row>
    <row r="127" ht="11.25">
      <c r="A127" s="51"/>
    </row>
    <row r="128" ht="11.25">
      <c r="A128" s="51"/>
    </row>
    <row r="129" ht="11.25">
      <c r="A129" s="51"/>
    </row>
    <row r="130" ht="11.25">
      <c r="A130" s="51"/>
    </row>
    <row r="131" ht="11.25">
      <c r="A131" s="51"/>
    </row>
    <row r="132" ht="11.25">
      <c r="A132" s="51"/>
    </row>
    <row r="133" ht="11.25">
      <c r="A133" s="51"/>
    </row>
    <row r="134" ht="11.25">
      <c r="A134" s="51"/>
    </row>
    <row r="135" ht="11.25">
      <c r="A135" s="51"/>
    </row>
    <row r="136" ht="11.25">
      <c r="A136" s="51"/>
    </row>
    <row r="137" ht="11.25">
      <c r="A137" s="51"/>
    </row>
    <row r="138" ht="11.25">
      <c r="A138" s="51"/>
    </row>
    <row r="139" ht="11.25">
      <c r="A139" s="51"/>
    </row>
    <row r="140" ht="11.25">
      <c r="A140" s="51"/>
    </row>
    <row r="141" ht="11.25">
      <c r="A141" s="51"/>
    </row>
    <row r="142" ht="11.25">
      <c r="A142" s="51"/>
    </row>
    <row r="143" ht="11.25">
      <c r="A143" s="51"/>
    </row>
    <row r="144" ht="11.25">
      <c r="A144" s="51"/>
    </row>
    <row r="145" ht="11.25">
      <c r="A145" s="51"/>
    </row>
    <row r="146" ht="11.25">
      <c r="A146" s="51"/>
    </row>
    <row r="147" ht="11.25">
      <c r="A147" s="51"/>
    </row>
    <row r="148" ht="11.25">
      <c r="A148" s="51"/>
    </row>
    <row r="149" ht="11.25">
      <c r="A149" s="51"/>
    </row>
    <row r="150" ht="11.25">
      <c r="A150" s="51"/>
    </row>
    <row r="151" ht="11.25">
      <c r="A151" s="51"/>
    </row>
    <row r="152" ht="11.25">
      <c r="A152" s="51"/>
    </row>
    <row r="153" ht="11.25">
      <c r="A153" s="51"/>
    </row>
    <row r="154" ht="11.25">
      <c r="A154" s="51"/>
    </row>
    <row r="155" ht="11.25">
      <c r="A155" s="51"/>
    </row>
    <row r="156" ht="11.25">
      <c r="A156" s="51"/>
    </row>
    <row r="157" ht="11.25">
      <c r="A157" s="51"/>
    </row>
    <row r="158" ht="11.25">
      <c r="A158" s="51"/>
    </row>
    <row r="159" ht="11.25">
      <c r="A159" s="51"/>
    </row>
    <row r="160" ht="11.25">
      <c r="A160" s="51"/>
    </row>
    <row r="161" ht="11.25">
      <c r="A161" s="51"/>
    </row>
    <row r="162" ht="11.25">
      <c r="A162" s="51"/>
    </row>
    <row r="163" ht="11.25">
      <c r="A163" s="51"/>
    </row>
    <row r="164" ht="11.25">
      <c r="A164" s="51"/>
    </row>
    <row r="165" ht="11.25">
      <c r="A165" s="51"/>
    </row>
    <row r="166" ht="11.25">
      <c r="A166" s="51"/>
    </row>
    <row r="167" ht="11.25">
      <c r="A167" s="51"/>
    </row>
    <row r="168" ht="11.25">
      <c r="A168" s="51"/>
    </row>
    <row r="169" ht="11.25">
      <c r="A169" s="51"/>
    </row>
    <row r="170" ht="11.25">
      <c r="A170" s="51"/>
    </row>
    <row r="171" ht="11.25">
      <c r="A171" s="51"/>
    </row>
    <row r="172" ht="11.25">
      <c r="A172" s="51"/>
    </row>
    <row r="173" ht="11.25">
      <c r="A173" s="51"/>
    </row>
    <row r="174" ht="11.25">
      <c r="A174" s="51"/>
    </row>
    <row r="175" ht="11.25">
      <c r="A175" s="51"/>
    </row>
    <row r="176" ht="11.25">
      <c r="A176" s="51"/>
    </row>
    <row r="177" ht="11.25">
      <c r="A177" s="51"/>
    </row>
    <row r="178" ht="11.25">
      <c r="A178" s="51"/>
    </row>
    <row r="179" ht="11.25">
      <c r="A179" s="51"/>
    </row>
    <row r="180" ht="11.25">
      <c r="A180" s="51"/>
    </row>
    <row r="181" ht="11.25">
      <c r="A181" s="51"/>
    </row>
    <row r="182" ht="11.25">
      <c r="A182" s="51"/>
    </row>
    <row r="183" ht="11.25">
      <c r="A183" s="51"/>
    </row>
    <row r="184" ht="11.25">
      <c r="A184" s="51"/>
    </row>
    <row r="185" ht="11.25">
      <c r="A185" s="51"/>
    </row>
    <row r="186" ht="11.25">
      <c r="A186" s="51"/>
    </row>
    <row r="187" ht="11.25">
      <c r="A187" s="51"/>
    </row>
    <row r="188" ht="11.25">
      <c r="A188" s="51"/>
    </row>
    <row r="189" ht="11.25">
      <c r="A189" s="51"/>
    </row>
    <row r="190" ht="11.25">
      <c r="A190" s="51"/>
    </row>
    <row r="191" ht="11.25">
      <c r="A191" s="51"/>
    </row>
    <row r="192" ht="11.25">
      <c r="A192" s="51"/>
    </row>
    <row r="193" ht="11.25">
      <c r="A193" s="51"/>
    </row>
    <row r="194" ht="11.25">
      <c r="A194" s="51"/>
    </row>
    <row r="195" ht="11.25">
      <c r="A195" s="51"/>
    </row>
    <row r="196" ht="11.25">
      <c r="A196" s="51"/>
    </row>
    <row r="197" ht="11.25">
      <c r="A197" s="51"/>
    </row>
    <row r="198" ht="11.25">
      <c r="A198" s="51"/>
    </row>
    <row r="199" ht="11.25">
      <c r="A199" s="51"/>
    </row>
    <row r="200" ht="11.25">
      <c r="A200" s="51"/>
    </row>
    <row r="201" ht="11.25">
      <c r="A201" s="51"/>
    </row>
    <row r="202" ht="11.25">
      <c r="A202" s="51"/>
    </row>
    <row r="203" ht="11.25">
      <c r="A203" s="51"/>
    </row>
    <row r="204" ht="11.25">
      <c r="A204" s="51"/>
    </row>
    <row r="205" ht="11.25">
      <c r="A205" s="51"/>
    </row>
    <row r="206" ht="11.25">
      <c r="A206" s="51"/>
    </row>
    <row r="207" ht="11.25">
      <c r="A207" s="51"/>
    </row>
    <row r="208" ht="11.25">
      <c r="A208" s="51"/>
    </row>
    <row r="209" ht="11.25">
      <c r="A209" s="51"/>
    </row>
    <row r="210" ht="11.25">
      <c r="A210" s="51"/>
    </row>
    <row r="211" ht="11.25">
      <c r="A211" s="51"/>
    </row>
    <row r="212" ht="11.25">
      <c r="A212" s="51"/>
    </row>
    <row r="213" ht="11.25">
      <c r="A213" s="51"/>
    </row>
    <row r="214" ht="11.25">
      <c r="A214" s="51"/>
    </row>
    <row r="215" ht="11.25">
      <c r="A215" s="51"/>
    </row>
    <row r="216" ht="11.25">
      <c r="A216" s="51"/>
    </row>
    <row r="217" ht="11.25">
      <c r="A217" s="51"/>
    </row>
    <row r="218" ht="11.25">
      <c r="A218" s="51"/>
    </row>
    <row r="219" ht="11.25">
      <c r="A219" s="51"/>
    </row>
    <row r="220" ht="11.25">
      <c r="A220" s="51"/>
    </row>
    <row r="221" ht="11.25">
      <c r="A221" s="51"/>
    </row>
    <row r="222" ht="11.25">
      <c r="A222" s="51"/>
    </row>
    <row r="223" ht="11.25">
      <c r="A223" s="51"/>
    </row>
    <row r="224" ht="11.25">
      <c r="A224" s="51"/>
    </row>
    <row r="225" ht="11.25">
      <c r="A225" s="51"/>
    </row>
    <row r="226" ht="11.25">
      <c r="A226" s="51"/>
    </row>
    <row r="227" ht="11.25">
      <c r="A227" s="51"/>
    </row>
    <row r="228" ht="11.25">
      <c r="A228" s="51"/>
    </row>
    <row r="229" ht="11.25">
      <c r="A229" s="51"/>
    </row>
    <row r="230" ht="11.25">
      <c r="A230" s="51"/>
    </row>
    <row r="231" ht="11.25">
      <c r="A231" s="51"/>
    </row>
    <row r="232" ht="11.25">
      <c r="A232" s="51"/>
    </row>
    <row r="233" ht="11.25">
      <c r="A233" s="51"/>
    </row>
    <row r="234" ht="11.25">
      <c r="A234" s="51"/>
    </row>
    <row r="235" ht="11.25">
      <c r="A235" s="51"/>
    </row>
    <row r="236" ht="11.25">
      <c r="A236" s="51"/>
    </row>
    <row r="237" ht="11.25">
      <c r="A237" s="51"/>
    </row>
    <row r="238" ht="11.25">
      <c r="A238" s="51"/>
    </row>
    <row r="239" ht="11.25">
      <c r="A239" s="51"/>
    </row>
    <row r="240" ht="11.25">
      <c r="A240" s="51"/>
    </row>
    <row r="241" ht="11.25">
      <c r="A241" s="51"/>
    </row>
    <row r="242" ht="11.25">
      <c r="A242" s="51"/>
    </row>
    <row r="243" ht="11.25">
      <c r="A243" s="51"/>
    </row>
    <row r="244" ht="11.25">
      <c r="A244" s="51"/>
    </row>
    <row r="245" ht="11.25">
      <c r="A245" s="51"/>
    </row>
    <row r="246" ht="11.25">
      <c r="A246" s="51"/>
    </row>
    <row r="247" ht="11.25">
      <c r="A247" s="51"/>
    </row>
    <row r="248" ht="11.25">
      <c r="A248" s="51"/>
    </row>
    <row r="249" ht="11.25">
      <c r="A249" s="51"/>
    </row>
    <row r="250" ht="11.25">
      <c r="A250" s="51"/>
    </row>
    <row r="251" ht="11.25">
      <c r="A251" s="51"/>
    </row>
    <row r="252" ht="11.25">
      <c r="A252" s="51"/>
    </row>
    <row r="253" ht="11.25">
      <c r="A253" s="51"/>
    </row>
    <row r="254" ht="11.25">
      <c r="A254" s="51"/>
    </row>
    <row r="255" ht="11.25">
      <c r="A255" s="51"/>
    </row>
    <row r="256" ht="11.25">
      <c r="A256" s="51"/>
    </row>
    <row r="257" ht="11.25">
      <c r="A257" s="51"/>
    </row>
    <row r="258" ht="11.25">
      <c r="A258" s="51"/>
    </row>
    <row r="259" ht="11.25">
      <c r="A259" s="51"/>
    </row>
    <row r="260" ht="11.25">
      <c r="A260" s="51"/>
    </row>
    <row r="261" ht="11.25">
      <c r="A261" s="51"/>
    </row>
    <row r="262" ht="11.25">
      <c r="A262" s="51"/>
    </row>
    <row r="263" ht="11.25">
      <c r="A263" s="51"/>
    </row>
    <row r="264" ht="11.25">
      <c r="A264" s="51"/>
    </row>
    <row r="265" ht="11.25">
      <c r="A265" s="51"/>
    </row>
    <row r="266" ht="11.25">
      <c r="A266" s="51"/>
    </row>
    <row r="267" ht="11.25">
      <c r="A267" s="51"/>
    </row>
    <row r="268" ht="11.25">
      <c r="A268" s="51"/>
    </row>
    <row r="269" ht="11.25">
      <c r="A269" s="51"/>
    </row>
    <row r="270" ht="11.25">
      <c r="A270" s="51"/>
    </row>
    <row r="271" ht="11.25">
      <c r="A271" s="51"/>
    </row>
    <row r="272" ht="11.25">
      <c r="A272" s="51"/>
    </row>
    <row r="273" ht="11.25">
      <c r="A273" s="51"/>
    </row>
    <row r="274" ht="11.25">
      <c r="A274" s="51"/>
    </row>
    <row r="275" ht="11.25">
      <c r="A275" s="51"/>
    </row>
    <row r="276" ht="11.25">
      <c r="A276" s="51"/>
    </row>
    <row r="277" ht="11.25">
      <c r="A277" s="51"/>
    </row>
    <row r="278" ht="11.25">
      <c r="A278" s="51"/>
    </row>
    <row r="279" ht="11.25">
      <c r="A279" s="51"/>
    </row>
    <row r="280" ht="11.25">
      <c r="A280" s="51"/>
    </row>
    <row r="281" ht="11.25">
      <c r="A281" s="51"/>
    </row>
    <row r="282" ht="11.25">
      <c r="A282" s="51"/>
    </row>
    <row r="283" ht="11.25">
      <c r="A283" s="51"/>
    </row>
    <row r="284" ht="11.25">
      <c r="A284" s="51"/>
    </row>
    <row r="285" ht="11.25">
      <c r="A285" s="51"/>
    </row>
    <row r="286" ht="11.25">
      <c r="A286" s="51"/>
    </row>
    <row r="287" ht="11.25">
      <c r="A287" s="51"/>
    </row>
    <row r="288" ht="11.25">
      <c r="A288" s="51"/>
    </row>
    <row r="289" ht="11.25">
      <c r="A289" s="51"/>
    </row>
    <row r="290" ht="11.25">
      <c r="A290" s="51"/>
    </row>
    <row r="291" ht="11.25">
      <c r="A291" s="51"/>
    </row>
    <row r="292" ht="11.25">
      <c r="A292" s="51"/>
    </row>
    <row r="293" ht="11.25">
      <c r="A293" s="51"/>
    </row>
    <row r="294" ht="11.25">
      <c r="A294" s="51"/>
    </row>
    <row r="295" ht="11.25">
      <c r="A295" s="51"/>
    </row>
    <row r="296" ht="11.25">
      <c r="A296" s="51"/>
    </row>
    <row r="297" ht="11.25">
      <c r="A297" s="51"/>
    </row>
    <row r="298" ht="11.25">
      <c r="A298" s="51"/>
    </row>
    <row r="299" ht="11.25">
      <c r="A299" s="51"/>
    </row>
    <row r="300" ht="11.25">
      <c r="A300" s="51"/>
    </row>
    <row r="301" ht="11.25">
      <c r="A301" s="51"/>
    </row>
    <row r="302" ht="11.25">
      <c r="A302" s="51"/>
    </row>
    <row r="303" ht="11.25">
      <c r="A303" s="51"/>
    </row>
    <row r="304" ht="11.25">
      <c r="A304" s="51"/>
    </row>
    <row r="305" ht="11.25">
      <c r="A305" s="51"/>
    </row>
    <row r="306" ht="11.25">
      <c r="A306" s="51"/>
    </row>
    <row r="307" ht="11.25">
      <c r="A307" s="51"/>
    </row>
    <row r="308" ht="11.25">
      <c r="A308" s="51"/>
    </row>
    <row r="309" ht="11.25">
      <c r="A309" s="51"/>
    </row>
    <row r="310" ht="11.25">
      <c r="A310" s="51"/>
    </row>
    <row r="311" ht="11.25">
      <c r="A311" s="51"/>
    </row>
    <row r="312" ht="11.25">
      <c r="A312" s="51"/>
    </row>
    <row r="313" ht="11.25">
      <c r="A313" s="51"/>
    </row>
    <row r="314" ht="11.25">
      <c r="A314" s="51"/>
    </row>
    <row r="315" ht="11.25">
      <c r="A315" s="51"/>
    </row>
    <row r="316" ht="11.25">
      <c r="A316" s="51"/>
    </row>
    <row r="317" ht="11.25">
      <c r="A317" s="51"/>
    </row>
    <row r="318" ht="11.25">
      <c r="A318" s="51"/>
    </row>
    <row r="319" ht="11.25">
      <c r="A319" s="51"/>
    </row>
    <row r="320" ht="11.25">
      <c r="A320" s="51"/>
    </row>
    <row r="321" ht="11.25">
      <c r="A321" s="51"/>
    </row>
    <row r="322" ht="11.25">
      <c r="A322" s="51"/>
    </row>
    <row r="323" ht="11.25">
      <c r="A323" s="51"/>
    </row>
    <row r="324" ht="11.25">
      <c r="A324" s="51"/>
    </row>
    <row r="325" ht="11.25">
      <c r="A325" s="51"/>
    </row>
    <row r="326" ht="11.25">
      <c r="A326" s="51"/>
    </row>
    <row r="327" ht="11.25">
      <c r="A327" s="51"/>
    </row>
    <row r="328" ht="11.25">
      <c r="A328" s="51"/>
    </row>
    <row r="329" ht="11.25">
      <c r="A329" s="51"/>
    </row>
    <row r="330" ht="11.25">
      <c r="A330" s="51"/>
    </row>
    <row r="331" ht="11.25">
      <c r="A331" s="51"/>
    </row>
    <row r="332" ht="11.25">
      <c r="A332" s="51"/>
    </row>
    <row r="333" ht="11.25">
      <c r="A333" s="51"/>
    </row>
    <row r="334" ht="11.25">
      <c r="A334" s="51"/>
    </row>
    <row r="335" ht="11.25">
      <c r="A335" s="51"/>
    </row>
    <row r="336" ht="11.25">
      <c r="A336" s="51"/>
    </row>
    <row r="337" ht="11.25">
      <c r="A337" s="51"/>
    </row>
    <row r="338" ht="11.25">
      <c r="A338" s="51"/>
    </row>
    <row r="339" ht="11.25">
      <c r="A339" s="51"/>
    </row>
    <row r="340" ht="11.25">
      <c r="A340" s="51"/>
    </row>
    <row r="341" ht="11.25">
      <c r="A341" s="51"/>
    </row>
    <row r="342" ht="11.25">
      <c r="A342" s="51"/>
    </row>
    <row r="343" ht="11.25">
      <c r="A343" s="51"/>
    </row>
    <row r="344" ht="11.25">
      <c r="A344" s="51"/>
    </row>
    <row r="345" ht="11.25">
      <c r="A345" s="51"/>
    </row>
    <row r="346" ht="11.25">
      <c r="A346" s="51"/>
    </row>
    <row r="347" ht="11.25">
      <c r="A347" s="51"/>
    </row>
    <row r="348" ht="11.25">
      <c r="A348" s="51"/>
    </row>
    <row r="349" ht="11.25">
      <c r="A349" s="51"/>
    </row>
    <row r="350" ht="11.25">
      <c r="A350" s="51"/>
    </row>
    <row r="351" ht="11.25">
      <c r="A351" s="51"/>
    </row>
    <row r="352" ht="11.25">
      <c r="A352" s="51"/>
    </row>
    <row r="353" ht="11.25">
      <c r="A353" s="51"/>
    </row>
    <row r="354" ht="11.25">
      <c r="A354" s="51"/>
    </row>
    <row r="355" ht="11.25">
      <c r="A355" s="51"/>
    </row>
    <row r="356" ht="11.25">
      <c r="A356" s="51"/>
    </row>
    <row r="357" ht="11.25">
      <c r="A357" s="51"/>
    </row>
    <row r="358" ht="11.25">
      <c r="A358" s="51"/>
    </row>
    <row r="359" ht="11.25">
      <c r="A359" s="51"/>
    </row>
    <row r="360" ht="11.25">
      <c r="A360" s="51"/>
    </row>
    <row r="361" ht="11.25">
      <c r="A361" s="51"/>
    </row>
    <row r="362" ht="11.25">
      <c r="A362" s="51"/>
    </row>
    <row r="363" ht="11.25">
      <c r="A363" s="51"/>
    </row>
    <row r="364" ht="11.25">
      <c r="A364" s="51"/>
    </row>
    <row r="365" ht="11.25">
      <c r="A365" s="51"/>
    </row>
    <row r="366" ht="11.25">
      <c r="A366" s="51"/>
    </row>
    <row r="367" ht="11.25">
      <c r="A367" s="51"/>
    </row>
    <row r="368" ht="11.25">
      <c r="A368" s="51"/>
    </row>
    <row r="369" ht="11.25">
      <c r="A369" s="51"/>
    </row>
    <row r="370" ht="11.25">
      <c r="A370" s="51"/>
    </row>
    <row r="371" ht="11.25">
      <c r="A371" s="51"/>
    </row>
    <row r="372" ht="11.25">
      <c r="A372" s="51"/>
    </row>
    <row r="373" ht="11.25">
      <c r="A373" s="51"/>
    </row>
    <row r="374" ht="11.25">
      <c r="A374" s="51"/>
    </row>
    <row r="375" ht="11.25">
      <c r="A375" s="51"/>
    </row>
    <row r="376" ht="11.25">
      <c r="A376" s="51"/>
    </row>
    <row r="377" ht="11.25">
      <c r="A377" s="51"/>
    </row>
    <row r="378" ht="11.25">
      <c r="A378" s="51"/>
    </row>
  </sheetData>
  <mergeCells count="3">
    <mergeCell ref="A1:H1"/>
    <mergeCell ref="A2:H2"/>
    <mergeCell ref="A59:H59"/>
  </mergeCells>
  <printOptions horizontalCentered="1"/>
  <pageMargins left="0.75" right="0.75" top="1" bottom="1" header="0.5" footer="0.5"/>
  <pageSetup fitToHeight="1" fitToWidth="1" horizontalDpi="600" verticalDpi="600" orientation="portrait" scale="86" r:id="rId1"/>
  <headerFooter alignWithMargins="0">
    <oddFooter>&amp;L&amp;F&amp;R&amp;A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8"/>
  <sheetViews>
    <sheetView showGridLines="0" workbookViewId="0" topLeftCell="A1">
      <selection activeCell="A1" sqref="A1:IV16384"/>
    </sheetView>
  </sheetViews>
  <sheetFormatPr defaultColWidth="8.88671875" defaultRowHeight="15"/>
  <cols>
    <col min="1" max="1" width="9.4453125" style="48" bestFit="1" customWidth="1"/>
    <col min="2" max="8" width="10.77734375" style="24" customWidth="1"/>
    <col min="9" max="16384" width="7.21484375" style="24" customWidth="1"/>
  </cols>
  <sheetData>
    <row r="1" spans="1:8" s="11" customFormat="1" ht="15.75">
      <c r="A1" s="76" t="s">
        <v>79</v>
      </c>
      <c r="B1" s="76"/>
      <c r="C1" s="76"/>
      <c r="D1" s="76"/>
      <c r="E1" s="76"/>
      <c r="F1" s="76"/>
      <c r="G1" s="76"/>
      <c r="H1" s="76"/>
    </row>
    <row r="2" spans="1:8" s="11" customFormat="1" ht="12.75" customHeight="1">
      <c r="A2" s="77" t="s">
        <v>56</v>
      </c>
      <c r="B2" s="77"/>
      <c r="C2" s="77"/>
      <c r="D2" s="77"/>
      <c r="E2" s="77"/>
      <c r="F2" s="77"/>
      <c r="G2" s="77"/>
      <c r="H2" s="77"/>
    </row>
    <row r="3" spans="1:8" s="12" customFormat="1" ht="33.75">
      <c r="A3" s="42" t="s">
        <v>30</v>
      </c>
      <c r="B3" s="4" t="s">
        <v>57</v>
      </c>
      <c r="C3" s="37" t="s">
        <v>85</v>
      </c>
      <c r="D3" s="37" t="s">
        <v>86</v>
      </c>
      <c r="E3" s="37" t="s">
        <v>87</v>
      </c>
      <c r="F3" s="37" t="s">
        <v>88</v>
      </c>
      <c r="G3" s="4" t="s">
        <v>59</v>
      </c>
      <c r="H3" s="4" t="s">
        <v>58</v>
      </c>
    </row>
    <row r="4" spans="1:8" s="70" customFormat="1" ht="10.5">
      <c r="A4" s="53" t="s">
        <v>29</v>
      </c>
      <c r="B4" s="26">
        <f aca="true" t="shared" si="0" ref="B4:H4">SUM(B5:B58)</f>
        <v>54272</v>
      </c>
      <c r="C4" s="26">
        <f t="shared" si="0"/>
        <v>3814</v>
      </c>
      <c r="D4" s="26">
        <f t="shared" si="0"/>
        <v>47244</v>
      </c>
      <c r="E4" s="26">
        <f t="shared" si="0"/>
        <v>3214</v>
      </c>
      <c r="F4" s="26">
        <f t="shared" si="0"/>
        <v>174178</v>
      </c>
      <c r="G4" s="26">
        <f t="shared" si="0"/>
        <v>60615</v>
      </c>
      <c r="H4" s="26">
        <f t="shared" si="0"/>
        <v>113563</v>
      </c>
    </row>
    <row r="5" spans="1:8" s="13" customFormat="1" ht="11.25" customHeight="1">
      <c r="A5" s="49" t="s">
        <v>31</v>
      </c>
      <c r="B5" s="9">
        <f>'TFam '!H6</f>
        <v>0</v>
      </c>
      <c r="C5" s="9">
        <f>'2par '!H6</f>
        <v>0</v>
      </c>
      <c r="D5" s="9">
        <f>'1par '!H6</f>
        <v>0</v>
      </c>
      <c r="E5" s="9">
        <f>'0par '!H6</f>
        <v>0</v>
      </c>
      <c r="F5" s="9">
        <f>'TRec '!H6</f>
        <v>0</v>
      </c>
      <c r="G5" s="9">
        <f>'Adults '!H6</f>
        <v>0</v>
      </c>
      <c r="H5" s="9">
        <f>'Chldrn '!H6</f>
        <v>0</v>
      </c>
    </row>
    <row r="6" spans="1:8" s="13" customFormat="1" ht="11.25" customHeight="1">
      <c r="A6" s="49" t="s">
        <v>0</v>
      </c>
      <c r="B6" s="27">
        <f>'TFam '!H7</f>
        <v>0</v>
      </c>
      <c r="C6" s="27">
        <f>'2par '!H7</f>
        <v>0</v>
      </c>
      <c r="D6" s="27">
        <f>'1par '!H7</f>
        <v>0</v>
      </c>
      <c r="E6" s="27">
        <f>'0par '!H7</f>
        <v>0</v>
      </c>
      <c r="F6" s="27">
        <f>'TRec '!H7</f>
        <v>0</v>
      </c>
      <c r="G6" s="27">
        <f>'Adults '!H7</f>
        <v>0</v>
      </c>
      <c r="H6" s="27">
        <f>'Chldrn '!H7</f>
        <v>0</v>
      </c>
    </row>
    <row r="7" spans="1:8" s="13" customFormat="1" ht="11.25" customHeight="1">
      <c r="A7" s="49" t="s">
        <v>1</v>
      </c>
      <c r="B7" s="27">
        <f>'TFam '!H8</f>
        <v>0</v>
      </c>
      <c r="C7" s="27">
        <f>'2par '!H8</f>
        <v>0</v>
      </c>
      <c r="D7" s="27">
        <f>'1par '!H8</f>
        <v>0</v>
      </c>
      <c r="E7" s="27">
        <f>'0par '!H8</f>
        <v>0</v>
      </c>
      <c r="F7" s="27">
        <f>'TRec '!H8</f>
        <v>0</v>
      </c>
      <c r="G7" s="27">
        <f>'Adults '!H8</f>
        <v>0</v>
      </c>
      <c r="H7" s="27">
        <f>'Chldrn '!H8</f>
        <v>0</v>
      </c>
    </row>
    <row r="8" spans="1:8" s="13" customFormat="1" ht="11.25" customHeight="1">
      <c r="A8" s="49" t="s">
        <v>2</v>
      </c>
      <c r="B8" s="27">
        <f>'TFam '!H9</f>
        <v>0</v>
      </c>
      <c r="C8" s="27">
        <f>'2par '!H9</f>
        <v>0</v>
      </c>
      <c r="D8" s="27">
        <f>'1par '!H9</f>
        <v>0</v>
      </c>
      <c r="E8" s="27">
        <f>'0par '!H9</f>
        <v>0</v>
      </c>
      <c r="F8" s="27">
        <f>'TRec '!H9</f>
        <v>0</v>
      </c>
      <c r="G8" s="27">
        <f>'Adults '!H9</f>
        <v>0</v>
      </c>
      <c r="H8" s="27">
        <f>'Chldrn '!H9</f>
        <v>0</v>
      </c>
    </row>
    <row r="9" spans="1:8" s="13" customFormat="1" ht="11.25" customHeight="1">
      <c r="A9" s="49" t="s">
        <v>32</v>
      </c>
      <c r="B9" s="9">
        <f>'TFam '!H10</f>
        <v>0</v>
      </c>
      <c r="C9" s="9">
        <f>'2par '!H10</f>
        <v>0</v>
      </c>
      <c r="D9" s="9">
        <f>'1par '!H10</f>
        <v>0</v>
      </c>
      <c r="E9" s="9">
        <f>'0par '!H10</f>
        <v>0</v>
      </c>
      <c r="F9" s="9">
        <f>'TRec '!H10</f>
        <v>0</v>
      </c>
      <c r="G9" s="9">
        <f>'Adults '!H10</f>
        <v>0</v>
      </c>
      <c r="H9" s="9">
        <f>'Chldrn '!H10</f>
        <v>0</v>
      </c>
    </row>
    <row r="10" spans="1:8" s="13" customFormat="1" ht="11.25" customHeight="1">
      <c r="A10" s="49" t="s">
        <v>3</v>
      </c>
      <c r="B10" s="27">
        <f>'TFam '!H11</f>
        <v>0</v>
      </c>
      <c r="C10" s="27">
        <f>'2par '!H11</f>
        <v>0</v>
      </c>
      <c r="D10" s="27">
        <f>'1par '!H11</f>
        <v>0</v>
      </c>
      <c r="E10" s="27">
        <f>'0par '!H11</f>
        <v>0</v>
      </c>
      <c r="F10" s="27">
        <f>'TRec '!H11</f>
        <v>0</v>
      </c>
      <c r="G10" s="27">
        <f>'Adults '!H11</f>
        <v>0</v>
      </c>
      <c r="H10" s="27">
        <f>'Chldrn '!H11</f>
        <v>0</v>
      </c>
    </row>
    <row r="11" spans="1:8" s="13" customFormat="1" ht="11.25" customHeight="1">
      <c r="A11" s="49" t="s">
        <v>33</v>
      </c>
      <c r="B11" s="9">
        <f>'TFam '!H12</f>
        <v>3326</v>
      </c>
      <c r="C11" s="9">
        <f>'2par '!H12</f>
        <v>903</v>
      </c>
      <c r="D11" s="9">
        <f>'1par '!H12</f>
        <v>2350</v>
      </c>
      <c r="E11" s="9">
        <f>'0par '!H12</f>
        <v>73</v>
      </c>
      <c r="F11" s="9">
        <f>'TRec '!H12</f>
        <v>9907</v>
      </c>
      <c r="G11" s="9">
        <f>'Adults '!H12</f>
        <v>4090</v>
      </c>
      <c r="H11" s="9">
        <f>'Chldrn '!H12</f>
        <v>5817</v>
      </c>
    </row>
    <row r="12" spans="1:8" s="13" customFormat="1" ht="11.25" customHeight="1">
      <c r="A12" s="49" t="s">
        <v>34</v>
      </c>
      <c r="B12" s="9">
        <f>'TFam '!H13</f>
        <v>0</v>
      </c>
      <c r="C12" s="9">
        <f>'2par '!H13</f>
        <v>0</v>
      </c>
      <c r="D12" s="9">
        <f>'1par '!H13</f>
        <v>0</v>
      </c>
      <c r="E12" s="9">
        <f>'0par '!H13</f>
        <v>0</v>
      </c>
      <c r="F12" s="9">
        <f>'TRec '!H13</f>
        <v>0</v>
      </c>
      <c r="G12" s="9">
        <f>'Adults '!H13</f>
        <v>0</v>
      </c>
      <c r="H12" s="9">
        <f>'Chldrn '!H13</f>
        <v>0</v>
      </c>
    </row>
    <row r="13" spans="1:8" s="13" customFormat="1" ht="11.25" customHeight="1">
      <c r="A13" s="49" t="s">
        <v>35</v>
      </c>
      <c r="B13" s="9">
        <f>'TFam '!H14</f>
        <v>0</v>
      </c>
      <c r="C13" s="9">
        <f>'2par '!H14</f>
        <v>0</v>
      </c>
      <c r="D13" s="9">
        <f>'1par '!H14</f>
        <v>0</v>
      </c>
      <c r="E13" s="9">
        <f>'0par '!H14</f>
        <v>0</v>
      </c>
      <c r="F13" s="9">
        <f>'TRec '!H14</f>
        <v>0</v>
      </c>
      <c r="G13" s="9">
        <f>'Adults '!H14</f>
        <v>0</v>
      </c>
      <c r="H13" s="9">
        <f>'Chldrn '!H14</f>
        <v>0</v>
      </c>
    </row>
    <row r="14" spans="1:8" s="13" customFormat="1" ht="11.25" customHeight="1">
      <c r="A14" s="49" t="s">
        <v>36</v>
      </c>
      <c r="B14" s="9">
        <f>'TFam '!H15</f>
        <v>0</v>
      </c>
      <c r="C14" s="9">
        <f>'2par '!H15</f>
        <v>0</v>
      </c>
      <c r="D14" s="9">
        <f>'1par '!H15</f>
        <v>0</v>
      </c>
      <c r="E14" s="9">
        <f>'0par '!H15</f>
        <v>0</v>
      </c>
      <c r="F14" s="9">
        <f>'TRec '!H15</f>
        <v>0</v>
      </c>
      <c r="G14" s="9">
        <f>'Adults '!H15</f>
        <v>0</v>
      </c>
      <c r="H14" s="9">
        <f>'Chldrn '!H15</f>
        <v>0</v>
      </c>
    </row>
    <row r="15" spans="1:8" s="13" customFormat="1" ht="11.25" customHeight="1">
      <c r="A15" s="49" t="s">
        <v>4</v>
      </c>
      <c r="B15" s="9">
        <f>'TFam '!H16</f>
        <v>33</v>
      </c>
      <c r="C15" s="9">
        <f>'2par '!H16</f>
        <v>33</v>
      </c>
      <c r="D15" s="9">
        <f>'1par '!H16</f>
        <v>0</v>
      </c>
      <c r="E15" s="9">
        <f>'0par '!H16</f>
        <v>0</v>
      </c>
      <c r="F15" s="9">
        <f>'TRec '!H16</f>
        <v>155</v>
      </c>
      <c r="G15" s="9">
        <f>'Adults '!H16</f>
        <v>66</v>
      </c>
      <c r="H15" s="9">
        <f>'Chldrn '!H16</f>
        <v>89</v>
      </c>
    </row>
    <row r="16" spans="1:8" s="13" customFormat="1" ht="11.25" customHeight="1">
      <c r="A16" s="49" t="s">
        <v>5</v>
      </c>
      <c r="B16" s="27">
        <f>'TFam '!H17</f>
        <v>0</v>
      </c>
      <c r="C16" s="27">
        <f>'2par '!H17</f>
        <v>0</v>
      </c>
      <c r="D16" s="27">
        <f>'1par '!H17</f>
        <v>0</v>
      </c>
      <c r="E16" s="27">
        <f>'0par '!H17</f>
        <v>0</v>
      </c>
      <c r="F16" s="27">
        <f>'TRec '!H17</f>
        <v>0</v>
      </c>
      <c r="G16" s="27">
        <f>'Adults '!H17</f>
        <v>0</v>
      </c>
      <c r="H16" s="27">
        <f>'Chldrn '!H17</f>
        <v>0</v>
      </c>
    </row>
    <row r="17" spans="1:8" s="13" customFormat="1" ht="11.25" customHeight="1">
      <c r="A17" s="49" t="s">
        <v>37</v>
      </c>
      <c r="B17" s="9">
        <f>'TFam '!H18</f>
        <v>706</v>
      </c>
      <c r="C17" s="9">
        <f>'2par '!H18</f>
        <v>0</v>
      </c>
      <c r="D17" s="9">
        <f>'1par '!H18</f>
        <v>1</v>
      </c>
      <c r="E17" s="9">
        <f>'0par '!H18</f>
        <v>705</v>
      </c>
      <c r="F17" s="9">
        <f>'TRec '!H18</f>
        <v>2233</v>
      </c>
      <c r="G17" s="9">
        <f>'Adults '!H18</f>
        <v>834</v>
      </c>
      <c r="H17" s="9">
        <f>'Chldrn '!H18</f>
        <v>1399</v>
      </c>
    </row>
    <row r="18" spans="1:8" s="13" customFormat="1" ht="11.25" customHeight="1">
      <c r="A18" s="49" t="s">
        <v>6</v>
      </c>
      <c r="B18" s="27">
        <f>'TFam '!H19</f>
        <v>0</v>
      </c>
      <c r="C18" s="27">
        <f>'2par '!H19</f>
        <v>0</v>
      </c>
      <c r="D18" s="27">
        <f>'1par '!H19</f>
        <v>0</v>
      </c>
      <c r="E18" s="27">
        <f>'0par '!H19</f>
        <v>0</v>
      </c>
      <c r="F18" s="27">
        <f>'TRec '!H19</f>
        <v>0</v>
      </c>
      <c r="G18" s="27">
        <f>'Adults '!H19</f>
        <v>0</v>
      </c>
      <c r="H18" s="27">
        <f>'Chldrn '!H19</f>
        <v>0</v>
      </c>
    </row>
    <row r="19" spans="1:8" s="13" customFormat="1" ht="11.25" customHeight="1">
      <c r="A19" s="49" t="s">
        <v>38</v>
      </c>
      <c r="B19" s="9">
        <f>'TFam '!H20</f>
        <v>0</v>
      </c>
      <c r="C19" s="9">
        <f>'2par '!H20</f>
        <v>0</v>
      </c>
      <c r="D19" s="9">
        <f>'1par '!H20</f>
        <v>0</v>
      </c>
      <c r="E19" s="9">
        <f>'0par '!H20</f>
        <v>0</v>
      </c>
      <c r="F19" s="9">
        <f>'TRec '!H20</f>
        <v>0</v>
      </c>
      <c r="G19" s="9">
        <f>'Adults '!H20</f>
        <v>0</v>
      </c>
      <c r="H19" s="9">
        <f>'Chldrn '!H20</f>
        <v>0</v>
      </c>
    </row>
    <row r="20" spans="1:8" s="13" customFormat="1" ht="11.25" customHeight="1">
      <c r="A20" s="49" t="s">
        <v>39</v>
      </c>
      <c r="B20" s="9">
        <f>'TFam '!H21</f>
        <v>0</v>
      </c>
      <c r="C20" s="9">
        <f>'2par '!H21</f>
        <v>0</v>
      </c>
      <c r="D20" s="9">
        <f>'1par '!H21</f>
        <v>0</v>
      </c>
      <c r="E20" s="9">
        <f>'0par '!H21</f>
        <v>0</v>
      </c>
      <c r="F20" s="9">
        <f>'TRec '!H21</f>
        <v>0</v>
      </c>
      <c r="G20" s="9">
        <f>'Adults '!H21</f>
        <v>0</v>
      </c>
      <c r="H20" s="9">
        <f>'Chldrn '!H21</f>
        <v>0</v>
      </c>
    </row>
    <row r="21" spans="1:8" s="13" customFormat="1" ht="11.25" customHeight="1">
      <c r="A21" s="49" t="s">
        <v>40</v>
      </c>
      <c r="B21" s="9">
        <f>'TFam '!H22</f>
        <v>3459</v>
      </c>
      <c r="C21" s="9">
        <f>'2par '!H22</f>
        <v>230</v>
      </c>
      <c r="D21" s="9">
        <f>'1par '!H22</f>
        <v>2489</v>
      </c>
      <c r="E21" s="9">
        <f>'0par '!H22</f>
        <v>740</v>
      </c>
      <c r="F21" s="9">
        <f>'TRec '!H22</f>
        <v>8790</v>
      </c>
      <c r="G21" s="9">
        <f>'Adults '!H22</f>
        <v>2950</v>
      </c>
      <c r="H21" s="9">
        <f>'Chldrn '!H22</f>
        <v>5840</v>
      </c>
    </row>
    <row r="22" spans="1:8" s="13" customFormat="1" ht="11.25" customHeight="1">
      <c r="A22" s="49" t="s">
        <v>7</v>
      </c>
      <c r="B22" s="27">
        <f>'TFam '!H23</f>
        <v>0</v>
      </c>
      <c r="C22" s="27">
        <f>'2par '!H23</f>
        <v>0</v>
      </c>
      <c r="D22" s="27">
        <f>'1par '!H23</f>
        <v>0</v>
      </c>
      <c r="E22" s="27">
        <f>'0par '!H23</f>
        <v>0</v>
      </c>
      <c r="F22" s="27">
        <f>'TRec '!H23</f>
        <v>0</v>
      </c>
      <c r="G22" s="27">
        <f>'Adults '!H23</f>
        <v>0</v>
      </c>
      <c r="H22" s="27">
        <f>'Chldrn '!H23</f>
        <v>0</v>
      </c>
    </row>
    <row r="23" spans="1:8" s="13" customFormat="1" ht="11.25" customHeight="1">
      <c r="A23" s="49" t="s">
        <v>8</v>
      </c>
      <c r="B23" s="27">
        <f>'TFam '!H24</f>
        <v>0</v>
      </c>
      <c r="C23" s="27">
        <f>'2par '!H24</f>
        <v>0</v>
      </c>
      <c r="D23" s="27">
        <f>'1par '!H24</f>
        <v>0</v>
      </c>
      <c r="E23" s="27">
        <f>'0par '!H24</f>
        <v>0</v>
      </c>
      <c r="F23" s="27">
        <f>'TRec '!H24</f>
        <v>0</v>
      </c>
      <c r="G23" s="27">
        <f>'Adults '!H24</f>
        <v>0</v>
      </c>
      <c r="H23" s="27">
        <f>'Chldrn '!H24</f>
        <v>0</v>
      </c>
    </row>
    <row r="24" spans="1:8" s="13" customFormat="1" ht="11.25" customHeight="1">
      <c r="A24" s="49" t="s">
        <v>9</v>
      </c>
      <c r="B24" s="27">
        <f>'TFam '!H25</f>
        <v>0</v>
      </c>
      <c r="C24" s="27">
        <f>'2par '!H25</f>
        <v>0</v>
      </c>
      <c r="D24" s="27">
        <f>'1par '!H25</f>
        <v>0</v>
      </c>
      <c r="E24" s="27">
        <f>'0par '!H25</f>
        <v>0</v>
      </c>
      <c r="F24" s="27">
        <f>'TRec '!H25</f>
        <v>0</v>
      </c>
      <c r="G24" s="27">
        <f>'Adults '!H25</f>
        <v>0</v>
      </c>
      <c r="H24" s="27">
        <f>'Chldrn '!H25</f>
        <v>0</v>
      </c>
    </row>
    <row r="25" spans="1:8" s="13" customFormat="1" ht="11.25" customHeight="1">
      <c r="A25" s="49" t="s">
        <v>41</v>
      </c>
      <c r="B25" s="9">
        <f>'TFam '!H26</f>
        <v>2409</v>
      </c>
      <c r="C25" s="9">
        <f>'2par '!H26</f>
        <v>0</v>
      </c>
      <c r="D25" s="9">
        <f>'1par '!H26</f>
        <v>2272</v>
      </c>
      <c r="E25" s="9">
        <f>'0par '!H26</f>
        <v>137</v>
      </c>
      <c r="F25" s="9">
        <f>'TRec '!H26</f>
        <v>8106</v>
      </c>
      <c r="G25" s="9">
        <f>'Adults '!H26</f>
        <v>2984</v>
      </c>
      <c r="H25" s="9">
        <f>'Chldrn '!H26</f>
        <v>5122</v>
      </c>
    </row>
    <row r="26" spans="1:8" s="13" customFormat="1" ht="11.25" customHeight="1">
      <c r="A26" s="49" t="s">
        <v>42</v>
      </c>
      <c r="B26" s="9">
        <f>'TFam '!H27</f>
        <v>1116</v>
      </c>
      <c r="C26" s="9">
        <f>'2par '!H27</f>
        <v>0</v>
      </c>
      <c r="D26" s="9">
        <f>'1par '!H27</f>
        <v>765</v>
      </c>
      <c r="E26" s="9">
        <f>'0par '!H27</f>
        <v>351</v>
      </c>
      <c r="F26" s="9">
        <f>'TRec '!H27</f>
        <v>2820</v>
      </c>
      <c r="G26" s="9">
        <f>'Adults '!H27</f>
        <v>786</v>
      </c>
      <c r="H26" s="9">
        <f>'Chldrn '!H27</f>
        <v>2034</v>
      </c>
    </row>
    <row r="27" spans="1:8" s="13" customFormat="1" ht="11.25" customHeight="1">
      <c r="A27" s="49" t="s">
        <v>43</v>
      </c>
      <c r="B27" s="9">
        <f>'TFam '!H28</f>
        <v>0</v>
      </c>
      <c r="C27" s="9">
        <f>'2par '!H28</f>
        <v>0</v>
      </c>
      <c r="D27" s="9">
        <f>'1par '!H28</f>
        <v>0</v>
      </c>
      <c r="E27" s="9">
        <f>'0par '!H28</f>
        <v>0</v>
      </c>
      <c r="F27" s="9">
        <f>'TRec '!H28</f>
        <v>0</v>
      </c>
      <c r="G27" s="9">
        <f>'Adults '!H28</f>
        <v>0</v>
      </c>
      <c r="H27" s="9">
        <f>'Chldrn '!H28</f>
        <v>0</v>
      </c>
    </row>
    <row r="28" spans="1:8" s="13" customFormat="1" ht="11.25" customHeight="1">
      <c r="A28" s="49" t="s">
        <v>10</v>
      </c>
      <c r="B28" s="27">
        <f>'TFam '!H29</f>
        <v>0</v>
      </c>
      <c r="C28" s="27">
        <f>'2par '!H29</f>
        <v>0</v>
      </c>
      <c r="D28" s="27">
        <f>'1par '!H29</f>
        <v>0</v>
      </c>
      <c r="E28" s="27">
        <f>'0par '!H29</f>
        <v>0</v>
      </c>
      <c r="F28" s="27">
        <f>'TRec '!H29</f>
        <v>0</v>
      </c>
      <c r="G28" s="27">
        <f>'Adults '!H29</f>
        <v>0</v>
      </c>
      <c r="H28" s="27">
        <f>'Chldrn '!H29</f>
        <v>0</v>
      </c>
    </row>
    <row r="29" spans="1:8" s="13" customFormat="1" ht="11.25" customHeight="1">
      <c r="A29" s="49" t="s">
        <v>11</v>
      </c>
      <c r="B29" s="9">
        <f>'TFam '!H30</f>
        <v>0</v>
      </c>
      <c r="C29" s="9">
        <f>'2par '!H30</f>
        <v>0</v>
      </c>
      <c r="D29" s="9">
        <f>'1par '!H30</f>
        <v>0</v>
      </c>
      <c r="E29" s="9">
        <f>'0par '!H30</f>
        <v>0</v>
      </c>
      <c r="F29" s="9">
        <f>'TRec '!H30</f>
        <v>0</v>
      </c>
      <c r="G29" s="9">
        <f>'Adults '!H30</f>
        <v>0</v>
      </c>
      <c r="H29" s="9">
        <f>'Chldrn '!H30</f>
        <v>0</v>
      </c>
    </row>
    <row r="30" spans="1:8" s="13" customFormat="1" ht="11.25" customHeight="1">
      <c r="A30" s="49" t="s">
        <v>12</v>
      </c>
      <c r="B30" s="27">
        <f>'TFam '!H31</f>
        <v>0</v>
      </c>
      <c r="C30" s="27">
        <f>'2par '!H31</f>
        <v>0</v>
      </c>
      <c r="D30" s="27">
        <f>'1par '!H31</f>
        <v>0</v>
      </c>
      <c r="E30" s="27">
        <f>'0par '!H31</f>
        <v>0</v>
      </c>
      <c r="F30" s="27">
        <f>'TRec '!H31</f>
        <v>0</v>
      </c>
      <c r="G30" s="27">
        <f>'Adults '!H31</f>
        <v>0</v>
      </c>
      <c r="H30" s="27">
        <f>'Chldrn '!H31</f>
        <v>0</v>
      </c>
    </row>
    <row r="31" spans="1:8" s="13" customFormat="1" ht="11.25">
      <c r="A31" s="49" t="s">
        <v>44</v>
      </c>
      <c r="B31" s="9">
        <f>'TFam '!H32</f>
        <v>1689</v>
      </c>
      <c r="C31" s="9">
        <f>'2par '!H32</f>
        <v>0</v>
      </c>
      <c r="D31" s="9">
        <f>'1par '!H32</f>
        <v>1416</v>
      </c>
      <c r="E31" s="9">
        <f>'0par '!H32</f>
        <v>273</v>
      </c>
      <c r="F31" s="9">
        <f>'TRec '!H32</f>
        <v>3990</v>
      </c>
      <c r="G31" s="9">
        <f>'Adults '!H32</f>
        <v>1652</v>
      </c>
      <c r="H31" s="9">
        <f>'Chldrn '!H32</f>
        <v>2338</v>
      </c>
    </row>
    <row r="32" spans="1:8" s="13" customFormat="1" ht="11.25">
      <c r="A32" s="49" t="s">
        <v>13</v>
      </c>
      <c r="B32" s="27">
        <f>'TFam '!H33</f>
        <v>0</v>
      </c>
      <c r="C32" s="27">
        <f>'2par '!H33</f>
        <v>0</v>
      </c>
      <c r="D32" s="27">
        <f>'1par '!H33</f>
        <v>0</v>
      </c>
      <c r="E32" s="27">
        <f>'0par '!H33</f>
        <v>0</v>
      </c>
      <c r="F32" s="27">
        <f>'TRec '!H33</f>
        <v>0</v>
      </c>
      <c r="G32" s="27">
        <f>'Adults '!H33</f>
        <v>0</v>
      </c>
      <c r="H32" s="27">
        <f>'Chldrn '!H33</f>
        <v>0</v>
      </c>
    </row>
    <row r="33" spans="1:8" s="13" customFormat="1" ht="11.25">
      <c r="A33" s="49" t="s">
        <v>45</v>
      </c>
      <c r="B33" s="9">
        <f>'TFam '!H34</f>
        <v>884</v>
      </c>
      <c r="C33" s="9">
        <f>'2par '!H34</f>
        <v>0</v>
      </c>
      <c r="D33" s="9">
        <f>'1par '!H34</f>
        <v>871</v>
      </c>
      <c r="E33" s="9">
        <f>'0par '!H34</f>
        <v>13</v>
      </c>
      <c r="F33" s="9">
        <f>'TRec '!H34</f>
        <v>2403</v>
      </c>
      <c r="G33" s="9">
        <f>'Adults '!H34</f>
        <v>863</v>
      </c>
      <c r="H33" s="9">
        <f>'Chldrn '!H34</f>
        <v>1540</v>
      </c>
    </row>
    <row r="34" spans="1:8" s="13" customFormat="1" ht="11.25">
      <c r="A34" s="49" t="s">
        <v>14</v>
      </c>
      <c r="B34" s="9">
        <f>'TFam '!H35</f>
        <v>0</v>
      </c>
      <c r="C34" s="9">
        <f>'2par '!H35</f>
        <v>0</v>
      </c>
      <c r="D34" s="9">
        <f>'1par '!H35</f>
        <v>0</v>
      </c>
      <c r="E34" s="9">
        <f>'0par '!H35</f>
        <v>0</v>
      </c>
      <c r="F34" s="9">
        <f>'TRec '!H35</f>
        <v>0</v>
      </c>
      <c r="G34" s="9">
        <f>'Adults '!H35</f>
        <v>0</v>
      </c>
      <c r="H34" s="9">
        <f>'Chldrn '!H35</f>
        <v>0</v>
      </c>
    </row>
    <row r="35" spans="1:8" s="13" customFormat="1" ht="11.25">
      <c r="A35" s="49" t="s">
        <v>15</v>
      </c>
      <c r="B35" s="9">
        <f>'TFam '!H36</f>
        <v>40</v>
      </c>
      <c r="C35" s="9">
        <f>'2par '!H36</f>
        <v>0</v>
      </c>
      <c r="D35" s="9">
        <f>'1par '!H36</f>
        <v>20</v>
      </c>
      <c r="E35" s="9">
        <f>'0par '!H36</f>
        <v>20</v>
      </c>
      <c r="F35" s="9">
        <f>'TRec '!H36</f>
        <v>96</v>
      </c>
      <c r="G35" s="9">
        <f>'Adults '!H36</f>
        <v>18</v>
      </c>
      <c r="H35" s="9">
        <f>'Chldrn '!H36</f>
        <v>78</v>
      </c>
    </row>
    <row r="36" spans="1:8" s="13" customFormat="1" ht="11.25">
      <c r="A36" s="49" t="s">
        <v>46</v>
      </c>
      <c r="B36" s="9">
        <f>'TFam '!H37</f>
        <v>0</v>
      </c>
      <c r="C36" s="9">
        <f>'2par '!H37</f>
        <v>0</v>
      </c>
      <c r="D36" s="9">
        <f>'1par '!H37</f>
        <v>0</v>
      </c>
      <c r="E36" s="9">
        <f>'0par '!H37</f>
        <v>0</v>
      </c>
      <c r="F36" s="9">
        <f>'TRec '!H37</f>
        <v>0</v>
      </c>
      <c r="G36" s="9">
        <f>'Adults '!H37</f>
        <v>0</v>
      </c>
      <c r="H36" s="9">
        <f>'Chldrn '!H37</f>
        <v>0</v>
      </c>
    </row>
    <row r="37" spans="1:8" s="13" customFormat="1" ht="11.25">
      <c r="A37" s="49" t="s">
        <v>16</v>
      </c>
      <c r="B37" s="27">
        <f>'TFam '!H38</f>
        <v>0</v>
      </c>
      <c r="C37" s="27">
        <f>'2par '!H38</f>
        <v>0</v>
      </c>
      <c r="D37" s="27">
        <f>'1par '!H38</f>
        <v>0</v>
      </c>
      <c r="E37" s="27">
        <f>'0par '!H38</f>
        <v>0</v>
      </c>
      <c r="F37" s="27">
        <f>'TRec '!H38</f>
        <v>0</v>
      </c>
      <c r="G37" s="27">
        <f>'Adults '!H38</f>
        <v>0</v>
      </c>
      <c r="H37" s="27">
        <f>'Chldrn '!H38</f>
        <v>0</v>
      </c>
    </row>
    <row r="38" spans="1:8" s="13" customFormat="1" ht="11.25">
      <c r="A38" s="49" t="s">
        <v>17</v>
      </c>
      <c r="B38" s="9">
        <f>'TFam '!H39</f>
        <v>36459</v>
      </c>
      <c r="C38" s="9">
        <f>'2par '!H39</f>
        <v>753</v>
      </c>
      <c r="D38" s="9">
        <f>'1par '!H39</f>
        <v>34856</v>
      </c>
      <c r="E38" s="9">
        <f>'0par '!H39</f>
        <v>850</v>
      </c>
      <c r="F38" s="9">
        <f>'TRec '!H39</f>
        <v>122035</v>
      </c>
      <c r="G38" s="9">
        <f>'Adults '!H39</f>
        <v>40606</v>
      </c>
      <c r="H38" s="9">
        <f>'Chldrn '!H39</f>
        <v>81429</v>
      </c>
    </row>
    <row r="39" spans="1:8" s="13" customFormat="1" ht="11.25">
      <c r="A39" s="49" t="s">
        <v>47</v>
      </c>
      <c r="B39" s="27">
        <f>'TFam '!H40</f>
        <v>0</v>
      </c>
      <c r="C39" s="27">
        <f>'2par '!H40</f>
        <v>0</v>
      </c>
      <c r="D39" s="27">
        <f>'1par '!H40</f>
        <v>0</v>
      </c>
      <c r="E39" s="27">
        <f>'0par '!H40</f>
        <v>0</v>
      </c>
      <c r="F39" s="27">
        <f>'TRec '!H40</f>
        <v>0</v>
      </c>
      <c r="G39" s="27">
        <f>'Adults '!H40</f>
        <v>0</v>
      </c>
      <c r="H39" s="27">
        <f>'Chldrn '!H40</f>
        <v>0</v>
      </c>
    </row>
    <row r="40" spans="1:8" s="13" customFormat="1" ht="11.25">
      <c r="A40" s="49" t="s">
        <v>18</v>
      </c>
      <c r="B40" s="27">
        <f>'TFam '!H41</f>
        <v>0</v>
      </c>
      <c r="C40" s="27">
        <f>'2par '!H41</f>
        <v>0</v>
      </c>
      <c r="D40" s="27">
        <f>'1par '!H41</f>
        <v>0</v>
      </c>
      <c r="E40" s="27">
        <f>'0par '!H41</f>
        <v>0</v>
      </c>
      <c r="F40" s="27">
        <f>'TRec '!H41</f>
        <v>0</v>
      </c>
      <c r="G40" s="27">
        <f>'Adults '!H41</f>
        <v>0</v>
      </c>
      <c r="H40" s="27">
        <f>'Chldrn '!H41</f>
        <v>0</v>
      </c>
    </row>
    <row r="41" spans="1:8" s="13" customFormat="1" ht="11.25">
      <c r="A41" s="49" t="s">
        <v>19</v>
      </c>
      <c r="B41" s="27">
        <f>'TFam '!H42</f>
        <v>0</v>
      </c>
      <c r="C41" s="27">
        <f>'2par '!H42</f>
        <v>0</v>
      </c>
      <c r="D41" s="27">
        <f>'1par '!H42</f>
        <v>0</v>
      </c>
      <c r="E41" s="27">
        <f>'0par '!H42</f>
        <v>0</v>
      </c>
      <c r="F41" s="27">
        <f>'TRec '!H42</f>
        <v>0</v>
      </c>
      <c r="G41" s="27">
        <f>'Adults '!H42</f>
        <v>0</v>
      </c>
      <c r="H41" s="27">
        <f>'Chldrn '!H42</f>
        <v>0</v>
      </c>
    </row>
    <row r="42" spans="1:8" s="13" customFormat="1" ht="11.25">
      <c r="A42" s="49" t="s">
        <v>48</v>
      </c>
      <c r="B42" s="27">
        <f>'TFam '!H43</f>
        <v>0</v>
      </c>
      <c r="C42" s="27">
        <f>'2par '!H43</f>
        <v>0</v>
      </c>
      <c r="D42" s="27">
        <f>'1par '!H43</f>
        <v>0</v>
      </c>
      <c r="E42" s="27">
        <f>'0par '!H43</f>
        <v>0</v>
      </c>
      <c r="F42" s="27">
        <f>'TRec '!H43</f>
        <v>0</v>
      </c>
      <c r="G42" s="27">
        <f>'Adults '!H43</f>
        <v>0</v>
      </c>
      <c r="H42" s="27">
        <f>'Chldrn '!H43</f>
        <v>0</v>
      </c>
    </row>
    <row r="43" spans="1:8" s="13" customFormat="1" ht="11.25">
      <c r="A43" s="49" t="s">
        <v>20</v>
      </c>
      <c r="B43" s="27">
        <f>'TFam '!H44</f>
        <v>0</v>
      </c>
      <c r="C43" s="27">
        <f>'2par '!H44</f>
        <v>0</v>
      </c>
      <c r="D43" s="27">
        <f>'1par '!H44</f>
        <v>0</v>
      </c>
      <c r="E43" s="27">
        <f>'0par '!H44</f>
        <v>0</v>
      </c>
      <c r="F43" s="27">
        <f>'TRec '!H44</f>
        <v>0</v>
      </c>
      <c r="G43" s="27">
        <f>'Adults '!H44</f>
        <v>0</v>
      </c>
      <c r="H43" s="27">
        <f>'Chldrn '!H44</f>
        <v>0</v>
      </c>
    </row>
    <row r="44" spans="1:8" s="13" customFormat="1" ht="11.25">
      <c r="A44" s="49" t="s">
        <v>21</v>
      </c>
      <c r="B44" s="27">
        <f>'TFam '!H45</f>
        <v>0</v>
      </c>
      <c r="C44" s="27">
        <f>'2par '!H45</f>
        <v>0</v>
      </c>
      <c r="D44" s="27">
        <f>'1par '!H45</f>
        <v>0</v>
      </c>
      <c r="E44" s="27">
        <f>'0par '!H45</f>
        <v>0</v>
      </c>
      <c r="F44" s="27">
        <f>'TRec '!H45</f>
        <v>0</v>
      </c>
      <c r="G44" s="27">
        <f>'Adults '!H45</f>
        <v>0</v>
      </c>
      <c r="H44" s="27">
        <f>'Chldrn '!H45</f>
        <v>0</v>
      </c>
    </row>
    <row r="45" spans="1:8" s="13" customFormat="1" ht="11.25">
      <c r="A45" s="49" t="s">
        <v>22</v>
      </c>
      <c r="B45" s="27">
        <f>'TFam '!H46</f>
        <v>0</v>
      </c>
      <c r="C45" s="27">
        <f>'2par '!H46</f>
        <v>0</v>
      </c>
      <c r="D45" s="27">
        <f>'1par '!H46</f>
        <v>0</v>
      </c>
      <c r="E45" s="27">
        <f>'0par '!H46</f>
        <v>0</v>
      </c>
      <c r="F45" s="27">
        <f>'TRec '!H46</f>
        <v>0</v>
      </c>
      <c r="G45" s="27">
        <f>'Adults '!H46</f>
        <v>0</v>
      </c>
      <c r="H45" s="27">
        <f>'Chldrn '!H46</f>
        <v>0</v>
      </c>
    </row>
    <row r="46" spans="1:8" s="13" customFormat="1" ht="11.25">
      <c r="A46" s="49" t="s">
        <v>49</v>
      </c>
      <c r="B46" s="9">
        <f>'TFam '!H47</f>
        <v>16</v>
      </c>
      <c r="C46" s="9">
        <f>'2par '!H47</f>
        <v>0</v>
      </c>
      <c r="D46" s="9">
        <f>'1par '!H47</f>
        <v>15</v>
      </c>
      <c r="E46" s="9">
        <f>'0par '!H47</f>
        <v>1</v>
      </c>
      <c r="F46" s="9">
        <f>'TRec '!H47</f>
        <v>39</v>
      </c>
      <c r="G46" s="9">
        <f>'Adults '!H47</f>
        <v>4</v>
      </c>
      <c r="H46" s="9">
        <f>'Chldrn '!H47</f>
        <v>35</v>
      </c>
    </row>
    <row r="47" spans="1:8" s="13" customFormat="1" ht="11.25">
      <c r="A47" s="49" t="s">
        <v>23</v>
      </c>
      <c r="B47" s="9">
        <f>'TFam '!H48</f>
        <v>0</v>
      </c>
      <c r="C47" s="9">
        <f>'2par '!H48</f>
        <v>0</v>
      </c>
      <c r="D47" s="9">
        <f>'1par '!H48</f>
        <v>0</v>
      </c>
      <c r="E47" s="9">
        <f>'0par '!H48</f>
        <v>0</v>
      </c>
      <c r="F47" s="9">
        <f>'TRec '!H48</f>
        <v>0</v>
      </c>
      <c r="G47" s="9">
        <f>'Adults '!H48</f>
        <v>0</v>
      </c>
      <c r="H47" s="9">
        <f>'Chldrn '!H48</f>
        <v>0</v>
      </c>
    </row>
    <row r="48" spans="1:8" s="13" customFormat="1" ht="11.25">
      <c r="A48" s="49" t="s">
        <v>24</v>
      </c>
      <c r="B48" s="27">
        <f>'TFam '!H49</f>
        <v>0</v>
      </c>
      <c r="C48" s="27">
        <f>'2par '!H49</f>
        <v>0</v>
      </c>
      <c r="D48" s="27">
        <f>'1par '!H49</f>
        <v>0</v>
      </c>
      <c r="E48" s="27">
        <f>'0par '!H49</f>
        <v>0</v>
      </c>
      <c r="F48" s="27">
        <f>'TRec '!H49</f>
        <v>0</v>
      </c>
      <c r="G48" s="27">
        <f>'Adults '!H49</f>
        <v>0</v>
      </c>
      <c r="H48" s="27">
        <f>'Chldrn '!H49</f>
        <v>0</v>
      </c>
    </row>
    <row r="49" spans="1:8" s="13" customFormat="1" ht="11.25">
      <c r="A49" s="49" t="s">
        <v>50</v>
      </c>
      <c r="B49" s="9">
        <f>'TFam '!H50</f>
        <v>727</v>
      </c>
      <c r="C49" s="9">
        <f>'2par '!H50</f>
        <v>524</v>
      </c>
      <c r="D49" s="9">
        <f>'1par '!H50</f>
        <v>166</v>
      </c>
      <c r="E49" s="9">
        <f>'0par '!H50</f>
        <v>37</v>
      </c>
      <c r="F49" s="9">
        <f>'TRec '!H50</f>
        <v>2928</v>
      </c>
      <c r="G49" s="9">
        <f>'Adults '!H50</f>
        <v>1211</v>
      </c>
      <c r="H49" s="9">
        <f>'Chldrn '!H50</f>
        <v>1717</v>
      </c>
    </row>
    <row r="50" spans="1:8" s="13" customFormat="1" ht="11.25">
      <c r="A50" s="49" t="s">
        <v>25</v>
      </c>
      <c r="B50" s="9">
        <f>'TFam '!H51</f>
        <v>1320</v>
      </c>
      <c r="C50" s="9">
        <f>'2par '!H51</f>
        <v>1320</v>
      </c>
      <c r="D50" s="9">
        <f>'1par '!H51</f>
        <v>0</v>
      </c>
      <c r="E50" s="9">
        <f>'0par '!H51</f>
        <v>0</v>
      </c>
      <c r="F50" s="9">
        <f>'TRec '!H51</f>
        <v>5633</v>
      </c>
      <c r="G50" s="9">
        <f>'Adults '!H51</f>
        <v>2656</v>
      </c>
      <c r="H50" s="9">
        <f>'Chldrn '!H51</f>
        <v>2977</v>
      </c>
    </row>
    <row r="51" spans="1:8" s="13" customFormat="1" ht="11.25">
      <c r="A51" s="49" t="s">
        <v>51</v>
      </c>
      <c r="B51" s="9">
        <f>'TFam '!H52</f>
        <v>218</v>
      </c>
      <c r="C51" s="9">
        <f>'2par '!H52</f>
        <v>0</v>
      </c>
      <c r="D51" s="9">
        <f>'1par '!H52</f>
        <v>216</v>
      </c>
      <c r="E51" s="9">
        <f>'0par '!H52</f>
        <v>2</v>
      </c>
      <c r="F51" s="9">
        <f>'TRec '!H52</f>
        <v>618</v>
      </c>
      <c r="G51" s="9">
        <f>'Adults '!H52</f>
        <v>223</v>
      </c>
      <c r="H51" s="9">
        <f>'Chldrn '!H52</f>
        <v>395</v>
      </c>
    </row>
    <row r="52" spans="1:8" s="13" customFormat="1" ht="11.25">
      <c r="A52" s="49" t="s">
        <v>26</v>
      </c>
      <c r="B52" s="9">
        <f>'TFam '!H53</f>
        <v>0</v>
      </c>
      <c r="C52" s="9">
        <f>'2par '!H53</f>
        <v>0</v>
      </c>
      <c r="D52" s="9">
        <f>'1par '!H53</f>
        <v>0</v>
      </c>
      <c r="E52" s="9">
        <f>'0par '!H53</f>
        <v>0</v>
      </c>
      <c r="F52" s="9">
        <f>'TRec '!H53</f>
        <v>0</v>
      </c>
      <c r="G52" s="9">
        <f>'Adults '!H53</f>
        <v>0</v>
      </c>
      <c r="H52" s="9">
        <f>'Chldrn '!H53</f>
        <v>0</v>
      </c>
    </row>
    <row r="53" spans="1:8" s="13" customFormat="1" ht="11.25">
      <c r="A53" s="49" t="s">
        <v>27</v>
      </c>
      <c r="B53" s="27">
        <f>'TFam '!H54</f>
        <v>0</v>
      </c>
      <c r="C53" s="27">
        <f>'2par '!H54</f>
        <v>0</v>
      </c>
      <c r="D53" s="27">
        <f>'1par '!H54</f>
        <v>0</v>
      </c>
      <c r="E53" s="27">
        <f>'0par '!H54</f>
        <v>0</v>
      </c>
      <c r="F53" s="27">
        <f>'TRec '!H54</f>
        <v>0</v>
      </c>
      <c r="G53" s="27">
        <f>'Adults '!H54</f>
        <v>0</v>
      </c>
      <c r="H53" s="27">
        <f>'Chldrn '!H54</f>
        <v>0</v>
      </c>
    </row>
    <row r="54" spans="1:8" s="13" customFormat="1" ht="11.25">
      <c r="A54" s="49" t="s">
        <v>52</v>
      </c>
      <c r="B54" s="9">
        <f>'TFam '!H55</f>
        <v>1678</v>
      </c>
      <c r="C54" s="9">
        <f>'2par '!H55</f>
        <v>0</v>
      </c>
      <c r="D54" s="9">
        <f>'1par '!H55</f>
        <v>1678</v>
      </c>
      <c r="E54" s="9">
        <f>'0par '!H55</f>
        <v>0</v>
      </c>
      <c r="F54" s="9">
        <f>'TRec '!H55</f>
        <v>3684</v>
      </c>
      <c r="G54" s="9">
        <f>'Adults '!H55</f>
        <v>1427</v>
      </c>
      <c r="H54" s="9">
        <f>'Chldrn '!H55</f>
        <v>2257</v>
      </c>
    </row>
    <row r="55" spans="1:8" s="13" customFormat="1" ht="11.25">
      <c r="A55" s="49" t="s">
        <v>53</v>
      </c>
      <c r="B55" s="9">
        <f>'TFam '!H56</f>
        <v>0</v>
      </c>
      <c r="C55" s="9">
        <f>'2par '!H56</f>
        <v>0</v>
      </c>
      <c r="D55" s="9">
        <f>'1par '!H56</f>
        <v>0</v>
      </c>
      <c r="E55" s="9">
        <f>'0par '!H56</f>
        <v>0</v>
      </c>
      <c r="F55" s="9">
        <f>'TRec '!H56</f>
        <v>0</v>
      </c>
      <c r="G55" s="9">
        <f>'Adults '!H56</f>
        <v>0</v>
      </c>
      <c r="H55" s="9">
        <f>'Chldrn '!H56</f>
        <v>0</v>
      </c>
    </row>
    <row r="56" spans="1:8" s="13" customFormat="1" ht="11.25">
      <c r="A56" s="49" t="s">
        <v>28</v>
      </c>
      <c r="B56" s="27">
        <f>'TFam '!H57</f>
        <v>0</v>
      </c>
      <c r="C56" s="27">
        <f>'2par '!H57</f>
        <v>0</v>
      </c>
      <c r="D56" s="27">
        <f>'1par '!H57</f>
        <v>0</v>
      </c>
      <c r="E56" s="27">
        <f>'0par '!H57</f>
        <v>0</v>
      </c>
      <c r="F56" s="27">
        <f>'TRec '!H57</f>
        <v>0</v>
      </c>
      <c r="G56" s="27">
        <f>'Adults '!H57</f>
        <v>0</v>
      </c>
      <c r="H56" s="27">
        <f>'Chldrn '!H57</f>
        <v>0</v>
      </c>
    </row>
    <row r="57" spans="1:8" s="13" customFormat="1" ht="11.25">
      <c r="A57" s="49" t="s">
        <v>54</v>
      </c>
      <c r="B57" s="9">
        <f>'TFam '!H58</f>
        <v>192</v>
      </c>
      <c r="C57" s="9">
        <f>'2par '!H58</f>
        <v>51</v>
      </c>
      <c r="D57" s="9">
        <f>'1par '!H58</f>
        <v>129</v>
      </c>
      <c r="E57" s="9">
        <f>'0par '!H58</f>
        <v>12</v>
      </c>
      <c r="F57" s="9">
        <f>'TRec '!H58</f>
        <v>741</v>
      </c>
      <c r="G57" s="9">
        <f>'Adults '!H58</f>
        <v>245</v>
      </c>
      <c r="H57" s="9">
        <f>'Chldrn '!H58</f>
        <v>496</v>
      </c>
    </row>
    <row r="58" spans="1:8" s="13" customFormat="1" ht="11.25">
      <c r="A58" s="50" t="s">
        <v>55</v>
      </c>
      <c r="B58" s="10">
        <f>'TFam '!H59</f>
        <v>0</v>
      </c>
      <c r="C58" s="10">
        <f>'2par '!B59</f>
        <v>0</v>
      </c>
      <c r="D58" s="10">
        <f>'1par '!H59</f>
        <v>0</v>
      </c>
      <c r="E58" s="10">
        <f>'0par '!H59</f>
        <v>0</v>
      </c>
      <c r="F58" s="10">
        <f>'TRec '!H59</f>
        <v>0</v>
      </c>
      <c r="G58" s="10">
        <f>'Adults '!H59</f>
        <v>0</v>
      </c>
      <c r="H58" s="10">
        <f>'Chldrn '!H59</f>
        <v>0</v>
      </c>
    </row>
    <row r="59" spans="1:8" ht="11.25">
      <c r="A59" s="79" t="str">
        <f>"As of "&amp;TEXT('[2]dates'!$E$9,"[$-409]mm/dd/yy;@")</f>
        <v>As of 04/07/09</v>
      </c>
      <c r="B59" s="79"/>
      <c r="C59" s="79"/>
      <c r="D59" s="79"/>
      <c r="E59" s="79"/>
      <c r="F59" s="79"/>
      <c r="G59" s="79"/>
      <c r="H59" s="79"/>
    </row>
    <row r="60" ht="11.25">
      <c r="A60" s="47"/>
    </row>
    <row r="61" ht="11.25">
      <c r="A61" s="47"/>
    </row>
    <row r="62" ht="11.25">
      <c r="A62" s="47"/>
    </row>
    <row r="63" ht="11.25">
      <c r="A63" s="47"/>
    </row>
    <row r="64" ht="11.25">
      <c r="A64" s="47"/>
    </row>
    <row r="65" ht="11.25">
      <c r="A65" s="47"/>
    </row>
    <row r="66" ht="11.25">
      <c r="A66" s="47"/>
    </row>
    <row r="67" ht="11.25">
      <c r="A67" s="47"/>
    </row>
    <row r="68" ht="11.25">
      <c r="A68" s="47"/>
    </row>
    <row r="69" ht="11.25">
      <c r="A69" s="47"/>
    </row>
    <row r="70" ht="11.25">
      <c r="A70" s="47"/>
    </row>
    <row r="71" ht="11.25">
      <c r="A71" s="47"/>
    </row>
    <row r="72" ht="11.25">
      <c r="A72" s="47"/>
    </row>
    <row r="73" ht="11.25">
      <c r="A73" s="47"/>
    </row>
    <row r="74" ht="11.25">
      <c r="A74" s="47"/>
    </row>
    <row r="75" ht="11.25">
      <c r="A75" s="47"/>
    </row>
    <row r="76" ht="11.25">
      <c r="A76" s="47"/>
    </row>
    <row r="77" ht="11.25">
      <c r="A77" s="47"/>
    </row>
    <row r="78" ht="11.25">
      <c r="A78" s="47"/>
    </row>
    <row r="79" ht="11.25">
      <c r="A79" s="47"/>
    </row>
    <row r="80" ht="11.25">
      <c r="A80" s="47"/>
    </row>
    <row r="81" ht="11.25">
      <c r="A81" s="47"/>
    </row>
    <row r="82" ht="11.25">
      <c r="A82" s="47"/>
    </row>
    <row r="83" ht="11.25">
      <c r="A83" s="47"/>
    </row>
    <row r="84" ht="11.25">
      <c r="A84" s="47"/>
    </row>
    <row r="85" ht="11.25">
      <c r="A85" s="47"/>
    </row>
    <row r="86" ht="11.25">
      <c r="A86" s="47"/>
    </row>
    <row r="87" ht="11.25">
      <c r="A87" s="47"/>
    </row>
    <row r="88" ht="11.25">
      <c r="A88" s="47"/>
    </row>
    <row r="89" ht="11.25">
      <c r="A89" s="47"/>
    </row>
    <row r="90" ht="11.25">
      <c r="A90" s="47"/>
    </row>
    <row r="91" ht="11.25">
      <c r="A91" s="47"/>
    </row>
    <row r="92" ht="11.25">
      <c r="A92" s="47"/>
    </row>
    <row r="93" ht="11.25">
      <c r="A93" s="47"/>
    </row>
    <row r="94" ht="11.25">
      <c r="A94" s="47"/>
    </row>
    <row r="95" ht="11.25">
      <c r="A95" s="47"/>
    </row>
    <row r="96" ht="11.25">
      <c r="A96" s="47"/>
    </row>
    <row r="97" ht="11.25">
      <c r="A97" s="47"/>
    </row>
    <row r="98" ht="11.25">
      <c r="A98" s="47"/>
    </row>
    <row r="99" ht="11.25">
      <c r="A99" s="47"/>
    </row>
    <row r="100" ht="11.25">
      <c r="A100" s="47"/>
    </row>
    <row r="101" ht="11.25">
      <c r="A101" s="47"/>
    </row>
    <row r="102" ht="11.25">
      <c r="A102" s="47"/>
    </row>
    <row r="103" ht="11.25">
      <c r="A103" s="47"/>
    </row>
    <row r="104" ht="11.25">
      <c r="A104" s="47"/>
    </row>
    <row r="105" ht="11.25">
      <c r="A105" s="47"/>
    </row>
    <row r="106" ht="11.25">
      <c r="A106" s="47"/>
    </row>
    <row r="107" ht="11.25">
      <c r="A107" s="47"/>
    </row>
    <row r="108" ht="11.25">
      <c r="A108" s="47"/>
    </row>
    <row r="109" ht="11.25">
      <c r="A109" s="47"/>
    </row>
    <row r="110" ht="11.25">
      <c r="A110" s="47"/>
    </row>
    <row r="111" ht="11.25">
      <c r="A111" s="47"/>
    </row>
    <row r="112" ht="11.25">
      <c r="A112" s="47"/>
    </row>
    <row r="113" ht="11.25">
      <c r="A113" s="47"/>
    </row>
    <row r="114" ht="11.25">
      <c r="A114" s="47"/>
    </row>
    <row r="115" ht="11.25">
      <c r="A115" s="47"/>
    </row>
    <row r="116" ht="11.25">
      <c r="A116" s="47"/>
    </row>
    <row r="117" ht="11.25">
      <c r="A117" s="47"/>
    </row>
    <row r="118" ht="11.25">
      <c r="A118" s="47"/>
    </row>
    <row r="119" ht="11.25">
      <c r="A119" s="47"/>
    </row>
    <row r="120" ht="11.25">
      <c r="A120" s="47"/>
    </row>
    <row r="121" ht="11.25">
      <c r="A121" s="47"/>
    </row>
    <row r="122" ht="11.25">
      <c r="A122" s="47"/>
    </row>
    <row r="123" ht="11.25">
      <c r="A123" s="47"/>
    </row>
    <row r="124" ht="11.25">
      <c r="A124" s="47"/>
    </row>
    <row r="125" ht="11.25">
      <c r="A125" s="47"/>
    </row>
    <row r="126" ht="11.25">
      <c r="A126" s="47"/>
    </row>
    <row r="127" ht="11.25">
      <c r="A127" s="47"/>
    </row>
    <row r="128" ht="11.25">
      <c r="A128" s="47"/>
    </row>
    <row r="129" ht="11.25">
      <c r="A129" s="47"/>
    </row>
    <row r="130" ht="11.25">
      <c r="A130" s="47"/>
    </row>
    <row r="131" ht="11.25">
      <c r="A131" s="47"/>
    </row>
    <row r="132" ht="11.25">
      <c r="A132" s="47"/>
    </row>
    <row r="133" ht="11.25">
      <c r="A133" s="47"/>
    </row>
    <row r="134" ht="11.25">
      <c r="A134" s="47"/>
    </row>
    <row r="135" ht="11.25">
      <c r="A135" s="47"/>
    </row>
    <row r="136" ht="11.25">
      <c r="A136" s="47"/>
    </row>
    <row r="137" ht="11.25">
      <c r="A137" s="47"/>
    </row>
    <row r="138" ht="11.25">
      <c r="A138" s="47"/>
    </row>
    <row r="139" ht="11.25">
      <c r="A139" s="47"/>
    </row>
    <row r="140" ht="11.25">
      <c r="A140" s="47"/>
    </row>
    <row r="141" ht="11.25">
      <c r="A141" s="47"/>
    </row>
    <row r="142" ht="11.25">
      <c r="A142" s="47"/>
    </row>
    <row r="143" ht="11.25">
      <c r="A143" s="47"/>
    </row>
    <row r="144" ht="11.25">
      <c r="A144" s="47"/>
    </row>
    <row r="145" ht="11.25">
      <c r="A145" s="47"/>
    </row>
    <row r="146" ht="11.25">
      <c r="A146" s="47"/>
    </row>
    <row r="147" ht="11.25">
      <c r="A147" s="47"/>
    </row>
    <row r="148" ht="11.25">
      <c r="A148" s="47"/>
    </row>
    <row r="149" ht="11.25">
      <c r="A149" s="47"/>
    </row>
    <row r="150" ht="11.25">
      <c r="A150" s="47"/>
    </row>
    <row r="151" ht="11.25">
      <c r="A151" s="47"/>
    </row>
    <row r="152" ht="11.25">
      <c r="A152" s="47"/>
    </row>
    <row r="153" ht="11.25">
      <c r="A153" s="47"/>
    </row>
    <row r="154" ht="11.25">
      <c r="A154" s="47"/>
    </row>
    <row r="155" ht="11.25">
      <c r="A155" s="47"/>
    </row>
    <row r="156" ht="11.25">
      <c r="A156" s="47"/>
    </row>
    <row r="157" ht="11.25">
      <c r="A157" s="47"/>
    </row>
    <row r="158" ht="11.25">
      <c r="A158" s="47"/>
    </row>
    <row r="159" ht="11.25">
      <c r="A159" s="47"/>
    </row>
    <row r="160" ht="11.25">
      <c r="A160" s="47"/>
    </row>
    <row r="161" ht="11.25">
      <c r="A161" s="47"/>
    </row>
    <row r="162" ht="11.25">
      <c r="A162" s="47"/>
    </row>
    <row r="163" ht="11.25">
      <c r="A163" s="47"/>
    </row>
    <row r="164" ht="11.25">
      <c r="A164" s="47"/>
    </row>
    <row r="165" ht="11.25">
      <c r="A165" s="47"/>
    </row>
    <row r="166" ht="11.25">
      <c r="A166" s="47"/>
    </row>
    <row r="167" ht="11.25">
      <c r="A167" s="47"/>
    </row>
    <row r="168" ht="11.25">
      <c r="A168" s="47"/>
    </row>
    <row r="169" ht="11.25">
      <c r="A169" s="47"/>
    </row>
    <row r="170" ht="11.25">
      <c r="A170" s="47"/>
    </row>
    <row r="171" ht="11.25">
      <c r="A171" s="47"/>
    </row>
    <row r="172" ht="11.25">
      <c r="A172" s="47"/>
    </row>
    <row r="173" ht="11.25">
      <c r="A173" s="47"/>
    </row>
    <row r="174" ht="11.25">
      <c r="A174" s="47"/>
    </row>
    <row r="175" ht="11.25">
      <c r="A175" s="47"/>
    </row>
    <row r="176" ht="11.25">
      <c r="A176" s="47"/>
    </row>
    <row r="177" ht="11.25">
      <c r="A177" s="47"/>
    </row>
    <row r="178" ht="11.25">
      <c r="A178" s="47"/>
    </row>
    <row r="179" ht="11.25">
      <c r="A179" s="47"/>
    </row>
    <row r="180" ht="11.25">
      <c r="A180" s="47"/>
    </row>
    <row r="181" ht="11.25">
      <c r="A181" s="47"/>
    </row>
    <row r="182" ht="11.25">
      <c r="A182" s="47"/>
    </row>
    <row r="183" ht="11.25">
      <c r="A183" s="47"/>
    </row>
    <row r="184" ht="11.25">
      <c r="A184" s="47"/>
    </row>
    <row r="185" ht="11.25">
      <c r="A185" s="47"/>
    </row>
    <row r="186" ht="11.25">
      <c r="A186" s="47"/>
    </row>
    <row r="187" ht="11.25">
      <c r="A187" s="47"/>
    </row>
    <row r="188" ht="11.25">
      <c r="A188" s="47"/>
    </row>
    <row r="189" ht="11.25">
      <c r="A189" s="47"/>
    </row>
    <row r="190" ht="11.25">
      <c r="A190" s="47"/>
    </row>
    <row r="191" ht="11.25">
      <c r="A191" s="47"/>
    </row>
    <row r="192" ht="11.25">
      <c r="A192" s="47"/>
    </row>
    <row r="193" ht="11.25">
      <c r="A193" s="47"/>
    </row>
    <row r="194" ht="11.25">
      <c r="A194" s="47"/>
    </row>
    <row r="195" ht="11.25">
      <c r="A195" s="47"/>
    </row>
    <row r="196" ht="11.25">
      <c r="A196" s="47"/>
    </row>
    <row r="197" ht="11.25">
      <c r="A197" s="47"/>
    </row>
    <row r="198" ht="11.25">
      <c r="A198" s="47"/>
    </row>
    <row r="199" ht="11.25">
      <c r="A199" s="47"/>
    </row>
    <row r="200" ht="11.25">
      <c r="A200" s="47"/>
    </row>
    <row r="201" ht="11.25">
      <c r="A201" s="47"/>
    </row>
    <row r="202" ht="11.25">
      <c r="A202" s="47"/>
    </row>
    <row r="203" ht="11.25">
      <c r="A203" s="47"/>
    </row>
    <row r="204" ht="11.25">
      <c r="A204" s="47"/>
    </row>
    <row r="205" ht="11.25">
      <c r="A205" s="47"/>
    </row>
    <row r="206" ht="11.25">
      <c r="A206" s="47"/>
    </row>
    <row r="207" ht="11.25">
      <c r="A207" s="47"/>
    </row>
    <row r="208" ht="11.25">
      <c r="A208" s="47"/>
    </row>
    <row r="209" ht="11.25">
      <c r="A209" s="47"/>
    </row>
    <row r="210" ht="11.25">
      <c r="A210" s="47"/>
    </row>
    <row r="211" ht="11.25">
      <c r="A211" s="47"/>
    </row>
    <row r="212" ht="11.25">
      <c r="A212" s="47"/>
    </row>
    <row r="213" ht="11.25">
      <c r="A213" s="47"/>
    </row>
    <row r="214" ht="11.25">
      <c r="A214" s="47"/>
    </row>
    <row r="215" ht="11.25">
      <c r="A215" s="47"/>
    </row>
    <row r="216" ht="11.25">
      <c r="A216" s="47"/>
    </row>
    <row r="217" ht="11.25">
      <c r="A217" s="47"/>
    </row>
    <row r="218" ht="11.25">
      <c r="A218" s="47"/>
    </row>
    <row r="219" ht="11.25">
      <c r="A219" s="47"/>
    </row>
    <row r="220" ht="11.25">
      <c r="A220" s="47"/>
    </row>
    <row r="221" ht="11.25">
      <c r="A221" s="47"/>
    </row>
    <row r="222" ht="11.25">
      <c r="A222" s="47"/>
    </row>
    <row r="223" ht="11.25">
      <c r="A223" s="47"/>
    </row>
    <row r="224" ht="11.25">
      <c r="A224" s="47"/>
    </row>
    <row r="225" ht="11.25">
      <c r="A225" s="47"/>
    </row>
    <row r="226" ht="11.25">
      <c r="A226" s="47"/>
    </row>
    <row r="227" ht="11.25">
      <c r="A227" s="47"/>
    </row>
    <row r="228" ht="11.25">
      <c r="A228" s="47"/>
    </row>
    <row r="229" ht="11.25">
      <c r="A229" s="47"/>
    </row>
    <row r="230" ht="11.25">
      <c r="A230" s="47"/>
    </row>
    <row r="231" ht="11.25">
      <c r="A231" s="47"/>
    </row>
    <row r="232" ht="11.25">
      <c r="A232" s="47"/>
    </row>
    <row r="233" ht="11.25">
      <c r="A233" s="47"/>
    </row>
    <row r="234" ht="11.25">
      <c r="A234" s="47"/>
    </row>
    <row r="235" ht="11.25">
      <c r="A235" s="47"/>
    </row>
    <row r="236" ht="11.25">
      <c r="A236" s="47"/>
    </row>
    <row r="237" ht="11.25">
      <c r="A237" s="47"/>
    </row>
    <row r="238" ht="11.25">
      <c r="A238" s="47"/>
    </row>
    <row r="239" ht="11.25">
      <c r="A239" s="47"/>
    </row>
    <row r="240" ht="11.25">
      <c r="A240" s="47"/>
    </row>
    <row r="241" ht="11.25">
      <c r="A241" s="47"/>
    </row>
    <row r="242" ht="11.25">
      <c r="A242" s="47"/>
    </row>
    <row r="243" ht="11.25">
      <c r="A243" s="47"/>
    </row>
    <row r="244" ht="11.25">
      <c r="A244" s="47"/>
    </row>
    <row r="245" ht="11.25">
      <c r="A245" s="47"/>
    </row>
    <row r="246" ht="11.25">
      <c r="A246" s="47"/>
    </row>
    <row r="247" ht="11.25">
      <c r="A247" s="47"/>
    </row>
    <row r="248" ht="11.25">
      <c r="A248" s="47"/>
    </row>
    <row r="249" ht="11.25">
      <c r="A249" s="47"/>
    </row>
    <row r="250" ht="11.25">
      <c r="A250" s="47"/>
    </row>
    <row r="251" ht="11.25">
      <c r="A251" s="47"/>
    </row>
    <row r="252" ht="11.25">
      <c r="A252" s="47"/>
    </row>
    <row r="253" ht="11.25">
      <c r="A253" s="47"/>
    </row>
    <row r="254" ht="11.25">
      <c r="A254" s="47"/>
    </row>
    <row r="255" ht="11.25">
      <c r="A255" s="47"/>
    </row>
    <row r="256" ht="11.25">
      <c r="A256" s="47"/>
    </row>
    <row r="257" ht="11.25">
      <c r="A257" s="47"/>
    </row>
    <row r="258" ht="11.25">
      <c r="A258" s="47"/>
    </row>
    <row r="259" ht="11.25">
      <c r="A259" s="47"/>
    </row>
    <row r="260" ht="11.25">
      <c r="A260" s="47"/>
    </row>
    <row r="261" ht="11.25">
      <c r="A261" s="47"/>
    </row>
    <row r="262" ht="11.25">
      <c r="A262" s="47"/>
    </row>
    <row r="263" ht="11.25">
      <c r="A263" s="47"/>
    </row>
    <row r="264" ht="11.25">
      <c r="A264" s="47"/>
    </row>
    <row r="265" ht="11.25">
      <c r="A265" s="47"/>
    </row>
    <row r="266" ht="11.25">
      <c r="A266" s="47"/>
    </row>
    <row r="267" ht="11.25">
      <c r="A267" s="47"/>
    </row>
    <row r="268" ht="11.25">
      <c r="A268" s="47"/>
    </row>
    <row r="269" ht="11.25">
      <c r="A269" s="47"/>
    </row>
    <row r="270" ht="11.25">
      <c r="A270" s="47"/>
    </row>
    <row r="271" ht="11.25">
      <c r="A271" s="47"/>
    </row>
    <row r="272" ht="11.25">
      <c r="A272" s="47"/>
    </row>
    <row r="273" ht="11.25">
      <c r="A273" s="47"/>
    </row>
    <row r="274" ht="11.25">
      <c r="A274" s="47"/>
    </row>
    <row r="275" ht="11.25">
      <c r="A275" s="47"/>
    </row>
    <row r="276" ht="11.25">
      <c r="A276" s="47"/>
    </row>
    <row r="277" ht="11.25">
      <c r="A277" s="47"/>
    </row>
    <row r="278" ht="11.25">
      <c r="A278" s="47"/>
    </row>
    <row r="279" ht="11.25">
      <c r="A279" s="47"/>
    </row>
    <row r="280" ht="11.25">
      <c r="A280" s="47"/>
    </row>
    <row r="281" ht="11.25">
      <c r="A281" s="47"/>
    </row>
    <row r="282" ht="11.25">
      <c r="A282" s="47"/>
    </row>
    <row r="283" ht="11.25">
      <c r="A283" s="47"/>
    </row>
    <row r="284" ht="11.25">
      <c r="A284" s="47"/>
    </row>
    <row r="285" ht="11.25">
      <c r="A285" s="47"/>
    </row>
    <row r="286" ht="11.25">
      <c r="A286" s="47"/>
    </row>
    <row r="287" ht="11.25">
      <c r="A287" s="47"/>
    </row>
    <row r="288" ht="11.25">
      <c r="A288" s="47"/>
    </row>
    <row r="289" ht="11.25">
      <c r="A289" s="47"/>
    </row>
    <row r="290" ht="11.25">
      <c r="A290" s="47"/>
    </row>
    <row r="291" ht="11.25">
      <c r="A291" s="47"/>
    </row>
    <row r="292" ht="11.25">
      <c r="A292" s="47"/>
    </row>
    <row r="293" ht="11.25">
      <c r="A293" s="47"/>
    </row>
    <row r="294" ht="11.25">
      <c r="A294" s="47"/>
    </row>
    <row r="295" ht="11.25">
      <c r="A295" s="47"/>
    </row>
    <row r="296" ht="11.25">
      <c r="A296" s="47"/>
    </row>
    <row r="297" ht="11.25">
      <c r="A297" s="47"/>
    </row>
    <row r="298" ht="11.25">
      <c r="A298" s="47"/>
    </row>
    <row r="299" ht="11.25">
      <c r="A299" s="47"/>
    </row>
    <row r="300" ht="11.25">
      <c r="A300" s="47"/>
    </row>
    <row r="301" ht="11.25">
      <c r="A301" s="47"/>
    </row>
    <row r="302" ht="11.25">
      <c r="A302" s="47"/>
    </row>
    <row r="303" ht="11.25">
      <c r="A303" s="47"/>
    </row>
    <row r="304" ht="11.25">
      <c r="A304" s="47"/>
    </row>
    <row r="305" ht="11.25">
      <c r="A305" s="47"/>
    </row>
    <row r="306" ht="11.25">
      <c r="A306" s="47"/>
    </row>
    <row r="307" ht="11.25">
      <c r="A307" s="47"/>
    </row>
    <row r="308" ht="11.25">
      <c r="A308" s="47"/>
    </row>
    <row r="309" ht="11.25">
      <c r="A309" s="47"/>
    </row>
    <row r="310" ht="11.25">
      <c r="A310" s="47"/>
    </row>
    <row r="311" ht="11.25">
      <c r="A311" s="47"/>
    </row>
    <row r="312" ht="11.25">
      <c r="A312" s="47"/>
    </row>
    <row r="313" ht="11.25">
      <c r="A313" s="47"/>
    </row>
    <row r="314" ht="11.25">
      <c r="A314" s="47"/>
    </row>
    <row r="315" ht="11.25">
      <c r="A315" s="47"/>
    </row>
    <row r="316" ht="11.25">
      <c r="A316" s="47"/>
    </row>
    <row r="317" ht="11.25">
      <c r="A317" s="47"/>
    </row>
    <row r="318" ht="11.25">
      <c r="A318" s="47"/>
    </row>
    <row r="319" ht="11.25">
      <c r="A319" s="47"/>
    </row>
    <row r="320" ht="11.25">
      <c r="A320" s="47"/>
    </row>
    <row r="321" ht="11.25">
      <c r="A321" s="47"/>
    </row>
    <row r="322" ht="11.25">
      <c r="A322" s="47"/>
    </row>
    <row r="323" ht="11.25">
      <c r="A323" s="47"/>
    </row>
    <row r="324" ht="11.25">
      <c r="A324" s="47"/>
    </row>
    <row r="325" ht="11.25">
      <c r="A325" s="47"/>
    </row>
    <row r="326" ht="11.25">
      <c r="A326" s="47"/>
    </row>
    <row r="327" ht="11.25">
      <c r="A327" s="47"/>
    </row>
    <row r="328" ht="11.25">
      <c r="A328" s="47"/>
    </row>
    <row r="329" ht="11.25">
      <c r="A329" s="47"/>
    </row>
    <row r="330" ht="11.25">
      <c r="A330" s="47"/>
    </row>
    <row r="331" ht="11.25">
      <c r="A331" s="47"/>
    </row>
    <row r="332" ht="11.25">
      <c r="A332" s="47"/>
    </row>
    <row r="333" ht="11.25">
      <c r="A333" s="47"/>
    </row>
    <row r="334" ht="11.25">
      <c r="A334" s="47"/>
    </row>
    <row r="335" ht="11.25">
      <c r="A335" s="47"/>
    </row>
    <row r="336" ht="11.25">
      <c r="A336" s="47"/>
    </row>
    <row r="337" ht="11.25">
      <c r="A337" s="47"/>
    </row>
    <row r="338" ht="11.25">
      <c r="A338" s="47"/>
    </row>
    <row r="339" ht="11.25">
      <c r="A339" s="47"/>
    </row>
    <row r="340" ht="11.25">
      <c r="A340" s="47"/>
    </row>
    <row r="341" ht="11.25">
      <c r="A341" s="47"/>
    </row>
    <row r="342" ht="11.25">
      <c r="A342" s="47"/>
    </row>
    <row r="343" ht="11.25">
      <c r="A343" s="47"/>
    </row>
    <row r="344" ht="11.25">
      <c r="A344" s="47"/>
    </row>
    <row r="345" ht="11.25">
      <c r="A345" s="47"/>
    </row>
    <row r="346" ht="11.25">
      <c r="A346" s="47"/>
    </row>
    <row r="347" ht="11.25">
      <c r="A347" s="47"/>
    </row>
    <row r="348" ht="11.25">
      <c r="A348" s="47"/>
    </row>
    <row r="349" ht="11.25">
      <c r="A349" s="47"/>
    </row>
    <row r="350" ht="11.25">
      <c r="A350" s="47"/>
    </row>
    <row r="351" ht="11.25">
      <c r="A351" s="47"/>
    </row>
    <row r="352" ht="11.25">
      <c r="A352" s="47"/>
    </row>
    <row r="353" ht="11.25">
      <c r="A353" s="47"/>
    </row>
    <row r="354" ht="11.25">
      <c r="A354" s="47"/>
    </row>
    <row r="355" ht="11.25">
      <c r="A355" s="47"/>
    </row>
    <row r="356" ht="11.25">
      <c r="A356" s="47"/>
    </row>
    <row r="357" ht="11.25">
      <c r="A357" s="47"/>
    </row>
    <row r="358" ht="11.25">
      <c r="A358" s="47"/>
    </row>
    <row r="359" ht="11.25">
      <c r="A359" s="47"/>
    </row>
    <row r="360" ht="11.25">
      <c r="A360" s="47"/>
    </row>
    <row r="361" ht="11.25">
      <c r="A361" s="47"/>
    </row>
    <row r="362" ht="11.25">
      <c r="A362" s="47"/>
    </row>
    <row r="363" ht="11.25">
      <c r="A363" s="47"/>
    </row>
    <row r="364" ht="11.25">
      <c r="A364" s="47"/>
    </row>
    <row r="365" ht="11.25">
      <c r="A365" s="47"/>
    </row>
    <row r="366" ht="11.25">
      <c r="A366" s="47"/>
    </row>
    <row r="367" ht="11.25">
      <c r="A367" s="47"/>
    </row>
    <row r="368" ht="11.25">
      <c r="A368" s="47"/>
    </row>
    <row r="369" ht="11.25">
      <c r="A369" s="47"/>
    </row>
    <row r="370" ht="11.25">
      <c r="A370" s="47"/>
    </row>
    <row r="371" ht="11.25">
      <c r="A371" s="47"/>
    </row>
    <row r="372" ht="11.25">
      <c r="A372" s="47"/>
    </row>
    <row r="373" ht="11.25">
      <c r="A373" s="47"/>
    </row>
    <row r="374" ht="11.25">
      <c r="A374" s="47"/>
    </row>
    <row r="375" ht="11.25">
      <c r="A375" s="47"/>
    </row>
    <row r="376" ht="11.25">
      <c r="A376" s="47"/>
    </row>
    <row r="377" ht="11.25">
      <c r="A377" s="47"/>
    </row>
    <row r="378" ht="11.25">
      <c r="A378" s="47"/>
    </row>
  </sheetData>
  <mergeCells count="3">
    <mergeCell ref="A1:H1"/>
    <mergeCell ref="A2:H2"/>
    <mergeCell ref="A59:H59"/>
  </mergeCells>
  <printOptions horizontalCentered="1"/>
  <pageMargins left="0.75" right="0.75" top="1" bottom="1" header="0.5" footer="0.5"/>
  <pageSetup fitToHeight="1" fitToWidth="1" horizontalDpi="600" verticalDpi="600" orientation="portrait" scale="86" r:id="rId1"/>
  <headerFooter alignWithMargins="0"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8"/>
  <sheetViews>
    <sheetView showGridLines="0" workbookViewId="0" topLeftCell="A1">
      <selection activeCell="A1" sqref="A1:IV16384"/>
    </sheetView>
  </sheetViews>
  <sheetFormatPr defaultColWidth="8.88671875" defaultRowHeight="15"/>
  <cols>
    <col min="1" max="1" width="9.4453125" style="48" bestFit="1" customWidth="1"/>
    <col min="2" max="8" width="10.77734375" style="24" customWidth="1"/>
    <col min="9" max="16384" width="7.21484375" style="24" customWidth="1"/>
  </cols>
  <sheetData>
    <row r="1" spans="1:8" s="25" customFormat="1" ht="15.75">
      <c r="A1" s="76" t="s">
        <v>78</v>
      </c>
      <c r="B1" s="76"/>
      <c r="C1" s="76"/>
      <c r="D1" s="76"/>
      <c r="E1" s="76"/>
      <c r="F1" s="76"/>
      <c r="G1" s="76"/>
      <c r="H1" s="76"/>
    </row>
    <row r="2" spans="1:8" s="25" customFormat="1" ht="12.75">
      <c r="A2" s="77" t="s">
        <v>56</v>
      </c>
      <c r="B2" s="77"/>
      <c r="C2" s="77"/>
      <c r="D2" s="77"/>
      <c r="E2" s="77"/>
      <c r="F2" s="77"/>
      <c r="G2" s="77"/>
      <c r="H2" s="77"/>
    </row>
    <row r="3" spans="1:8" s="12" customFormat="1" ht="33.75">
      <c r="A3" s="42" t="s">
        <v>30</v>
      </c>
      <c r="B3" s="4" t="s">
        <v>57</v>
      </c>
      <c r="C3" s="37" t="s">
        <v>85</v>
      </c>
      <c r="D3" s="37" t="s">
        <v>86</v>
      </c>
      <c r="E3" s="37" t="s">
        <v>87</v>
      </c>
      <c r="F3" s="37" t="s">
        <v>88</v>
      </c>
      <c r="G3" s="4" t="s">
        <v>59</v>
      </c>
      <c r="H3" s="4" t="s">
        <v>58</v>
      </c>
    </row>
    <row r="4" spans="1:8" s="70" customFormat="1" ht="10.5">
      <c r="A4" s="53" t="s">
        <v>29</v>
      </c>
      <c r="B4" s="26">
        <f aca="true" t="shared" si="0" ref="B4:H4">SUM(B5:B58)</f>
        <v>54101</v>
      </c>
      <c r="C4" s="26">
        <f t="shared" si="0"/>
        <v>3645</v>
      </c>
      <c r="D4" s="26">
        <f t="shared" si="0"/>
        <v>47236</v>
      </c>
      <c r="E4" s="26">
        <f t="shared" si="0"/>
        <v>3220</v>
      </c>
      <c r="F4" s="26">
        <f t="shared" si="0"/>
        <v>173267</v>
      </c>
      <c r="G4" s="26">
        <f t="shared" si="0"/>
        <v>60174</v>
      </c>
      <c r="H4" s="26">
        <f t="shared" si="0"/>
        <v>113093</v>
      </c>
    </row>
    <row r="5" spans="1:8" s="13" customFormat="1" ht="11.25" customHeight="1">
      <c r="A5" s="49" t="s">
        <v>31</v>
      </c>
      <c r="B5" s="9">
        <f>'TFam '!I6</f>
        <v>0</v>
      </c>
      <c r="C5" s="9">
        <f>'2par '!I6</f>
        <v>0</v>
      </c>
      <c r="D5" s="9">
        <f>'1par '!I6</f>
        <v>0</v>
      </c>
      <c r="E5" s="9">
        <f>'0par '!I6</f>
        <v>0</v>
      </c>
      <c r="F5" s="9">
        <f>'TRec '!I6</f>
        <v>0</v>
      </c>
      <c r="G5" s="9">
        <f>'Adults '!I6</f>
        <v>0</v>
      </c>
      <c r="H5" s="9">
        <f>'Chldrn '!I6</f>
        <v>0</v>
      </c>
    </row>
    <row r="6" spans="1:8" s="13" customFormat="1" ht="11.25" customHeight="1">
      <c r="A6" s="49" t="s">
        <v>0</v>
      </c>
      <c r="B6" s="27">
        <f>'TFam '!I7</f>
        <v>0</v>
      </c>
      <c r="C6" s="27">
        <f>'2par '!I7</f>
        <v>0</v>
      </c>
      <c r="D6" s="27">
        <f>'1par '!I7</f>
        <v>0</v>
      </c>
      <c r="E6" s="27">
        <f>'0par '!I7</f>
        <v>0</v>
      </c>
      <c r="F6" s="27">
        <f>'TRec '!I7</f>
        <v>0</v>
      </c>
      <c r="G6" s="27">
        <f>'Adults '!I7</f>
        <v>0</v>
      </c>
      <c r="H6" s="27">
        <f>'Chldrn '!I7</f>
        <v>0</v>
      </c>
    </row>
    <row r="7" spans="1:8" s="13" customFormat="1" ht="11.25" customHeight="1">
      <c r="A7" s="49" t="s">
        <v>1</v>
      </c>
      <c r="B7" s="27">
        <f>'TFam '!I8</f>
        <v>0</v>
      </c>
      <c r="C7" s="27">
        <f>'2par '!I8</f>
        <v>0</v>
      </c>
      <c r="D7" s="27">
        <f>'1par '!I8</f>
        <v>0</v>
      </c>
      <c r="E7" s="27">
        <f>'0par '!I8</f>
        <v>0</v>
      </c>
      <c r="F7" s="27">
        <f>'TRec '!I8</f>
        <v>0</v>
      </c>
      <c r="G7" s="27">
        <f>'Adults '!I8</f>
        <v>0</v>
      </c>
      <c r="H7" s="27">
        <f>'Chldrn '!I8</f>
        <v>0</v>
      </c>
    </row>
    <row r="8" spans="1:8" s="13" customFormat="1" ht="11.25" customHeight="1">
      <c r="A8" s="49" t="s">
        <v>2</v>
      </c>
      <c r="B8" s="27">
        <f>'TFam '!I9</f>
        <v>0</v>
      </c>
      <c r="C8" s="27">
        <f>'2par '!I9</f>
        <v>0</v>
      </c>
      <c r="D8" s="27">
        <f>'1par '!I9</f>
        <v>0</v>
      </c>
      <c r="E8" s="27">
        <f>'0par '!I9</f>
        <v>0</v>
      </c>
      <c r="F8" s="27">
        <f>'TRec '!I9</f>
        <v>0</v>
      </c>
      <c r="G8" s="27">
        <f>'Adults '!I9</f>
        <v>0</v>
      </c>
      <c r="H8" s="27">
        <f>'Chldrn '!I9</f>
        <v>0</v>
      </c>
    </row>
    <row r="9" spans="1:8" s="13" customFormat="1" ht="11.25" customHeight="1">
      <c r="A9" s="49" t="s">
        <v>32</v>
      </c>
      <c r="B9" s="9">
        <f>'TFam '!I10</f>
        <v>0</v>
      </c>
      <c r="C9" s="9">
        <f>'2par '!I10</f>
        <v>0</v>
      </c>
      <c r="D9" s="9">
        <f>'1par '!I10</f>
        <v>0</v>
      </c>
      <c r="E9" s="9">
        <f>'0par '!I10</f>
        <v>0</v>
      </c>
      <c r="F9" s="9">
        <f>'TRec '!I10</f>
        <v>0</v>
      </c>
      <c r="G9" s="9">
        <f>'Adults '!I10</f>
        <v>0</v>
      </c>
      <c r="H9" s="9">
        <f>'Chldrn '!I10</f>
        <v>0</v>
      </c>
    </row>
    <row r="10" spans="1:8" s="13" customFormat="1" ht="11.25" customHeight="1">
      <c r="A10" s="49" t="s">
        <v>3</v>
      </c>
      <c r="B10" s="27">
        <f>'TFam '!I11</f>
        <v>0</v>
      </c>
      <c r="C10" s="27">
        <f>'2par '!I11</f>
        <v>0</v>
      </c>
      <c r="D10" s="27">
        <f>'1par '!I11</f>
        <v>0</v>
      </c>
      <c r="E10" s="27">
        <f>'0par '!I11</f>
        <v>0</v>
      </c>
      <c r="F10" s="27">
        <f>'TRec '!I11</f>
        <v>0</v>
      </c>
      <c r="G10" s="27">
        <f>'Adults '!I11</f>
        <v>0</v>
      </c>
      <c r="H10" s="27">
        <f>'Chldrn '!I11</f>
        <v>0</v>
      </c>
    </row>
    <row r="11" spans="1:8" s="13" customFormat="1" ht="11.25" customHeight="1">
      <c r="A11" s="49" t="s">
        <v>33</v>
      </c>
      <c r="B11" s="9">
        <f>'TFam '!I12</f>
        <v>3223</v>
      </c>
      <c r="C11" s="9">
        <f>'2par '!I12</f>
        <v>840</v>
      </c>
      <c r="D11" s="9">
        <f>'1par '!I12</f>
        <v>2355</v>
      </c>
      <c r="E11" s="9">
        <f>'0par '!I12</f>
        <v>28</v>
      </c>
      <c r="F11" s="9">
        <f>'TRec '!I12</f>
        <v>9620</v>
      </c>
      <c r="G11" s="9">
        <f>'Adults '!I12</f>
        <v>4005</v>
      </c>
      <c r="H11" s="9">
        <f>'Chldrn '!I12</f>
        <v>5615</v>
      </c>
    </row>
    <row r="12" spans="1:8" s="13" customFormat="1" ht="11.25" customHeight="1">
      <c r="A12" s="49" t="s">
        <v>34</v>
      </c>
      <c r="B12" s="9">
        <f>'TFam '!I13</f>
        <v>0</v>
      </c>
      <c r="C12" s="9">
        <f>'2par '!I13</f>
        <v>0</v>
      </c>
      <c r="D12" s="9">
        <f>'1par '!I13</f>
        <v>0</v>
      </c>
      <c r="E12" s="9">
        <f>'0par '!I13</f>
        <v>0</v>
      </c>
      <c r="F12" s="9">
        <f>'TRec '!I13</f>
        <v>0</v>
      </c>
      <c r="G12" s="9">
        <f>'Adults '!I13</f>
        <v>0</v>
      </c>
      <c r="H12" s="9">
        <f>'Chldrn '!I13</f>
        <v>0</v>
      </c>
    </row>
    <row r="13" spans="1:8" s="13" customFormat="1" ht="11.25" customHeight="1">
      <c r="A13" s="49" t="s">
        <v>35</v>
      </c>
      <c r="B13" s="9">
        <f>'TFam '!I14</f>
        <v>0</v>
      </c>
      <c r="C13" s="9">
        <f>'2par '!I14</f>
        <v>0</v>
      </c>
      <c r="D13" s="9">
        <f>'1par '!I14</f>
        <v>0</v>
      </c>
      <c r="E13" s="9">
        <f>'0par '!I14</f>
        <v>0</v>
      </c>
      <c r="F13" s="9">
        <f>'TRec '!I14</f>
        <v>0</v>
      </c>
      <c r="G13" s="9">
        <f>'Adults '!I14</f>
        <v>0</v>
      </c>
      <c r="H13" s="9">
        <f>'Chldrn '!I14</f>
        <v>0</v>
      </c>
    </row>
    <row r="14" spans="1:8" s="13" customFormat="1" ht="11.25" customHeight="1">
      <c r="A14" s="49" t="s">
        <v>36</v>
      </c>
      <c r="B14" s="9">
        <f>'TFam '!I15</f>
        <v>0</v>
      </c>
      <c r="C14" s="9">
        <f>'2par '!I15</f>
        <v>0</v>
      </c>
      <c r="D14" s="9">
        <f>'1par '!I15</f>
        <v>0</v>
      </c>
      <c r="E14" s="9">
        <f>'0par '!I15</f>
        <v>0</v>
      </c>
      <c r="F14" s="9">
        <f>'TRec '!I15</f>
        <v>0</v>
      </c>
      <c r="G14" s="9">
        <f>'Adults '!I15</f>
        <v>0</v>
      </c>
      <c r="H14" s="9">
        <f>'Chldrn '!I15</f>
        <v>0</v>
      </c>
    </row>
    <row r="15" spans="1:8" s="13" customFormat="1" ht="11.25" customHeight="1">
      <c r="A15" s="49" t="s">
        <v>4</v>
      </c>
      <c r="B15" s="9">
        <f>'TFam '!I16</f>
        <v>26</v>
      </c>
      <c r="C15" s="9">
        <f>'2par '!I16</f>
        <v>26</v>
      </c>
      <c r="D15" s="9">
        <f>'1par '!I16</f>
        <v>0</v>
      </c>
      <c r="E15" s="9">
        <f>'0par '!I16</f>
        <v>0</v>
      </c>
      <c r="F15" s="9">
        <f>'TRec '!I16</f>
        <v>124</v>
      </c>
      <c r="G15" s="9">
        <f>'Adults '!I16</f>
        <v>52</v>
      </c>
      <c r="H15" s="9">
        <f>'Chldrn '!I16</f>
        <v>72</v>
      </c>
    </row>
    <row r="16" spans="1:8" s="13" customFormat="1" ht="11.25" customHeight="1">
      <c r="A16" s="49" t="s">
        <v>5</v>
      </c>
      <c r="B16" s="27">
        <f>'TFam '!I17</f>
        <v>0</v>
      </c>
      <c r="C16" s="27">
        <f>'2par '!I17</f>
        <v>0</v>
      </c>
      <c r="D16" s="27">
        <f>'1par '!I17</f>
        <v>0</v>
      </c>
      <c r="E16" s="27">
        <f>'0par '!I17</f>
        <v>0</v>
      </c>
      <c r="F16" s="27">
        <f>'TRec '!I17</f>
        <v>0</v>
      </c>
      <c r="G16" s="27">
        <f>'Adults '!I17</f>
        <v>0</v>
      </c>
      <c r="H16" s="27">
        <f>'Chldrn '!I17</f>
        <v>0</v>
      </c>
    </row>
    <row r="17" spans="1:8" s="13" customFormat="1" ht="11.25" customHeight="1">
      <c r="A17" s="49" t="s">
        <v>37</v>
      </c>
      <c r="B17" s="9">
        <f>'TFam '!I18</f>
        <v>744</v>
      </c>
      <c r="C17" s="9">
        <f>'2par '!I18</f>
        <v>0</v>
      </c>
      <c r="D17" s="9">
        <f>'1par '!I18</f>
        <v>1</v>
      </c>
      <c r="E17" s="9">
        <f>'0par '!I18</f>
        <v>743</v>
      </c>
      <c r="F17" s="9">
        <f>'TRec '!I18</f>
        <v>2382</v>
      </c>
      <c r="G17" s="9">
        <f>'Adults '!I18</f>
        <v>888</v>
      </c>
      <c r="H17" s="9">
        <f>'Chldrn '!I18</f>
        <v>1494</v>
      </c>
    </row>
    <row r="18" spans="1:8" s="13" customFormat="1" ht="11.25" customHeight="1">
      <c r="A18" s="49" t="s">
        <v>6</v>
      </c>
      <c r="B18" s="27">
        <f>'TFam '!I19</f>
        <v>0</v>
      </c>
      <c r="C18" s="27">
        <f>'2par '!I19</f>
        <v>0</v>
      </c>
      <c r="D18" s="27">
        <f>'1par '!I19</f>
        <v>0</v>
      </c>
      <c r="E18" s="27">
        <f>'0par '!I19</f>
        <v>0</v>
      </c>
      <c r="F18" s="27">
        <f>'TRec '!I19</f>
        <v>0</v>
      </c>
      <c r="G18" s="27">
        <f>'Adults '!I19</f>
        <v>0</v>
      </c>
      <c r="H18" s="27">
        <f>'Chldrn '!I19</f>
        <v>0</v>
      </c>
    </row>
    <row r="19" spans="1:8" s="13" customFormat="1" ht="11.25" customHeight="1">
      <c r="A19" s="49" t="s">
        <v>38</v>
      </c>
      <c r="B19" s="9">
        <f>'TFam '!I20</f>
        <v>0</v>
      </c>
      <c r="C19" s="9">
        <f>'2par '!I20</f>
        <v>0</v>
      </c>
      <c r="D19" s="9">
        <f>'1par '!I20</f>
        <v>0</v>
      </c>
      <c r="E19" s="9">
        <f>'0par '!I20</f>
        <v>0</v>
      </c>
      <c r="F19" s="9">
        <f>'TRec '!I20</f>
        <v>0</v>
      </c>
      <c r="G19" s="9">
        <f>'Adults '!I20</f>
        <v>0</v>
      </c>
      <c r="H19" s="9">
        <f>'Chldrn '!I20</f>
        <v>0</v>
      </c>
    </row>
    <row r="20" spans="1:8" s="13" customFormat="1" ht="11.25" customHeight="1">
      <c r="A20" s="49" t="s">
        <v>39</v>
      </c>
      <c r="B20" s="9">
        <f>'TFam '!I21</f>
        <v>0</v>
      </c>
      <c r="C20" s="9">
        <f>'2par '!I21</f>
        <v>0</v>
      </c>
      <c r="D20" s="9">
        <f>'1par '!I21</f>
        <v>0</v>
      </c>
      <c r="E20" s="9">
        <f>'0par '!I21</f>
        <v>0</v>
      </c>
      <c r="F20" s="9">
        <f>'TRec '!I21</f>
        <v>0</v>
      </c>
      <c r="G20" s="9">
        <f>'Adults '!I21</f>
        <v>0</v>
      </c>
      <c r="H20" s="9">
        <f>'Chldrn '!I21</f>
        <v>0</v>
      </c>
    </row>
    <row r="21" spans="1:8" s="13" customFormat="1" ht="11.25" customHeight="1">
      <c r="A21" s="49" t="s">
        <v>40</v>
      </c>
      <c r="B21" s="9">
        <f>'TFam '!I22</f>
        <v>3288</v>
      </c>
      <c r="C21" s="9">
        <f>'2par '!I22</f>
        <v>209</v>
      </c>
      <c r="D21" s="9">
        <f>'1par '!I22</f>
        <v>2345</v>
      </c>
      <c r="E21" s="9">
        <f>'0par '!I22</f>
        <v>734</v>
      </c>
      <c r="F21" s="9">
        <f>'TRec '!I22</f>
        <v>8367</v>
      </c>
      <c r="G21" s="9">
        <f>'Adults '!I22</f>
        <v>2753</v>
      </c>
      <c r="H21" s="9">
        <f>'Chldrn '!I22</f>
        <v>5614</v>
      </c>
    </row>
    <row r="22" spans="1:8" s="13" customFormat="1" ht="11.25" customHeight="1">
      <c r="A22" s="49" t="s">
        <v>7</v>
      </c>
      <c r="B22" s="27">
        <f>'TFam '!I23</f>
        <v>0</v>
      </c>
      <c r="C22" s="27">
        <f>'2par '!I23</f>
        <v>0</v>
      </c>
      <c r="D22" s="27">
        <f>'1par '!I23</f>
        <v>0</v>
      </c>
      <c r="E22" s="27">
        <f>'0par '!I23</f>
        <v>0</v>
      </c>
      <c r="F22" s="27">
        <f>'TRec '!I23</f>
        <v>0</v>
      </c>
      <c r="G22" s="27">
        <f>'Adults '!I23</f>
        <v>0</v>
      </c>
      <c r="H22" s="27">
        <f>'Chldrn '!I23</f>
        <v>0</v>
      </c>
    </row>
    <row r="23" spans="1:8" s="13" customFormat="1" ht="11.25" customHeight="1">
      <c r="A23" s="49" t="s">
        <v>8</v>
      </c>
      <c r="B23" s="27">
        <f>'TFam '!I24</f>
        <v>0</v>
      </c>
      <c r="C23" s="27">
        <f>'2par '!I24</f>
        <v>0</v>
      </c>
      <c r="D23" s="27">
        <f>'1par '!I24</f>
        <v>0</v>
      </c>
      <c r="E23" s="27">
        <f>'0par '!I24</f>
        <v>0</v>
      </c>
      <c r="F23" s="27">
        <f>'TRec '!I24</f>
        <v>0</v>
      </c>
      <c r="G23" s="27">
        <f>'Adults '!I24</f>
        <v>0</v>
      </c>
      <c r="H23" s="27">
        <f>'Chldrn '!I24</f>
        <v>0</v>
      </c>
    </row>
    <row r="24" spans="1:8" s="13" customFormat="1" ht="11.25" customHeight="1">
      <c r="A24" s="49" t="s">
        <v>9</v>
      </c>
      <c r="B24" s="27">
        <f>'TFam '!I25</f>
        <v>0</v>
      </c>
      <c r="C24" s="27">
        <f>'2par '!I25</f>
        <v>0</v>
      </c>
      <c r="D24" s="27">
        <f>'1par '!I25</f>
        <v>0</v>
      </c>
      <c r="E24" s="27">
        <f>'0par '!I25</f>
        <v>0</v>
      </c>
      <c r="F24" s="27">
        <f>'TRec '!I25</f>
        <v>0</v>
      </c>
      <c r="G24" s="27">
        <f>'Adults '!I25</f>
        <v>0</v>
      </c>
      <c r="H24" s="27">
        <f>'Chldrn '!I25</f>
        <v>0</v>
      </c>
    </row>
    <row r="25" spans="1:8" s="13" customFormat="1" ht="11.25" customHeight="1">
      <c r="A25" s="49" t="s">
        <v>41</v>
      </c>
      <c r="B25" s="9">
        <f>'TFam '!I26</f>
        <v>2383</v>
      </c>
      <c r="C25" s="9">
        <f>'2par '!I26</f>
        <v>0</v>
      </c>
      <c r="D25" s="9">
        <f>'1par '!I26</f>
        <v>2249</v>
      </c>
      <c r="E25" s="9">
        <f>'0par '!I26</f>
        <v>134</v>
      </c>
      <c r="F25" s="9">
        <f>'TRec '!I26</f>
        <v>8023</v>
      </c>
      <c r="G25" s="9">
        <f>'Adults '!I26</f>
        <v>2951</v>
      </c>
      <c r="H25" s="9">
        <f>'Chldrn '!I26</f>
        <v>5072</v>
      </c>
    </row>
    <row r="26" spans="1:8" s="13" customFormat="1" ht="11.25" customHeight="1">
      <c r="A26" s="49" t="s">
        <v>42</v>
      </c>
      <c r="B26" s="9">
        <f>'TFam '!I27</f>
        <v>1141</v>
      </c>
      <c r="C26" s="9">
        <f>'2par '!I27</f>
        <v>0</v>
      </c>
      <c r="D26" s="9">
        <f>'1par '!I27</f>
        <v>766</v>
      </c>
      <c r="E26" s="9">
        <f>'0par '!I27</f>
        <v>375</v>
      </c>
      <c r="F26" s="9">
        <f>'TRec '!I27</f>
        <v>2888</v>
      </c>
      <c r="G26" s="9">
        <f>'Adults '!I27</f>
        <v>791</v>
      </c>
      <c r="H26" s="9">
        <f>'Chldrn '!I27</f>
        <v>2097</v>
      </c>
    </row>
    <row r="27" spans="1:8" s="13" customFormat="1" ht="11.25" customHeight="1">
      <c r="A27" s="49" t="s">
        <v>43</v>
      </c>
      <c r="B27" s="9">
        <f>'TFam '!I28</f>
        <v>0</v>
      </c>
      <c r="C27" s="9">
        <f>'2par '!I28</f>
        <v>0</v>
      </c>
      <c r="D27" s="9">
        <f>'1par '!I28</f>
        <v>0</v>
      </c>
      <c r="E27" s="9">
        <f>'0par '!I28</f>
        <v>0</v>
      </c>
      <c r="F27" s="9">
        <f>'TRec '!I28</f>
        <v>0</v>
      </c>
      <c r="G27" s="9">
        <f>'Adults '!I28</f>
        <v>0</v>
      </c>
      <c r="H27" s="9">
        <f>'Chldrn '!I28</f>
        <v>0</v>
      </c>
    </row>
    <row r="28" spans="1:8" s="13" customFormat="1" ht="11.25" customHeight="1">
      <c r="A28" s="49" t="s">
        <v>10</v>
      </c>
      <c r="B28" s="27">
        <f>'TFam '!I29</f>
        <v>0</v>
      </c>
      <c r="C28" s="27">
        <f>'2par '!I29</f>
        <v>0</v>
      </c>
      <c r="D28" s="27">
        <f>'1par '!I29</f>
        <v>0</v>
      </c>
      <c r="E28" s="27">
        <f>'0par '!I29</f>
        <v>0</v>
      </c>
      <c r="F28" s="27">
        <f>'TRec '!I29</f>
        <v>0</v>
      </c>
      <c r="G28" s="27">
        <f>'Adults '!I29</f>
        <v>0</v>
      </c>
      <c r="H28" s="27">
        <f>'Chldrn '!I29</f>
        <v>0</v>
      </c>
    </row>
    <row r="29" spans="1:8" s="13" customFormat="1" ht="11.25" customHeight="1">
      <c r="A29" s="49" t="s">
        <v>11</v>
      </c>
      <c r="B29" s="9">
        <f>'TFam '!I30</f>
        <v>0</v>
      </c>
      <c r="C29" s="9">
        <f>'2par '!I30</f>
        <v>0</v>
      </c>
      <c r="D29" s="9">
        <f>'1par '!I30</f>
        <v>0</v>
      </c>
      <c r="E29" s="9">
        <f>'0par '!I30</f>
        <v>0</v>
      </c>
      <c r="F29" s="9">
        <f>'TRec '!I30</f>
        <v>0</v>
      </c>
      <c r="G29" s="9">
        <f>'Adults '!I30</f>
        <v>0</v>
      </c>
      <c r="H29" s="9">
        <f>'Chldrn '!I30</f>
        <v>0</v>
      </c>
    </row>
    <row r="30" spans="1:8" s="13" customFormat="1" ht="11.25" customHeight="1">
      <c r="A30" s="49" t="s">
        <v>12</v>
      </c>
      <c r="B30" s="27">
        <f>'TFam '!I31</f>
        <v>0</v>
      </c>
      <c r="C30" s="27">
        <f>'2par '!I31</f>
        <v>0</v>
      </c>
      <c r="D30" s="27">
        <f>'1par '!I31</f>
        <v>0</v>
      </c>
      <c r="E30" s="27">
        <f>'0par '!I31</f>
        <v>0</v>
      </c>
      <c r="F30" s="27">
        <f>'TRec '!I31</f>
        <v>0</v>
      </c>
      <c r="G30" s="27">
        <f>'Adults '!I31</f>
        <v>0</v>
      </c>
      <c r="H30" s="27">
        <f>'Chldrn '!I31</f>
        <v>0</v>
      </c>
    </row>
    <row r="31" spans="1:8" s="13" customFormat="1" ht="11.25">
      <c r="A31" s="49" t="s">
        <v>44</v>
      </c>
      <c r="B31" s="9">
        <f>'TFam '!I32</f>
        <v>1684</v>
      </c>
      <c r="C31" s="9">
        <f>'2par '!I32</f>
        <v>0</v>
      </c>
      <c r="D31" s="9">
        <f>'1par '!I32</f>
        <v>1405</v>
      </c>
      <c r="E31" s="9">
        <f>'0par '!I32</f>
        <v>279</v>
      </c>
      <c r="F31" s="9">
        <f>'TRec '!I32</f>
        <v>3985</v>
      </c>
      <c r="G31" s="9">
        <f>'Adults '!I32</f>
        <v>1653</v>
      </c>
      <c r="H31" s="9">
        <f>'Chldrn '!I32</f>
        <v>2332</v>
      </c>
    </row>
    <row r="32" spans="1:8" s="13" customFormat="1" ht="11.25">
      <c r="A32" s="49" t="s">
        <v>13</v>
      </c>
      <c r="B32" s="27">
        <f>'TFam '!I33</f>
        <v>0</v>
      </c>
      <c r="C32" s="27">
        <f>'2par '!I33</f>
        <v>0</v>
      </c>
      <c r="D32" s="27">
        <f>'1par '!I33</f>
        <v>0</v>
      </c>
      <c r="E32" s="27">
        <f>'0par '!I33</f>
        <v>0</v>
      </c>
      <c r="F32" s="27">
        <f>'TRec '!I33</f>
        <v>0</v>
      </c>
      <c r="G32" s="27">
        <f>'Adults '!I33</f>
        <v>0</v>
      </c>
      <c r="H32" s="27">
        <f>'Chldrn '!I33</f>
        <v>0</v>
      </c>
    </row>
    <row r="33" spans="1:8" s="13" customFormat="1" ht="11.25">
      <c r="A33" s="49" t="s">
        <v>45</v>
      </c>
      <c r="B33" s="9">
        <f>'TFam '!I34</f>
        <v>970</v>
      </c>
      <c r="C33" s="9">
        <f>'2par '!I34</f>
        <v>0</v>
      </c>
      <c r="D33" s="9">
        <f>'1par '!I34</f>
        <v>958</v>
      </c>
      <c r="E33" s="9">
        <f>'0par '!I34</f>
        <v>12</v>
      </c>
      <c r="F33" s="9">
        <f>'TRec '!I34</f>
        <v>2637</v>
      </c>
      <c r="G33" s="9">
        <f>'Adults '!I34</f>
        <v>948</v>
      </c>
      <c r="H33" s="9">
        <f>'Chldrn '!I34</f>
        <v>1689</v>
      </c>
    </row>
    <row r="34" spans="1:8" s="13" customFormat="1" ht="11.25">
      <c r="A34" s="49" t="s">
        <v>14</v>
      </c>
      <c r="B34" s="9">
        <f>'TFam '!I35</f>
        <v>0</v>
      </c>
      <c r="C34" s="9">
        <f>'2par '!I35</f>
        <v>0</v>
      </c>
      <c r="D34" s="9">
        <f>'1par '!I35</f>
        <v>0</v>
      </c>
      <c r="E34" s="9">
        <f>'0par '!I35</f>
        <v>0</v>
      </c>
      <c r="F34" s="9">
        <f>'TRec '!I35</f>
        <v>0</v>
      </c>
      <c r="G34" s="9">
        <f>'Adults '!I35</f>
        <v>0</v>
      </c>
      <c r="H34" s="9">
        <f>'Chldrn '!I35</f>
        <v>0</v>
      </c>
    </row>
    <row r="35" spans="1:8" s="13" customFormat="1" ht="11.25">
      <c r="A35" s="49" t="s">
        <v>15</v>
      </c>
      <c r="B35" s="9">
        <f>'TFam '!I36</f>
        <v>42</v>
      </c>
      <c r="C35" s="9">
        <f>'2par '!I36</f>
        <v>1</v>
      </c>
      <c r="D35" s="9">
        <f>'1par '!I36</f>
        <v>19</v>
      </c>
      <c r="E35" s="9">
        <f>'0par '!I36</f>
        <v>22</v>
      </c>
      <c r="F35" s="9">
        <f>'TRec '!I36</f>
        <v>99</v>
      </c>
      <c r="G35" s="9">
        <f>'Adults '!I36</f>
        <v>19</v>
      </c>
      <c r="H35" s="9">
        <f>'Chldrn '!I36</f>
        <v>80</v>
      </c>
    </row>
    <row r="36" spans="1:8" s="13" customFormat="1" ht="11.25">
      <c r="A36" s="49" t="s">
        <v>46</v>
      </c>
      <c r="B36" s="9">
        <f>'TFam '!I37</f>
        <v>0</v>
      </c>
      <c r="C36" s="9">
        <f>'2par '!I37</f>
        <v>0</v>
      </c>
      <c r="D36" s="9">
        <f>'1par '!I37</f>
        <v>0</v>
      </c>
      <c r="E36" s="9">
        <f>'0par '!I37</f>
        <v>0</v>
      </c>
      <c r="F36" s="9">
        <f>'TRec '!I37</f>
        <v>0</v>
      </c>
      <c r="G36" s="9">
        <f>'Adults '!I37</f>
        <v>0</v>
      </c>
      <c r="H36" s="9">
        <f>'Chldrn '!I37</f>
        <v>0</v>
      </c>
    </row>
    <row r="37" spans="1:8" s="13" customFormat="1" ht="11.25">
      <c r="A37" s="49" t="s">
        <v>16</v>
      </c>
      <c r="B37" s="27">
        <f>'TFam '!I38</f>
        <v>0</v>
      </c>
      <c r="C37" s="27">
        <f>'2par '!I38</f>
        <v>0</v>
      </c>
      <c r="D37" s="27">
        <f>'1par '!I38</f>
        <v>0</v>
      </c>
      <c r="E37" s="27">
        <f>'0par '!I38</f>
        <v>0</v>
      </c>
      <c r="F37" s="27">
        <f>'TRec '!I38</f>
        <v>0</v>
      </c>
      <c r="G37" s="27">
        <f>'Adults '!I38</f>
        <v>0</v>
      </c>
      <c r="H37" s="27">
        <f>'Chldrn '!I38</f>
        <v>0</v>
      </c>
    </row>
    <row r="38" spans="1:8" s="13" customFormat="1" ht="11.25">
      <c r="A38" s="49" t="s">
        <v>17</v>
      </c>
      <c r="B38" s="9">
        <f>'TFam '!I39</f>
        <v>36219</v>
      </c>
      <c r="C38" s="9">
        <f>'2par '!I39</f>
        <v>753</v>
      </c>
      <c r="D38" s="9">
        <f>'1par '!I39</f>
        <v>34631</v>
      </c>
      <c r="E38" s="9">
        <f>'0par '!I39</f>
        <v>835</v>
      </c>
      <c r="F38" s="9">
        <f>'TRec '!I39</f>
        <v>120973</v>
      </c>
      <c r="G38" s="9">
        <f>'Adults '!I39</f>
        <v>40220</v>
      </c>
      <c r="H38" s="9">
        <f>'Chldrn '!I39</f>
        <v>80753</v>
      </c>
    </row>
    <row r="39" spans="1:8" s="13" customFormat="1" ht="11.25">
      <c r="A39" s="49" t="s">
        <v>47</v>
      </c>
      <c r="B39" s="27">
        <f>'TFam '!I40</f>
        <v>0</v>
      </c>
      <c r="C39" s="27">
        <f>'2par '!I40</f>
        <v>0</v>
      </c>
      <c r="D39" s="27">
        <f>'1par '!I40</f>
        <v>0</v>
      </c>
      <c r="E39" s="27">
        <f>'0par '!I40</f>
        <v>0</v>
      </c>
      <c r="F39" s="27">
        <f>'TRec '!I40</f>
        <v>0</v>
      </c>
      <c r="G39" s="27">
        <f>'Adults '!I40</f>
        <v>0</v>
      </c>
      <c r="H39" s="27">
        <f>'Chldrn '!I40</f>
        <v>0</v>
      </c>
    </row>
    <row r="40" spans="1:8" s="13" customFormat="1" ht="11.25">
      <c r="A40" s="49" t="s">
        <v>18</v>
      </c>
      <c r="B40" s="27">
        <f>'TFam '!I41</f>
        <v>0</v>
      </c>
      <c r="C40" s="27">
        <f>'2par '!I41</f>
        <v>0</v>
      </c>
      <c r="D40" s="27">
        <f>'1par '!I41</f>
        <v>0</v>
      </c>
      <c r="E40" s="27">
        <f>'0par '!I41</f>
        <v>0</v>
      </c>
      <c r="F40" s="27">
        <f>'TRec '!I41</f>
        <v>0</v>
      </c>
      <c r="G40" s="27">
        <f>'Adults '!I41</f>
        <v>0</v>
      </c>
      <c r="H40" s="27">
        <f>'Chldrn '!I41</f>
        <v>0</v>
      </c>
    </row>
    <row r="41" spans="1:8" s="13" customFormat="1" ht="11.25">
      <c r="A41" s="49" t="s">
        <v>19</v>
      </c>
      <c r="B41" s="27">
        <f>'TFam '!I42</f>
        <v>0</v>
      </c>
      <c r="C41" s="27">
        <f>'2par '!I42</f>
        <v>0</v>
      </c>
      <c r="D41" s="27">
        <f>'1par '!I42</f>
        <v>0</v>
      </c>
      <c r="E41" s="27">
        <f>'0par '!I42</f>
        <v>0</v>
      </c>
      <c r="F41" s="27">
        <f>'TRec '!I42</f>
        <v>0</v>
      </c>
      <c r="G41" s="27">
        <f>'Adults '!I42</f>
        <v>0</v>
      </c>
      <c r="H41" s="27">
        <f>'Chldrn '!I42</f>
        <v>0</v>
      </c>
    </row>
    <row r="42" spans="1:8" s="13" customFormat="1" ht="11.25">
      <c r="A42" s="49" t="s">
        <v>48</v>
      </c>
      <c r="B42" s="27">
        <f>'TFam '!I43</f>
        <v>0</v>
      </c>
      <c r="C42" s="27">
        <f>'2par '!I43</f>
        <v>0</v>
      </c>
      <c r="D42" s="27">
        <f>'1par '!I43</f>
        <v>0</v>
      </c>
      <c r="E42" s="27">
        <f>'0par '!I43</f>
        <v>0</v>
      </c>
      <c r="F42" s="27">
        <f>'TRec '!I43</f>
        <v>0</v>
      </c>
      <c r="G42" s="27">
        <f>'Adults '!I43</f>
        <v>0</v>
      </c>
      <c r="H42" s="27">
        <f>'Chldrn '!I43</f>
        <v>0</v>
      </c>
    </row>
    <row r="43" spans="1:8" s="13" customFormat="1" ht="11.25">
      <c r="A43" s="49" t="s">
        <v>20</v>
      </c>
      <c r="B43" s="27">
        <f>'TFam '!I44</f>
        <v>0</v>
      </c>
      <c r="C43" s="27">
        <f>'2par '!I44</f>
        <v>0</v>
      </c>
      <c r="D43" s="27">
        <f>'1par '!I44</f>
        <v>0</v>
      </c>
      <c r="E43" s="27">
        <f>'0par '!I44</f>
        <v>0</v>
      </c>
      <c r="F43" s="27">
        <f>'TRec '!I44</f>
        <v>0</v>
      </c>
      <c r="G43" s="27">
        <f>'Adults '!I44</f>
        <v>0</v>
      </c>
      <c r="H43" s="27">
        <f>'Chldrn '!I44</f>
        <v>0</v>
      </c>
    </row>
    <row r="44" spans="1:8" s="13" customFormat="1" ht="11.25">
      <c r="A44" s="49" t="s">
        <v>21</v>
      </c>
      <c r="B44" s="27">
        <f>'TFam '!I45</f>
        <v>0</v>
      </c>
      <c r="C44" s="27">
        <f>'2par '!I45</f>
        <v>0</v>
      </c>
      <c r="D44" s="27">
        <f>'1par '!I45</f>
        <v>0</v>
      </c>
      <c r="E44" s="27">
        <f>'0par '!I45</f>
        <v>0</v>
      </c>
      <c r="F44" s="27">
        <f>'TRec '!I45</f>
        <v>0</v>
      </c>
      <c r="G44" s="27">
        <f>'Adults '!I45</f>
        <v>0</v>
      </c>
      <c r="H44" s="27">
        <f>'Chldrn '!I45</f>
        <v>0</v>
      </c>
    </row>
    <row r="45" spans="1:8" s="13" customFormat="1" ht="11.25">
      <c r="A45" s="49" t="s">
        <v>22</v>
      </c>
      <c r="B45" s="27">
        <f>'TFam '!I46</f>
        <v>0</v>
      </c>
      <c r="C45" s="27">
        <f>'2par '!I46</f>
        <v>0</v>
      </c>
      <c r="D45" s="27">
        <f>'1par '!I46</f>
        <v>0</v>
      </c>
      <c r="E45" s="27">
        <f>'0par '!I46</f>
        <v>0</v>
      </c>
      <c r="F45" s="27">
        <f>'TRec '!I46</f>
        <v>0</v>
      </c>
      <c r="G45" s="27">
        <f>'Adults '!I46</f>
        <v>0</v>
      </c>
      <c r="H45" s="27">
        <f>'Chldrn '!I46</f>
        <v>0</v>
      </c>
    </row>
    <row r="46" spans="1:8" s="13" customFormat="1" ht="11.25">
      <c r="A46" s="49" t="s">
        <v>49</v>
      </c>
      <c r="B46" s="9">
        <f>'TFam '!I47</f>
        <v>14</v>
      </c>
      <c r="C46" s="9">
        <f>'2par '!I47</f>
        <v>0</v>
      </c>
      <c r="D46" s="9">
        <f>'1par '!I47</f>
        <v>13</v>
      </c>
      <c r="E46" s="9">
        <f>'0par '!I47</f>
        <v>1</v>
      </c>
      <c r="F46" s="9">
        <f>'TRec '!I47</f>
        <v>31</v>
      </c>
      <c r="G46" s="9">
        <f>'Adults '!I47</f>
        <v>2</v>
      </c>
      <c r="H46" s="9">
        <f>'Chldrn '!I47</f>
        <v>29</v>
      </c>
    </row>
    <row r="47" spans="1:8" s="13" customFormat="1" ht="11.25">
      <c r="A47" s="49" t="s">
        <v>23</v>
      </c>
      <c r="B47" s="9">
        <f>'TFam '!I48</f>
        <v>0</v>
      </c>
      <c r="C47" s="9">
        <f>'2par '!I48</f>
        <v>0</v>
      </c>
      <c r="D47" s="9">
        <f>'1par '!I48</f>
        <v>0</v>
      </c>
      <c r="E47" s="9">
        <f>'0par '!I48</f>
        <v>0</v>
      </c>
      <c r="F47" s="9">
        <f>'TRec '!I48</f>
        <v>0</v>
      </c>
      <c r="G47" s="9">
        <f>'Adults '!I48</f>
        <v>0</v>
      </c>
      <c r="H47" s="9">
        <f>'Chldrn '!I48</f>
        <v>0</v>
      </c>
    </row>
    <row r="48" spans="1:8" s="13" customFormat="1" ht="11.25">
      <c r="A48" s="49" t="s">
        <v>24</v>
      </c>
      <c r="B48" s="27">
        <f>'TFam '!I49</f>
        <v>0</v>
      </c>
      <c r="C48" s="27">
        <f>'2par '!I49</f>
        <v>0</v>
      </c>
      <c r="D48" s="27">
        <f>'1par '!I49</f>
        <v>0</v>
      </c>
      <c r="E48" s="27">
        <f>'0par '!I49</f>
        <v>0</v>
      </c>
      <c r="F48" s="27">
        <f>'TRec '!I49</f>
        <v>0</v>
      </c>
      <c r="G48" s="27">
        <f>'Adults '!I49</f>
        <v>0</v>
      </c>
      <c r="H48" s="27">
        <f>'Chldrn '!I49</f>
        <v>0</v>
      </c>
    </row>
    <row r="49" spans="1:8" s="13" customFormat="1" ht="11.25">
      <c r="A49" s="49" t="s">
        <v>50</v>
      </c>
      <c r="B49" s="9">
        <f>'TFam '!I50</f>
        <v>698</v>
      </c>
      <c r="C49" s="9">
        <f>'2par '!I50</f>
        <v>501</v>
      </c>
      <c r="D49" s="9">
        <f>'1par '!I50</f>
        <v>155</v>
      </c>
      <c r="E49" s="9">
        <f>'0par '!I50</f>
        <v>42</v>
      </c>
      <c r="F49" s="9">
        <f>'TRec '!I50</f>
        <v>2823</v>
      </c>
      <c r="G49" s="9">
        <f>'Adults '!I50</f>
        <v>1155</v>
      </c>
      <c r="H49" s="9">
        <f>'Chldrn '!I50</f>
        <v>1668</v>
      </c>
    </row>
    <row r="50" spans="1:8" s="13" customFormat="1" ht="11.25">
      <c r="A50" s="49" t="s">
        <v>25</v>
      </c>
      <c r="B50" s="9">
        <f>'TFam '!I51</f>
        <v>1267</v>
      </c>
      <c r="C50" s="9">
        <f>'2par '!I51</f>
        <v>1267</v>
      </c>
      <c r="D50" s="9">
        <f>'1par '!I51</f>
        <v>0</v>
      </c>
      <c r="E50" s="9">
        <f>'0par '!I51</f>
        <v>0</v>
      </c>
      <c r="F50" s="9">
        <f>'TRec '!I51</f>
        <v>5446</v>
      </c>
      <c r="G50" s="9">
        <f>'Adults '!I51</f>
        <v>2546</v>
      </c>
      <c r="H50" s="9">
        <f>'Chldrn '!I51</f>
        <v>2900</v>
      </c>
    </row>
    <row r="51" spans="1:8" s="13" customFormat="1" ht="11.25">
      <c r="A51" s="49" t="s">
        <v>51</v>
      </c>
      <c r="B51" s="9">
        <f>'TFam '!I52</f>
        <v>323</v>
      </c>
      <c r="C51" s="9">
        <f>'2par '!I52</f>
        <v>0</v>
      </c>
      <c r="D51" s="9">
        <f>'1par '!I52</f>
        <v>322</v>
      </c>
      <c r="E51" s="9">
        <f>'0par '!I52</f>
        <v>1</v>
      </c>
      <c r="F51" s="9">
        <f>'TRec '!I52</f>
        <v>941</v>
      </c>
      <c r="G51" s="9">
        <f>'Adults '!I52</f>
        <v>333</v>
      </c>
      <c r="H51" s="9">
        <f>'Chldrn '!I52</f>
        <v>608</v>
      </c>
    </row>
    <row r="52" spans="1:8" s="13" customFormat="1" ht="11.25">
      <c r="A52" s="49" t="s">
        <v>26</v>
      </c>
      <c r="B52" s="9">
        <f>'TFam '!I53</f>
        <v>0</v>
      </c>
      <c r="C52" s="9">
        <f>'2par '!I53</f>
        <v>0</v>
      </c>
      <c r="D52" s="9">
        <f>'1par '!I53</f>
        <v>0</v>
      </c>
      <c r="E52" s="9">
        <f>'0par '!I53</f>
        <v>0</v>
      </c>
      <c r="F52" s="9">
        <f>'TRec '!I53</f>
        <v>0</v>
      </c>
      <c r="G52" s="9">
        <f>'Adults '!I53</f>
        <v>0</v>
      </c>
      <c r="H52" s="9">
        <f>'Chldrn '!I53</f>
        <v>0</v>
      </c>
    </row>
    <row r="53" spans="1:8" s="13" customFormat="1" ht="11.25">
      <c r="A53" s="49" t="s">
        <v>27</v>
      </c>
      <c r="B53" s="27">
        <f>'TFam '!I54</f>
        <v>0</v>
      </c>
      <c r="C53" s="27">
        <f>'2par '!I54</f>
        <v>0</v>
      </c>
      <c r="D53" s="27">
        <f>'1par '!I54</f>
        <v>0</v>
      </c>
      <c r="E53" s="27">
        <f>'0par '!I54</f>
        <v>0</v>
      </c>
      <c r="F53" s="27">
        <f>'TRec '!I54</f>
        <v>0</v>
      </c>
      <c r="G53" s="27">
        <f>'Adults '!I54</f>
        <v>0</v>
      </c>
      <c r="H53" s="27">
        <f>'Chldrn '!I54</f>
        <v>0</v>
      </c>
    </row>
    <row r="54" spans="1:8" s="13" customFormat="1" ht="11.25">
      <c r="A54" s="49" t="s">
        <v>52</v>
      </c>
      <c r="B54" s="9">
        <f>'TFam '!I55</f>
        <v>1887</v>
      </c>
      <c r="C54" s="9">
        <f>'2par '!I55</f>
        <v>0</v>
      </c>
      <c r="D54" s="9">
        <f>'1par '!I55</f>
        <v>1887</v>
      </c>
      <c r="E54" s="9">
        <f>'0par '!I55</f>
        <v>0</v>
      </c>
      <c r="F54" s="9">
        <f>'TRec '!I55</f>
        <v>4195</v>
      </c>
      <c r="G54" s="9">
        <f>'Adults '!I55</f>
        <v>1616</v>
      </c>
      <c r="H54" s="9">
        <f>'Chldrn '!I55</f>
        <v>2579</v>
      </c>
    </row>
    <row r="55" spans="1:8" s="13" customFormat="1" ht="11.25">
      <c r="A55" s="49" t="s">
        <v>53</v>
      </c>
      <c r="B55" s="9">
        <f>'TFam '!I56</f>
        <v>0</v>
      </c>
      <c r="C55" s="9">
        <f>'2par '!I56</f>
        <v>0</v>
      </c>
      <c r="D55" s="9">
        <f>'1par '!I56</f>
        <v>0</v>
      </c>
      <c r="E55" s="9">
        <f>'0par '!I56</f>
        <v>0</v>
      </c>
      <c r="F55" s="9">
        <f>'TRec '!I56</f>
        <v>0</v>
      </c>
      <c r="G55" s="9">
        <f>'Adults '!I56</f>
        <v>0</v>
      </c>
      <c r="H55" s="9">
        <f>'Chldrn '!I56</f>
        <v>0</v>
      </c>
    </row>
    <row r="56" spans="1:8" s="13" customFormat="1" ht="11.25">
      <c r="A56" s="49" t="s">
        <v>28</v>
      </c>
      <c r="B56" s="27">
        <f>'TFam '!I57</f>
        <v>0</v>
      </c>
      <c r="C56" s="27">
        <f>'2par '!I57</f>
        <v>0</v>
      </c>
      <c r="D56" s="27">
        <f>'1par '!I57</f>
        <v>0</v>
      </c>
      <c r="E56" s="27">
        <f>'0par '!I57</f>
        <v>0</v>
      </c>
      <c r="F56" s="27">
        <f>'TRec '!I57</f>
        <v>0</v>
      </c>
      <c r="G56" s="27">
        <f>'Adults '!I57</f>
        <v>0</v>
      </c>
      <c r="H56" s="27">
        <f>'Chldrn '!I57</f>
        <v>0</v>
      </c>
    </row>
    <row r="57" spans="1:8" s="13" customFormat="1" ht="11.25">
      <c r="A57" s="49" t="s">
        <v>54</v>
      </c>
      <c r="B57" s="9">
        <f>'TFam '!I58</f>
        <v>192</v>
      </c>
      <c r="C57" s="9">
        <f>'2par '!I58</f>
        <v>48</v>
      </c>
      <c r="D57" s="9">
        <f>'1par '!I58</f>
        <v>130</v>
      </c>
      <c r="E57" s="9">
        <f>'0par '!I58</f>
        <v>14</v>
      </c>
      <c r="F57" s="9">
        <f>'TRec '!I58</f>
        <v>733</v>
      </c>
      <c r="G57" s="9">
        <f>'Adults '!I58</f>
        <v>242</v>
      </c>
      <c r="H57" s="9">
        <f>'Chldrn '!I58</f>
        <v>491</v>
      </c>
    </row>
    <row r="58" spans="1:8" s="13" customFormat="1" ht="11.25">
      <c r="A58" s="50" t="s">
        <v>55</v>
      </c>
      <c r="B58" s="10">
        <f>'TFam '!I59</f>
        <v>0</v>
      </c>
      <c r="C58" s="10">
        <f>'2par '!B59</f>
        <v>0</v>
      </c>
      <c r="D58" s="10">
        <f>'1par '!I59</f>
        <v>0</v>
      </c>
      <c r="E58" s="10">
        <f>'0par '!I59</f>
        <v>0</v>
      </c>
      <c r="F58" s="10">
        <f>'TRec '!I59</f>
        <v>0</v>
      </c>
      <c r="G58" s="10">
        <f>'Adults '!I59</f>
        <v>0</v>
      </c>
      <c r="H58" s="10">
        <f>'Chldrn '!I59</f>
        <v>0</v>
      </c>
    </row>
    <row r="59" spans="1:8" ht="11.25">
      <c r="A59" s="79" t="str">
        <f>"As of "&amp;TEXT('[2]dates'!$E$9,"[$-409]mm/dd/yy;@")</f>
        <v>As of 04/07/09</v>
      </c>
      <c r="B59" s="79"/>
      <c r="C59" s="79"/>
      <c r="D59" s="79"/>
      <c r="E59" s="79"/>
      <c r="F59" s="79"/>
      <c r="G59" s="79"/>
      <c r="H59" s="79"/>
    </row>
    <row r="60" ht="11.25">
      <c r="A60" s="47"/>
    </row>
    <row r="61" ht="11.25">
      <c r="A61" s="47"/>
    </row>
    <row r="62" ht="11.25">
      <c r="A62" s="47"/>
    </row>
    <row r="63" ht="11.25">
      <c r="A63" s="47"/>
    </row>
    <row r="64" ht="11.25">
      <c r="A64" s="47"/>
    </row>
    <row r="65" ht="11.25">
      <c r="A65" s="47"/>
    </row>
    <row r="66" ht="11.25">
      <c r="A66" s="47"/>
    </row>
    <row r="67" ht="11.25">
      <c r="A67" s="47"/>
    </row>
    <row r="68" ht="11.25">
      <c r="A68" s="47"/>
    </row>
    <row r="69" ht="11.25">
      <c r="A69" s="47"/>
    </row>
    <row r="70" ht="11.25">
      <c r="A70" s="47"/>
    </row>
    <row r="71" ht="11.25">
      <c r="A71" s="47"/>
    </row>
    <row r="72" ht="11.25">
      <c r="A72" s="47"/>
    </row>
    <row r="73" ht="11.25">
      <c r="A73" s="47"/>
    </row>
    <row r="74" ht="11.25">
      <c r="A74" s="47"/>
    </row>
    <row r="75" ht="11.25">
      <c r="A75" s="47"/>
    </row>
    <row r="76" ht="11.25">
      <c r="A76" s="47"/>
    </row>
    <row r="77" ht="11.25">
      <c r="A77" s="47"/>
    </row>
    <row r="78" ht="11.25">
      <c r="A78" s="47"/>
    </row>
    <row r="79" ht="11.25">
      <c r="A79" s="47"/>
    </row>
    <row r="80" ht="11.25">
      <c r="A80" s="47"/>
    </row>
    <row r="81" ht="11.25">
      <c r="A81" s="47"/>
    </row>
    <row r="82" ht="11.25">
      <c r="A82" s="47"/>
    </row>
    <row r="83" ht="11.25">
      <c r="A83" s="47"/>
    </row>
    <row r="84" ht="11.25">
      <c r="A84" s="47"/>
    </row>
    <row r="85" ht="11.25">
      <c r="A85" s="47"/>
    </row>
    <row r="86" ht="11.25">
      <c r="A86" s="47"/>
    </row>
    <row r="87" ht="11.25">
      <c r="A87" s="47"/>
    </row>
    <row r="88" ht="11.25">
      <c r="A88" s="47"/>
    </row>
    <row r="89" ht="11.25">
      <c r="A89" s="47"/>
    </row>
    <row r="90" ht="11.25">
      <c r="A90" s="47"/>
    </row>
    <row r="91" ht="11.25">
      <c r="A91" s="47"/>
    </row>
    <row r="92" ht="11.25">
      <c r="A92" s="47"/>
    </row>
    <row r="93" ht="11.25">
      <c r="A93" s="47"/>
    </row>
    <row r="94" ht="11.25">
      <c r="A94" s="47"/>
    </row>
    <row r="95" ht="11.25">
      <c r="A95" s="47"/>
    </row>
    <row r="96" ht="11.25">
      <c r="A96" s="47"/>
    </row>
    <row r="97" ht="11.25">
      <c r="A97" s="47"/>
    </row>
    <row r="98" ht="11.25">
      <c r="A98" s="47"/>
    </row>
    <row r="99" ht="11.25">
      <c r="A99" s="47"/>
    </row>
    <row r="100" ht="11.25">
      <c r="A100" s="47"/>
    </row>
    <row r="101" ht="11.25">
      <c r="A101" s="47"/>
    </row>
    <row r="102" ht="11.25">
      <c r="A102" s="47"/>
    </row>
    <row r="103" ht="11.25">
      <c r="A103" s="47"/>
    </row>
    <row r="104" ht="11.25">
      <c r="A104" s="47"/>
    </row>
    <row r="105" ht="11.25">
      <c r="A105" s="47"/>
    </row>
    <row r="106" ht="11.25">
      <c r="A106" s="47"/>
    </row>
    <row r="107" ht="11.25">
      <c r="A107" s="47"/>
    </row>
    <row r="108" ht="11.25">
      <c r="A108" s="47"/>
    </row>
    <row r="109" ht="11.25">
      <c r="A109" s="47"/>
    </row>
    <row r="110" ht="11.25">
      <c r="A110" s="47"/>
    </row>
    <row r="111" ht="11.25">
      <c r="A111" s="47"/>
    </row>
    <row r="112" ht="11.25">
      <c r="A112" s="47"/>
    </row>
    <row r="113" ht="11.25">
      <c r="A113" s="47"/>
    </row>
    <row r="114" ht="11.25">
      <c r="A114" s="47"/>
    </row>
    <row r="115" ht="11.25">
      <c r="A115" s="47"/>
    </row>
    <row r="116" ht="11.25">
      <c r="A116" s="47"/>
    </row>
    <row r="117" ht="11.25">
      <c r="A117" s="47"/>
    </row>
    <row r="118" ht="11.25">
      <c r="A118" s="47"/>
    </row>
    <row r="119" ht="11.25">
      <c r="A119" s="47"/>
    </row>
    <row r="120" ht="11.25">
      <c r="A120" s="47"/>
    </row>
    <row r="121" ht="11.25">
      <c r="A121" s="47"/>
    </row>
    <row r="122" ht="11.25">
      <c r="A122" s="47"/>
    </row>
    <row r="123" ht="11.25">
      <c r="A123" s="47"/>
    </row>
    <row r="124" ht="11.25">
      <c r="A124" s="47"/>
    </row>
    <row r="125" ht="11.25">
      <c r="A125" s="47"/>
    </row>
    <row r="126" ht="11.25">
      <c r="A126" s="47"/>
    </row>
    <row r="127" ht="11.25">
      <c r="A127" s="47"/>
    </row>
    <row r="128" ht="11.25">
      <c r="A128" s="47"/>
    </row>
    <row r="129" ht="11.25">
      <c r="A129" s="47"/>
    </row>
    <row r="130" ht="11.25">
      <c r="A130" s="47"/>
    </row>
    <row r="131" ht="11.25">
      <c r="A131" s="47"/>
    </row>
    <row r="132" ht="11.25">
      <c r="A132" s="47"/>
    </row>
    <row r="133" ht="11.25">
      <c r="A133" s="47"/>
    </row>
    <row r="134" ht="11.25">
      <c r="A134" s="47"/>
    </row>
    <row r="135" ht="11.25">
      <c r="A135" s="47"/>
    </row>
    <row r="136" ht="11.25">
      <c r="A136" s="47"/>
    </row>
    <row r="137" ht="11.25">
      <c r="A137" s="47"/>
    </row>
    <row r="138" ht="11.25">
      <c r="A138" s="47"/>
    </row>
    <row r="139" ht="11.25">
      <c r="A139" s="47"/>
    </row>
    <row r="140" ht="11.25">
      <c r="A140" s="47"/>
    </row>
    <row r="141" ht="11.25">
      <c r="A141" s="47"/>
    </row>
    <row r="142" ht="11.25">
      <c r="A142" s="47"/>
    </row>
    <row r="143" ht="11.25">
      <c r="A143" s="47"/>
    </row>
    <row r="144" ht="11.25">
      <c r="A144" s="47"/>
    </row>
    <row r="145" ht="11.25">
      <c r="A145" s="47"/>
    </row>
    <row r="146" ht="11.25">
      <c r="A146" s="47"/>
    </row>
    <row r="147" ht="11.25">
      <c r="A147" s="47"/>
    </row>
    <row r="148" ht="11.25">
      <c r="A148" s="47"/>
    </row>
    <row r="149" ht="11.25">
      <c r="A149" s="47"/>
    </row>
    <row r="150" ht="11.25">
      <c r="A150" s="47"/>
    </row>
    <row r="151" ht="11.25">
      <c r="A151" s="47"/>
    </row>
    <row r="152" ht="11.25">
      <c r="A152" s="47"/>
    </row>
    <row r="153" ht="11.25">
      <c r="A153" s="47"/>
    </row>
    <row r="154" ht="11.25">
      <c r="A154" s="47"/>
    </row>
    <row r="155" ht="11.25">
      <c r="A155" s="47"/>
    </row>
    <row r="156" ht="11.25">
      <c r="A156" s="47"/>
    </row>
    <row r="157" ht="11.25">
      <c r="A157" s="47"/>
    </row>
    <row r="158" ht="11.25">
      <c r="A158" s="47"/>
    </row>
    <row r="159" ht="11.25">
      <c r="A159" s="47"/>
    </row>
    <row r="160" ht="11.25">
      <c r="A160" s="47"/>
    </row>
    <row r="161" ht="11.25">
      <c r="A161" s="47"/>
    </row>
    <row r="162" ht="11.25">
      <c r="A162" s="47"/>
    </row>
    <row r="163" ht="11.25">
      <c r="A163" s="47"/>
    </row>
    <row r="164" ht="11.25">
      <c r="A164" s="47"/>
    </row>
    <row r="165" ht="11.25">
      <c r="A165" s="47"/>
    </row>
    <row r="166" ht="11.25">
      <c r="A166" s="47"/>
    </row>
    <row r="167" ht="11.25">
      <c r="A167" s="47"/>
    </row>
    <row r="168" ht="11.25">
      <c r="A168" s="47"/>
    </row>
    <row r="169" ht="11.25">
      <c r="A169" s="47"/>
    </row>
    <row r="170" ht="11.25">
      <c r="A170" s="47"/>
    </row>
    <row r="171" ht="11.25">
      <c r="A171" s="47"/>
    </row>
    <row r="172" ht="11.25">
      <c r="A172" s="47"/>
    </row>
    <row r="173" ht="11.25">
      <c r="A173" s="47"/>
    </row>
    <row r="174" ht="11.25">
      <c r="A174" s="47"/>
    </row>
    <row r="175" ht="11.25">
      <c r="A175" s="47"/>
    </row>
    <row r="176" ht="11.25">
      <c r="A176" s="47"/>
    </row>
    <row r="177" ht="11.25">
      <c r="A177" s="47"/>
    </row>
    <row r="178" ht="11.25">
      <c r="A178" s="47"/>
    </row>
    <row r="179" ht="11.25">
      <c r="A179" s="47"/>
    </row>
    <row r="180" ht="11.25">
      <c r="A180" s="47"/>
    </row>
    <row r="181" ht="11.25">
      <c r="A181" s="47"/>
    </row>
    <row r="182" ht="11.25">
      <c r="A182" s="47"/>
    </row>
    <row r="183" ht="11.25">
      <c r="A183" s="47"/>
    </row>
    <row r="184" ht="11.25">
      <c r="A184" s="47"/>
    </row>
    <row r="185" ht="11.25">
      <c r="A185" s="47"/>
    </row>
    <row r="186" ht="11.25">
      <c r="A186" s="47"/>
    </row>
    <row r="187" ht="11.25">
      <c r="A187" s="47"/>
    </row>
    <row r="188" ht="11.25">
      <c r="A188" s="47"/>
    </row>
    <row r="189" ht="11.25">
      <c r="A189" s="47"/>
    </row>
    <row r="190" ht="11.25">
      <c r="A190" s="47"/>
    </row>
    <row r="191" ht="11.25">
      <c r="A191" s="47"/>
    </row>
    <row r="192" ht="11.25">
      <c r="A192" s="47"/>
    </row>
    <row r="193" ht="11.25">
      <c r="A193" s="47"/>
    </row>
    <row r="194" ht="11.25">
      <c r="A194" s="47"/>
    </row>
    <row r="195" ht="11.25">
      <c r="A195" s="47"/>
    </row>
    <row r="196" ht="11.25">
      <c r="A196" s="47"/>
    </row>
    <row r="197" ht="11.25">
      <c r="A197" s="47"/>
    </row>
    <row r="198" ht="11.25">
      <c r="A198" s="47"/>
    </row>
    <row r="199" ht="11.25">
      <c r="A199" s="47"/>
    </row>
    <row r="200" ht="11.25">
      <c r="A200" s="47"/>
    </row>
    <row r="201" ht="11.25">
      <c r="A201" s="47"/>
    </row>
    <row r="202" ht="11.25">
      <c r="A202" s="47"/>
    </row>
    <row r="203" ht="11.25">
      <c r="A203" s="47"/>
    </row>
    <row r="204" ht="11.25">
      <c r="A204" s="47"/>
    </row>
    <row r="205" ht="11.25">
      <c r="A205" s="47"/>
    </row>
    <row r="206" ht="11.25">
      <c r="A206" s="47"/>
    </row>
    <row r="207" ht="11.25">
      <c r="A207" s="47"/>
    </row>
    <row r="208" ht="11.25">
      <c r="A208" s="47"/>
    </row>
    <row r="209" ht="11.25">
      <c r="A209" s="47"/>
    </row>
    <row r="210" ht="11.25">
      <c r="A210" s="47"/>
    </row>
    <row r="211" ht="11.25">
      <c r="A211" s="47"/>
    </row>
    <row r="212" ht="11.25">
      <c r="A212" s="47"/>
    </row>
    <row r="213" ht="11.25">
      <c r="A213" s="47"/>
    </row>
    <row r="214" ht="11.25">
      <c r="A214" s="47"/>
    </row>
    <row r="215" ht="11.25">
      <c r="A215" s="47"/>
    </row>
    <row r="216" ht="11.25">
      <c r="A216" s="47"/>
    </row>
    <row r="217" ht="11.25">
      <c r="A217" s="47"/>
    </row>
    <row r="218" ht="11.25">
      <c r="A218" s="47"/>
    </row>
    <row r="219" ht="11.25">
      <c r="A219" s="47"/>
    </row>
    <row r="220" ht="11.25">
      <c r="A220" s="47"/>
    </row>
    <row r="221" ht="11.25">
      <c r="A221" s="47"/>
    </row>
    <row r="222" ht="11.25">
      <c r="A222" s="47"/>
    </row>
    <row r="223" ht="11.25">
      <c r="A223" s="47"/>
    </row>
    <row r="224" ht="11.25">
      <c r="A224" s="47"/>
    </row>
    <row r="225" ht="11.25">
      <c r="A225" s="47"/>
    </row>
    <row r="226" ht="11.25">
      <c r="A226" s="47"/>
    </row>
    <row r="227" ht="11.25">
      <c r="A227" s="47"/>
    </row>
    <row r="228" ht="11.25">
      <c r="A228" s="47"/>
    </row>
    <row r="229" ht="11.25">
      <c r="A229" s="47"/>
    </row>
    <row r="230" ht="11.25">
      <c r="A230" s="47"/>
    </row>
    <row r="231" ht="11.25">
      <c r="A231" s="47"/>
    </row>
    <row r="232" ht="11.25">
      <c r="A232" s="47"/>
    </row>
    <row r="233" ht="11.25">
      <c r="A233" s="47"/>
    </row>
    <row r="234" ht="11.25">
      <c r="A234" s="47"/>
    </row>
    <row r="235" ht="11.25">
      <c r="A235" s="47"/>
    </row>
    <row r="236" ht="11.25">
      <c r="A236" s="47"/>
    </row>
    <row r="237" ht="11.25">
      <c r="A237" s="47"/>
    </row>
    <row r="238" ht="11.25">
      <c r="A238" s="47"/>
    </row>
    <row r="239" ht="11.25">
      <c r="A239" s="47"/>
    </row>
    <row r="240" ht="11.25">
      <c r="A240" s="47"/>
    </row>
    <row r="241" ht="11.25">
      <c r="A241" s="47"/>
    </row>
    <row r="242" ht="11.25">
      <c r="A242" s="47"/>
    </row>
    <row r="243" ht="11.25">
      <c r="A243" s="47"/>
    </row>
    <row r="244" ht="11.25">
      <c r="A244" s="47"/>
    </row>
    <row r="245" ht="11.25">
      <c r="A245" s="47"/>
    </row>
    <row r="246" ht="11.25">
      <c r="A246" s="47"/>
    </row>
    <row r="247" ht="11.25">
      <c r="A247" s="47"/>
    </row>
    <row r="248" ht="11.25">
      <c r="A248" s="47"/>
    </row>
    <row r="249" ht="11.25">
      <c r="A249" s="47"/>
    </row>
    <row r="250" ht="11.25">
      <c r="A250" s="47"/>
    </row>
    <row r="251" ht="11.25">
      <c r="A251" s="47"/>
    </row>
    <row r="252" ht="11.25">
      <c r="A252" s="47"/>
    </row>
    <row r="253" ht="11.25">
      <c r="A253" s="47"/>
    </row>
    <row r="254" ht="11.25">
      <c r="A254" s="47"/>
    </row>
    <row r="255" ht="11.25">
      <c r="A255" s="47"/>
    </row>
    <row r="256" ht="11.25">
      <c r="A256" s="47"/>
    </row>
    <row r="257" ht="11.25">
      <c r="A257" s="47"/>
    </row>
    <row r="258" ht="11.25">
      <c r="A258" s="47"/>
    </row>
    <row r="259" ht="11.25">
      <c r="A259" s="47"/>
    </row>
    <row r="260" ht="11.25">
      <c r="A260" s="47"/>
    </row>
    <row r="261" ht="11.25">
      <c r="A261" s="47"/>
    </row>
    <row r="262" ht="11.25">
      <c r="A262" s="47"/>
    </row>
    <row r="263" ht="11.25">
      <c r="A263" s="47"/>
    </row>
    <row r="264" ht="11.25">
      <c r="A264" s="47"/>
    </row>
    <row r="265" ht="11.25">
      <c r="A265" s="47"/>
    </row>
    <row r="266" ht="11.25">
      <c r="A266" s="47"/>
    </row>
    <row r="267" ht="11.25">
      <c r="A267" s="47"/>
    </row>
    <row r="268" ht="11.25">
      <c r="A268" s="47"/>
    </row>
    <row r="269" ht="11.25">
      <c r="A269" s="47"/>
    </row>
    <row r="270" ht="11.25">
      <c r="A270" s="47"/>
    </row>
    <row r="271" ht="11.25">
      <c r="A271" s="47"/>
    </row>
    <row r="272" ht="11.25">
      <c r="A272" s="47"/>
    </row>
    <row r="273" ht="11.25">
      <c r="A273" s="47"/>
    </row>
    <row r="274" ht="11.25">
      <c r="A274" s="47"/>
    </row>
    <row r="275" ht="11.25">
      <c r="A275" s="47"/>
    </row>
    <row r="276" ht="11.25">
      <c r="A276" s="47"/>
    </row>
    <row r="277" ht="11.25">
      <c r="A277" s="47"/>
    </row>
    <row r="278" ht="11.25">
      <c r="A278" s="47"/>
    </row>
    <row r="279" ht="11.25">
      <c r="A279" s="47"/>
    </row>
    <row r="280" ht="11.25">
      <c r="A280" s="47"/>
    </row>
    <row r="281" ht="11.25">
      <c r="A281" s="47"/>
    </row>
    <row r="282" ht="11.25">
      <c r="A282" s="47"/>
    </row>
    <row r="283" ht="11.25">
      <c r="A283" s="47"/>
    </row>
    <row r="284" ht="11.25">
      <c r="A284" s="47"/>
    </row>
    <row r="285" ht="11.25">
      <c r="A285" s="47"/>
    </row>
    <row r="286" ht="11.25">
      <c r="A286" s="47"/>
    </row>
    <row r="287" ht="11.25">
      <c r="A287" s="47"/>
    </row>
    <row r="288" ht="11.25">
      <c r="A288" s="47"/>
    </row>
    <row r="289" ht="11.25">
      <c r="A289" s="47"/>
    </row>
    <row r="290" ht="11.25">
      <c r="A290" s="47"/>
    </row>
    <row r="291" ht="11.25">
      <c r="A291" s="47"/>
    </row>
    <row r="292" ht="11.25">
      <c r="A292" s="47"/>
    </row>
    <row r="293" ht="11.25">
      <c r="A293" s="47"/>
    </row>
    <row r="294" ht="11.25">
      <c r="A294" s="47"/>
    </row>
    <row r="295" ht="11.25">
      <c r="A295" s="47"/>
    </row>
    <row r="296" ht="11.25">
      <c r="A296" s="47"/>
    </row>
    <row r="297" ht="11.25">
      <c r="A297" s="47"/>
    </row>
    <row r="298" ht="11.25">
      <c r="A298" s="47"/>
    </row>
    <row r="299" ht="11.25">
      <c r="A299" s="47"/>
    </row>
    <row r="300" ht="11.25">
      <c r="A300" s="47"/>
    </row>
    <row r="301" ht="11.25">
      <c r="A301" s="47"/>
    </row>
    <row r="302" ht="11.25">
      <c r="A302" s="47"/>
    </row>
    <row r="303" ht="11.25">
      <c r="A303" s="47"/>
    </row>
    <row r="304" ht="11.25">
      <c r="A304" s="47"/>
    </row>
    <row r="305" ht="11.25">
      <c r="A305" s="47"/>
    </row>
    <row r="306" ht="11.25">
      <c r="A306" s="47"/>
    </row>
    <row r="307" ht="11.25">
      <c r="A307" s="47"/>
    </row>
    <row r="308" ht="11.25">
      <c r="A308" s="47"/>
    </row>
    <row r="309" ht="11.25">
      <c r="A309" s="47"/>
    </row>
    <row r="310" ht="11.25">
      <c r="A310" s="47"/>
    </row>
    <row r="311" ht="11.25">
      <c r="A311" s="47"/>
    </row>
    <row r="312" ht="11.25">
      <c r="A312" s="47"/>
    </row>
    <row r="313" ht="11.25">
      <c r="A313" s="47"/>
    </row>
    <row r="314" ht="11.25">
      <c r="A314" s="47"/>
    </row>
    <row r="315" ht="11.25">
      <c r="A315" s="47"/>
    </row>
    <row r="316" ht="11.25">
      <c r="A316" s="47"/>
    </row>
    <row r="317" ht="11.25">
      <c r="A317" s="47"/>
    </row>
    <row r="318" ht="11.25">
      <c r="A318" s="47"/>
    </row>
    <row r="319" ht="11.25">
      <c r="A319" s="47"/>
    </row>
    <row r="320" ht="11.25">
      <c r="A320" s="47"/>
    </row>
    <row r="321" ht="11.25">
      <c r="A321" s="47"/>
    </row>
    <row r="322" ht="11.25">
      <c r="A322" s="47"/>
    </row>
    <row r="323" ht="11.25">
      <c r="A323" s="47"/>
    </row>
    <row r="324" ht="11.25">
      <c r="A324" s="47"/>
    </row>
    <row r="325" ht="11.25">
      <c r="A325" s="47"/>
    </row>
    <row r="326" ht="11.25">
      <c r="A326" s="47"/>
    </row>
    <row r="327" ht="11.25">
      <c r="A327" s="47"/>
    </row>
    <row r="328" ht="11.25">
      <c r="A328" s="47"/>
    </row>
    <row r="329" ht="11.25">
      <c r="A329" s="47"/>
    </row>
    <row r="330" ht="11.25">
      <c r="A330" s="47"/>
    </row>
    <row r="331" ht="11.25">
      <c r="A331" s="47"/>
    </row>
    <row r="332" ht="11.25">
      <c r="A332" s="47"/>
    </row>
    <row r="333" ht="11.25">
      <c r="A333" s="47"/>
    </row>
    <row r="334" ht="11.25">
      <c r="A334" s="47"/>
    </row>
    <row r="335" ht="11.25">
      <c r="A335" s="47"/>
    </row>
    <row r="336" ht="11.25">
      <c r="A336" s="47"/>
    </row>
    <row r="337" ht="11.25">
      <c r="A337" s="47"/>
    </row>
    <row r="338" ht="11.25">
      <c r="A338" s="47"/>
    </row>
    <row r="339" ht="11.25">
      <c r="A339" s="47"/>
    </row>
    <row r="340" ht="11.25">
      <c r="A340" s="47"/>
    </row>
    <row r="341" ht="11.25">
      <c r="A341" s="47"/>
    </row>
    <row r="342" ht="11.25">
      <c r="A342" s="47"/>
    </row>
    <row r="343" ht="11.25">
      <c r="A343" s="47"/>
    </row>
    <row r="344" ht="11.25">
      <c r="A344" s="47"/>
    </row>
    <row r="345" ht="11.25">
      <c r="A345" s="47"/>
    </row>
    <row r="346" ht="11.25">
      <c r="A346" s="47"/>
    </row>
    <row r="347" ht="11.25">
      <c r="A347" s="47"/>
    </row>
    <row r="348" ht="11.25">
      <c r="A348" s="47"/>
    </row>
    <row r="349" ht="11.25">
      <c r="A349" s="47"/>
    </row>
    <row r="350" ht="11.25">
      <c r="A350" s="47"/>
    </row>
    <row r="351" ht="11.25">
      <c r="A351" s="47"/>
    </row>
    <row r="352" ht="11.25">
      <c r="A352" s="47"/>
    </row>
    <row r="353" ht="11.25">
      <c r="A353" s="47"/>
    </row>
    <row r="354" ht="11.25">
      <c r="A354" s="47"/>
    </row>
    <row r="355" ht="11.25">
      <c r="A355" s="47"/>
    </row>
    <row r="356" ht="11.25">
      <c r="A356" s="47"/>
    </row>
    <row r="357" ht="11.25">
      <c r="A357" s="47"/>
    </row>
    <row r="358" ht="11.25">
      <c r="A358" s="47"/>
    </row>
    <row r="359" ht="11.25">
      <c r="A359" s="47"/>
    </row>
    <row r="360" ht="11.25">
      <c r="A360" s="47"/>
    </row>
    <row r="361" ht="11.25">
      <c r="A361" s="47"/>
    </row>
    <row r="362" ht="11.25">
      <c r="A362" s="47"/>
    </row>
    <row r="363" ht="11.25">
      <c r="A363" s="47"/>
    </row>
    <row r="364" ht="11.25">
      <c r="A364" s="47"/>
    </row>
    <row r="365" ht="11.25">
      <c r="A365" s="47"/>
    </row>
    <row r="366" ht="11.25">
      <c r="A366" s="47"/>
    </row>
    <row r="367" ht="11.25">
      <c r="A367" s="47"/>
    </row>
    <row r="368" ht="11.25">
      <c r="A368" s="47"/>
    </row>
    <row r="369" ht="11.25">
      <c r="A369" s="47"/>
    </row>
    <row r="370" ht="11.25">
      <c r="A370" s="47"/>
    </row>
    <row r="371" ht="11.25">
      <c r="A371" s="47"/>
    </row>
    <row r="372" ht="11.25">
      <c r="A372" s="47"/>
    </row>
    <row r="373" ht="11.25">
      <c r="A373" s="47"/>
    </row>
    <row r="374" ht="11.25">
      <c r="A374" s="47"/>
    </row>
    <row r="375" ht="11.25">
      <c r="A375" s="47"/>
    </row>
    <row r="376" ht="11.25">
      <c r="A376" s="47"/>
    </row>
    <row r="377" ht="11.25">
      <c r="A377" s="47"/>
    </row>
    <row r="378" ht="11.25">
      <c r="A378" s="47"/>
    </row>
  </sheetData>
  <mergeCells count="3">
    <mergeCell ref="A1:H1"/>
    <mergeCell ref="A2:H2"/>
    <mergeCell ref="A59:H59"/>
  </mergeCells>
  <printOptions horizontalCentered="1"/>
  <pageMargins left="0.75" right="0.75" top="1" bottom="1" header="0.5" footer="0.5"/>
  <pageSetup fitToHeight="1" fitToWidth="1" horizontalDpi="600" verticalDpi="600" orientation="portrait" scale="86" r:id="rId1"/>
  <headerFooter alignWithMargins="0">
    <oddFooter>&amp;L&amp;F&amp;R&amp;A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8"/>
  <sheetViews>
    <sheetView showGridLines="0" workbookViewId="0" topLeftCell="A1">
      <selection activeCell="A1" sqref="A1:IV16384"/>
    </sheetView>
  </sheetViews>
  <sheetFormatPr defaultColWidth="8.88671875" defaultRowHeight="15"/>
  <cols>
    <col min="1" max="1" width="9.4453125" style="48" bestFit="1" customWidth="1"/>
    <col min="2" max="8" width="10.77734375" style="24" customWidth="1"/>
    <col min="9" max="16384" width="7.21484375" style="24" customWidth="1"/>
  </cols>
  <sheetData>
    <row r="1" spans="1:8" s="21" customFormat="1" ht="15.75">
      <c r="A1" s="80" t="s">
        <v>77</v>
      </c>
      <c r="B1" s="80"/>
      <c r="C1" s="80"/>
      <c r="D1" s="80"/>
      <c r="E1" s="80"/>
      <c r="F1" s="80"/>
      <c r="G1" s="80"/>
      <c r="H1" s="80"/>
    </row>
    <row r="2" spans="1:8" s="21" customFormat="1" ht="12.75">
      <c r="A2" s="81" t="s">
        <v>56</v>
      </c>
      <c r="B2" s="81"/>
      <c r="C2" s="81"/>
      <c r="D2" s="81"/>
      <c r="E2" s="81"/>
      <c r="F2" s="81"/>
      <c r="G2" s="81"/>
      <c r="H2" s="81"/>
    </row>
    <row r="3" spans="1:8" s="22" customFormat="1" ht="33.75">
      <c r="A3" s="44" t="s">
        <v>30</v>
      </c>
      <c r="B3" s="3" t="s">
        <v>57</v>
      </c>
      <c r="C3" s="36" t="s">
        <v>85</v>
      </c>
      <c r="D3" s="36" t="s">
        <v>86</v>
      </c>
      <c r="E3" s="36" t="s">
        <v>87</v>
      </c>
      <c r="F3" s="36" t="s">
        <v>88</v>
      </c>
      <c r="G3" s="3" t="s">
        <v>59</v>
      </c>
      <c r="H3" s="3" t="s">
        <v>58</v>
      </c>
    </row>
    <row r="4" spans="1:8" s="70" customFormat="1" ht="10.5">
      <c r="A4" s="53" t="s">
        <v>29</v>
      </c>
      <c r="B4" s="26">
        <f aca="true" t="shared" si="0" ref="B4:H4">SUM(B5:B58)</f>
        <v>54032</v>
      </c>
      <c r="C4" s="26">
        <f t="shared" si="0"/>
        <v>3578</v>
      </c>
      <c r="D4" s="26">
        <f t="shared" si="0"/>
        <v>47229</v>
      </c>
      <c r="E4" s="26">
        <f t="shared" si="0"/>
        <v>3225</v>
      </c>
      <c r="F4" s="26">
        <f t="shared" si="0"/>
        <v>171877</v>
      </c>
      <c r="G4" s="26">
        <f t="shared" si="0"/>
        <v>59680</v>
      </c>
      <c r="H4" s="26">
        <f t="shared" si="0"/>
        <v>112197</v>
      </c>
    </row>
    <row r="5" spans="1:8" s="23" customFormat="1" ht="11.25" customHeight="1">
      <c r="A5" s="45" t="s">
        <v>31</v>
      </c>
      <c r="B5" s="9">
        <f>'TFam '!J6</f>
        <v>0</v>
      </c>
      <c r="C5" s="9">
        <f>'2par '!J6</f>
        <v>0</v>
      </c>
      <c r="D5" s="9">
        <f>'1par '!J6</f>
        <v>0</v>
      </c>
      <c r="E5" s="9">
        <f>'0par '!J6</f>
        <v>0</v>
      </c>
      <c r="F5" s="9">
        <f>'TRec '!J6</f>
        <v>0</v>
      </c>
      <c r="G5" s="9">
        <f>'Adults '!J6</f>
        <v>0</v>
      </c>
      <c r="H5" s="9">
        <f>'Chldrn '!J6</f>
        <v>0</v>
      </c>
    </row>
    <row r="6" spans="1:8" s="23" customFormat="1" ht="11.25" customHeight="1">
      <c r="A6" s="45" t="s">
        <v>0</v>
      </c>
      <c r="B6" s="27">
        <f>'TFam '!J7</f>
        <v>0</v>
      </c>
      <c r="C6" s="27">
        <f>'2par '!J7</f>
        <v>0</v>
      </c>
      <c r="D6" s="27">
        <f>'1par '!J7</f>
        <v>0</v>
      </c>
      <c r="E6" s="27">
        <f>'0par '!J7</f>
        <v>0</v>
      </c>
      <c r="F6" s="27">
        <f>'TRec '!J7</f>
        <v>0</v>
      </c>
      <c r="G6" s="27">
        <f>'Adults '!J7</f>
        <v>0</v>
      </c>
      <c r="H6" s="27">
        <f>'Chldrn '!J7</f>
        <v>0</v>
      </c>
    </row>
    <row r="7" spans="1:8" s="23" customFormat="1" ht="11.25" customHeight="1">
      <c r="A7" s="45" t="s">
        <v>1</v>
      </c>
      <c r="B7" s="27">
        <f>'TFam '!J8</f>
        <v>0</v>
      </c>
      <c r="C7" s="27">
        <f>'2par '!J8</f>
        <v>0</v>
      </c>
      <c r="D7" s="27">
        <f>'1par '!J8</f>
        <v>0</v>
      </c>
      <c r="E7" s="27">
        <f>'0par '!J8</f>
        <v>0</v>
      </c>
      <c r="F7" s="27">
        <f>'TRec '!J8</f>
        <v>0</v>
      </c>
      <c r="G7" s="27">
        <f>'Adults '!J8</f>
        <v>0</v>
      </c>
      <c r="H7" s="27">
        <f>'Chldrn '!J8</f>
        <v>0</v>
      </c>
    </row>
    <row r="8" spans="1:8" s="23" customFormat="1" ht="11.25" customHeight="1">
      <c r="A8" s="45" t="s">
        <v>2</v>
      </c>
      <c r="B8" s="27">
        <f>'TFam '!J9</f>
        <v>0</v>
      </c>
      <c r="C8" s="27">
        <f>'2par '!J9</f>
        <v>0</v>
      </c>
      <c r="D8" s="27">
        <f>'1par '!J9</f>
        <v>0</v>
      </c>
      <c r="E8" s="27">
        <f>'0par '!J9</f>
        <v>0</v>
      </c>
      <c r="F8" s="27">
        <f>'TRec '!J9</f>
        <v>0</v>
      </c>
      <c r="G8" s="27">
        <f>'Adults '!J9</f>
        <v>0</v>
      </c>
      <c r="H8" s="27">
        <f>'Chldrn '!J9</f>
        <v>0</v>
      </c>
    </row>
    <row r="9" spans="1:8" s="23" customFormat="1" ht="11.25" customHeight="1">
      <c r="A9" s="45" t="s">
        <v>32</v>
      </c>
      <c r="B9" s="9">
        <f>'TFam '!J10</f>
        <v>0</v>
      </c>
      <c r="C9" s="9">
        <f>'2par '!J10</f>
        <v>0</v>
      </c>
      <c r="D9" s="9">
        <f>'1par '!J10</f>
        <v>0</v>
      </c>
      <c r="E9" s="9">
        <f>'0par '!J10</f>
        <v>0</v>
      </c>
      <c r="F9" s="9">
        <f>'TRec '!J10</f>
        <v>0</v>
      </c>
      <c r="G9" s="9">
        <f>'Adults '!J10</f>
        <v>0</v>
      </c>
      <c r="H9" s="9">
        <f>'Chldrn '!J10</f>
        <v>0</v>
      </c>
    </row>
    <row r="10" spans="1:8" s="23" customFormat="1" ht="11.25" customHeight="1">
      <c r="A10" s="45" t="s">
        <v>3</v>
      </c>
      <c r="B10" s="27">
        <f>'TFam '!J11</f>
        <v>0</v>
      </c>
      <c r="C10" s="27">
        <f>'2par '!J11</f>
        <v>0</v>
      </c>
      <c r="D10" s="27">
        <f>'1par '!J11</f>
        <v>0</v>
      </c>
      <c r="E10" s="27">
        <f>'0par '!J11</f>
        <v>0</v>
      </c>
      <c r="F10" s="27">
        <f>'TRec '!J11</f>
        <v>0</v>
      </c>
      <c r="G10" s="27">
        <f>'Adults '!J11</f>
        <v>0</v>
      </c>
      <c r="H10" s="27">
        <f>'Chldrn '!J11</f>
        <v>0</v>
      </c>
    </row>
    <row r="11" spans="1:8" s="23" customFormat="1" ht="11.25" customHeight="1">
      <c r="A11" s="45" t="s">
        <v>33</v>
      </c>
      <c r="B11" s="9">
        <f>'TFam '!J12</f>
        <v>3234</v>
      </c>
      <c r="C11" s="9">
        <f>'2par '!J12</f>
        <v>843</v>
      </c>
      <c r="D11" s="9">
        <f>'1par '!J12</f>
        <v>2344</v>
      </c>
      <c r="E11" s="9">
        <f>'0par '!J12</f>
        <v>47</v>
      </c>
      <c r="F11" s="9">
        <f>'TRec '!J12</f>
        <v>9606</v>
      </c>
      <c r="G11" s="9">
        <f>'Adults '!J12</f>
        <v>3983</v>
      </c>
      <c r="H11" s="9">
        <f>'Chldrn '!J12</f>
        <v>5623</v>
      </c>
    </row>
    <row r="12" spans="1:8" s="23" customFormat="1" ht="11.25" customHeight="1">
      <c r="A12" s="45" t="s">
        <v>34</v>
      </c>
      <c r="B12" s="9">
        <f>'TFam '!J13</f>
        <v>0</v>
      </c>
      <c r="C12" s="9">
        <f>'2par '!J13</f>
        <v>0</v>
      </c>
      <c r="D12" s="9">
        <f>'1par '!J13</f>
        <v>0</v>
      </c>
      <c r="E12" s="9">
        <f>'0par '!J13</f>
        <v>0</v>
      </c>
      <c r="F12" s="9">
        <f>'TRec '!J13</f>
        <v>0</v>
      </c>
      <c r="G12" s="9">
        <f>'Adults '!J13</f>
        <v>0</v>
      </c>
      <c r="H12" s="9">
        <f>'Chldrn '!J13</f>
        <v>0</v>
      </c>
    </row>
    <row r="13" spans="1:8" s="23" customFormat="1" ht="11.25" customHeight="1">
      <c r="A13" s="45" t="s">
        <v>35</v>
      </c>
      <c r="B13" s="9">
        <f>'TFam '!J14</f>
        <v>0</v>
      </c>
      <c r="C13" s="9">
        <f>'2par '!J14</f>
        <v>0</v>
      </c>
      <c r="D13" s="9">
        <f>'1par '!J14</f>
        <v>0</v>
      </c>
      <c r="E13" s="9">
        <f>'0par '!J14</f>
        <v>0</v>
      </c>
      <c r="F13" s="9">
        <f>'TRec '!J14</f>
        <v>0</v>
      </c>
      <c r="G13" s="9">
        <f>'Adults '!J14</f>
        <v>0</v>
      </c>
      <c r="H13" s="9">
        <f>'Chldrn '!J14</f>
        <v>0</v>
      </c>
    </row>
    <row r="14" spans="1:8" s="23" customFormat="1" ht="11.25" customHeight="1">
      <c r="A14" s="45" t="s">
        <v>36</v>
      </c>
      <c r="B14" s="9">
        <f>'TFam '!J15</f>
        <v>0</v>
      </c>
      <c r="C14" s="9">
        <f>'2par '!J15</f>
        <v>0</v>
      </c>
      <c r="D14" s="9">
        <f>'1par '!J15</f>
        <v>0</v>
      </c>
      <c r="E14" s="9">
        <f>'0par '!J15</f>
        <v>0</v>
      </c>
      <c r="F14" s="9">
        <f>'TRec '!J15</f>
        <v>0</v>
      </c>
      <c r="G14" s="9">
        <f>'Adults '!J15</f>
        <v>0</v>
      </c>
      <c r="H14" s="9">
        <f>'Chldrn '!J15</f>
        <v>0</v>
      </c>
    </row>
    <row r="15" spans="1:8" s="23" customFormat="1" ht="11.25" customHeight="1">
      <c r="A15" s="45" t="s">
        <v>4</v>
      </c>
      <c r="B15" s="9">
        <f>'TFam '!J16</f>
        <v>22</v>
      </c>
      <c r="C15" s="9">
        <f>'2par '!J16</f>
        <v>22</v>
      </c>
      <c r="D15" s="9">
        <f>'1par '!J16</f>
        <v>0</v>
      </c>
      <c r="E15" s="9">
        <f>'0par '!J16</f>
        <v>0</v>
      </c>
      <c r="F15" s="9">
        <f>'TRec '!J16</f>
        <v>95</v>
      </c>
      <c r="G15" s="9">
        <f>'Adults '!J16</f>
        <v>44</v>
      </c>
      <c r="H15" s="9">
        <f>'Chldrn '!J16</f>
        <v>51</v>
      </c>
    </row>
    <row r="16" spans="1:8" s="23" customFormat="1" ht="11.25" customHeight="1">
      <c r="A16" s="45" t="s">
        <v>5</v>
      </c>
      <c r="B16" s="27">
        <f>'TFam '!J17</f>
        <v>0</v>
      </c>
      <c r="C16" s="27">
        <f>'2par '!J17</f>
        <v>0</v>
      </c>
      <c r="D16" s="27">
        <f>'1par '!J17</f>
        <v>0</v>
      </c>
      <c r="E16" s="27">
        <f>'0par '!J17</f>
        <v>0</v>
      </c>
      <c r="F16" s="27">
        <f>'TRec '!J17</f>
        <v>0</v>
      </c>
      <c r="G16" s="27">
        <f>'Adults '!J17</f>
        <v>0</v>
      </c>
      <c r="H16" s="27">
        <f>'Chldrn '!J17</f>
        <v>0</v>
      </c>
    </row>
    <row r="17" spans="1:8" s="23" customFormat="1" ht="11.25" customHeight="1">
      <c r="A17" s="45" t="s">
        <v>37</v>
      </c>
      <c r="B17" s="9">
        <f>'TFam '!J18</f>
        <v>745</v>
      </c>
      <c r="C17" s="9">
        <f>'2par '!J18</f>
        <v>0</v>
      </c>
      <c r="D17" s="9">
        <f>'1par '!J18</f>
        <v>1</v>
      </c>
      <c r="E17" s="9">
        <f>'0par '!J18</f>
        <v>744</v>
      </c>
      <c r="F17" s="9">
        <f>'TRec '!J18</f>
        <v>2411</v>
      </c>
      <c r="G17" s="9">
        <f>'Adults '!J18</f>
        <v>894</v>
      </c>
      <c r="H17" s="9">
        <f>'Chldrn '!J18</f>
        <v>1517</v>
      </c>
    </row>
    <row r="18" spans="1:8" s="23" customFormat="1" ht="11.25" customHeight="1">
      <c r="A18" s="45" t="s">
        <v>6</v>
      </c>
      <c r="B18" s="27">
        <f>'TFam '!J19</f>
        <v>0</v>
      </c>
      <c r="C18" s="27">
        <f>'2par '!J19</f>
        <v>0</v>
      </c>
      <c r="D18" s="27">
        <f>'1par '!J19</f>
        <v>0</v>
      </c>
      <c r="E18" s="27">
        <f>'0par '!J19</f>
        <v>0</v>
      </c>
      <c r="F18" s="27">
        <f>'TRec '!J19</f>
        <v>0</v>
      </c>
      <c r="G18" s="27">
        <f>'Adults '!J19</f>
        <v>0</v>
      </c>
      <c r="H18" s="27">
        <f>'Chldrn '!J19</f>
        <v>0</v>
      </c>
    </row>
    <row r="19" spans="1:8" s="23" customFormat="1" ht="11.25" customHeight="1">
      <c r="A19" s="45" t="s">
        <v>38</v>
      </c>
      <c r="B19" s="9">
        <f>'TFam '!J20</f>
        <v>0</v>
      </c>
      <c r="C19" s="9">
        <f>'2par '!J20</f>
        <v>0</v>
      </c>
      <c r="D19" s="9">
        <f>'1par '!J20</f>
        <v>0</v>
      </c>
      <c r="E19" s="9">
        <f>'0par '!J20</f>
        <v>0</v>
      </c>
      <c r="F19" s="9">
        <f>'TRec '!J20</f>
        <v>0</v>
      </c>
      <c r="G19" s="9">
        <f>'Adults '!J20</f>
        <v>0</v>
      </c>
      <c r="H19" s="9">
        <f>'Chldrn '!J20</f>
        <v>0</v>
      </c>
    </row>
    <row r="20" spans="1:8" s="23" customFormat="1" ht="11.25" customHeight="1">
      <c r="A20" s="45" t="s">
        <v>39</v>
      </c>
      <c r="B20" s="9">
        <f>'TFam '!J21</f>
        <v>0</v>
      </c>
      <c r="C20" s="9">
        <f>'2par '!J21</f>
        <v>0</v>
      </c>
      <c r="D20" s="9">
        <f>'1par '!J21</f>
        <v>0</v>
      </c>
      <c r="E20" s="9">
        <f>'0par '!J21</f>
        <v>0</v>
      </c>
      <c r="F20" s="9">
        <f>'TRec '!J21</f>
        <v>0</v>
      </c>
      <c r="G20" s="9">
        <f>'Adults '!J21</f>
        <v>0</v>
      </c>
      <c r="H20" s="9">
        <f>'Chldrn '!J21</f>
        <v>0</v>
      </c>
    </row>
    <row r="21" spans="1:8" s="23" customFormat="1" ht="11.25" customHeight="1">
      <c r="A21" s="45" t="s">
        <v>40</v>
      </c>
      <c r="B21" s="9">
        <f>'TFam '!J22</f>
        <v>3300</v>
      </c>
      <c r="C21" s="9">
        <f>'2par '!J22</f>
        <v>213</v>
      </c>
      <c r="D21" s="9">
        <f>'1par '!J22</f>
        <v>2360</v>
      </c>
      <c r="E21" s="9">
        <f>'0par '!J22</f>
        <v>727</v>
      </c>
      <c r="F21" s="9">
        <f>'TRec '!J22</f>
        <v>8445</v>
      </c>
      <c r="G21" s="9">
        <f>'Adults '!J22</f>
        <v>2771</v>
      </c>
      <c r="H21" s="9">
        <f>'Chldrn '!J22</f>
        <v>5674</v>
      </c>
    </row>
    <row r="22" spans="1:8" s="23" customFormat="1" ht="11.25" customHeight="1">
      <c r="A22" s="45" t="s">
        <v>7</v>
      </c>
      <c r="B22" s="27">
        <f>'TFam '!J23</f>
        <v>0</v>
      </c>
      <c r="C22" s="27">
        <f>'2par '!J23</f>
        <v>0</v>
      </c>
      <c r="D22" s="27">
        <f>'1par '!J23</f>
        <v>0</v>
      </c>
      <c r="E22" s="27">
        <f>'0par '!J23</f>
        <v>0</v>
      </c>
      <c r="F22" s="27">
        <f>'TRec '!J23</f>
        <v>0</v>
      </c>
      <c r="G22" s="27">
        <f>'Adults '!J23</f>
        <v>0</v>
      </c>
      <c r="H22" s="27">
        <f>'Chldrn '!J23</f>
        <v>0</v>
      </c>
    </row>
    <row r="23" spans="1:8" s="23" customFormat="1" ht="11.25" customHeight="1">
      <c r="A23" s="45" t="s">
        <v>8</v>
      </c>
      <c r="B23" s="27">
        <f>'TFam '!J24</f>
        <v>0</v>
      </c>
      <c r="C23" s="27">
        <f>'2par '!J24</f>
        <v>0</v>
      </c>
      <c r="D23" s="27">
        <f>'1par '!J24</f>
        <v>0</v>
      </c>
      <c r="E23" s="27">
        <f>'0par '!J24</f>
        <v>0</v>
      </c>
      <c r="F23" s="27">
        <f>'TRec '!J24</f>
        <v>0</v>
      </c>
      <c r="G23" s="27">
        <f>'Adults '!J24</f>
        <v>0</v>
      </c>
      <c r="H23" s="27">
        <f>'Chldrn '!J24</f>
        <v>0</v>
      </c>
    </row>
    <row r="24" spans="1:8" s="23" customFormat="1" ht="11.25" customHeight="1">
      <c r="A24" s="45" t="s">
        <v>9</v>
      </c>
      <c r="B24" s="27">
        <f>'TFam '!J25</f>
        <v>0</v>
      </c>
      <c r="C24" s="27">
        <f>'2par '!J25</f>
        <v>0</v>
      </c>
      <c r="D24" s="27">
        <f>'1par '!J25</f>
        <v>0</v>
      </c>
      <c r="E24" s="27">
        <f>'0par '!J25</f>
        <v>0</v>
      </c>
      <c r="F24" s="27">
        <f>'TRec '!J25</f>
        <v>0</v>
      </c>
      <c r="G24" s="27">
        <f>'Adults '!J25</f>
        <v>0</v>
      </c>
      <c r="H24" s="27">
        <f>'Chldrn '!J25</f>
        <v>0</v>
      </c>
    </row>
    <row r="25" spans="1:8" s="23" customFormat="1" ht="11.25" customHeight="1">
      <c r="A25" s="45" t="s">
        <v>41</v>
      </c>
      <c r="B25" s="9">
        <f>'TFam '!J26</f>
        <v>2353</v>
      </c>
      <c r="C25" s="9">
        <f>'2par '!J26</f>
        <v>0</v>
      </c>
      <c r="D25" s="9">
        <f>'1par '!J26</f>
        <v>2218</v>
      </c>
      <c r="E25" s="9">
        <f>'0par '!J26</f>
        <v>135</v>
      </c>
      <c r="F25" s="9">
        <f>'TRec '!J26</f>
        <v>7923</v>
      </c>
      <c r="G25" s="9">
        <f>'Adults '!J26</f>
        <v>2905</v>
      </c>
      <c r="H25" s="9">
        <f>'Chldrn '!J26</f>
        <v>5018</v>
      </c>
    </row>
    <row r="26" spans="1:8" s="23" customFormat="1" ht="11.25" customHeight="1">
      <c r="A26" s="45" t="s">
        <v>42</v>
      </c>
      <c r="B26" s="9">
        <f>'TFam '!J27</f>
        <v>1155</v>
      </c>
      <c r="C26" s="9">
        <f>'2par '!J27</f>
        <v>0</v>
      </c>
      <c r="D26" s="9">
        <f>'1par '!J27</f>
        <v>786</v>
      </c>
      <c r="E26" s="9">
        <f>'0par '!J27</f>
        <v>369</v>
      </c>
      <c r="F26" s="9">
        <f>'TRec '!J27</f>
        <v>2918</v>
      </c>
      <c r="G26" s="9">
        <f>'Adults '!J27</f>
        <v>794</v>
      </c>
      <c r="H26" s="9">
        <f>'Chldrn '!J27</f>
        <v>2124</v>
      </c>
    </row>
    <row r="27" spans="1:8" s="23" customFormat="1" ht="11.25" customHeight="1">
      <c r="A27" s="45" t="s">
        <v>43</v>
      </c>
      <c r="B27" s="9">
        <f>'TFam '!J28</f>
        <v>0</v>
      </c>
      <c r="C27" s="9">
        <f>'2par '!J28</f>
        <v>0</v>
      </c>
      <c r="D27" s="9">
        <f>'1par '!J28</f>
        <v>0</v>
      </c>
      <c r="E27" s="9">
        <f>'0par '!J28</f>
        <v>0</v>
      </c>
      <c r="F27" s="9">
        <f>'TRec '!J28</f>
        <v>0</v>
      </c>
      <c r="G27" s="9">
        <f>'Adults '!J28</f>
        <v>0</v>
      </c>
      <c r="H27" s="9">
        <f>'Chldrn '!J28</f>
        <v>0</v>
      </c>
    </row>
    <row r="28" spans="1:8" s="23" customFormat="1" ht="11.25" customHeight="1">
      <c r="A28" s="45" t="s">
        <v>10</v>
      </c>
      <c r="B28" s="27">
        <f>'TFam '!J29</f>
        <v>0</v>
      </c>
      <c r="C28" s="27">
        <f>'2par '!J29</f>
        <v>0</v>
      </c>
      <c r="D28" s="27">
        <f>'1par '!J29</f>
        <v>0</v>
      </c>
      <c r="E28" s="27">
        <f>'0par '!J29</f>
        <v>0</v>
      </c>
      <c r="F28" s="27">
        <f>'TRec '!J29</f>
        <v>0</v>
      </c>
      <c r="G28" s="27">
        <f>'Adults '!J29</f>
        <v>0</v>
      </c>
      <c r="H28" s="27">
        <f>'Chldrn '!J29</f>
        <v>0</v>
      </c>
    </row>
    <row r="29" spans="1:8" s="23" customFormat="1" ht="11.25" customHeight="1">
      <c r="A29" s="45" t="s">
        <v>11</v>
      </c>
      <c r="B29" s="9">
        <f>'TFam '!J30</f>
        <v>0</v>
      </c>
      <c r="C29" s="9">
        <f>'2par '!J30</f>
        <v>0</v>
      </c>
      <c r="D29" s="9">
        <f>'1par '!J30</f>
        <v>0</v>
      </c>
      <c r="E29" s="9">
        <f>'0par '!J30</f>
        <v>0</v>
      </c>
      <c r="F29" s="9">
        <f>'TRec '!J30</f>
        <v>0</v>
      </c>
      <c r="G29" s="9">
        <f>'Adults '!J30</f>
        <v>0</v>
      </c>
      <c r="H29" s="9">
        <f>'Chldrn '!J30</f>
        <v>0</v>
      </c>
    </row>
    <row r="30" spans="1:8" s="23" customFormat="1" ht="11.25" customHeight="1">
      <c r="A30" s="45" t="s">
        <v>12</v>
      </c>
      <c r="B30" s="27">
        <f>'TFam '!J31</f>
        <v>0</v>
      </c>
      <c r="C30" s="27">
        <f>'2par '!J31</f>
        <v>0</v>
      </c>
      <c r="D30" s="27">
        <f>'1par '!J31</f>
        <v>0</v>
      </c>
      <c r="E30" s="27">
        <f>'0par '!J31</f>
        <v>0</v>
      </c>
      <c r="F30" s="27">
        <f>'TRec '!J31</f>
        <v>0</v>
      </c>
      <c r="G30" s="27">
        <f>'Adults '!J31</f>
        <v>0</v>
      </c>
      <c r="H30" s="27">
        <f>'Chldrn '!J31</f>
        <v>0</v>
      </c>
    </row>
    <row r="31" spans="1:8" s="23" customFormat="1" ht="11.25">
      <c r="A31" s="45" t="s">
        <v>44</v>
      </c>
      <c r="B31" s="9">
        <f>'TFam '!J32</f>
        <v>1684</v>
      </c>
      <c r="C31" s="9">
        <f>'2par '!J32</f>
        <v>0</v>
      </c>
      <c r="D31" s="9">
        <f>'1par '!J32</f>
        <v>1405</v>
      </c>
      <c r="E31" s="9">
        <f>'0par '!J32</f>
        <v>279</v>
      </c>
      <c r="F31" s="9">
        <f>'TRec '!J32</f>
        <v>3980</v>
      </c>
      <c r="G31" s="9">
        <f>'Adults '!J32</f>
        <v>1655</v>
      </c>
      <c r="H31" s="9">
        <f>'Chldrn '!J32</f>
        <v>2325</v>
      </c>
    </row>
    <row r="32" spans="1:8" s="23" customFormat="1" ht="11.25">
      <c r="A32" s="45" t="s">
        <v>13</v>
      </c>
      <c r="B32" s="27">
        <f>'TFam '!J33</f>
        <v>0</v>
      </c>
      <c r="C32" s="27">
        <f>'2par '!J33</f>
        <v>0</v>
      </c>
      <c r="D32" s="27">
        <f>'1par '!J33</f>
        <v>0</v>
      </c>
      <c r="E32" s="27">
        <f>'0par '!J33</f>
        <v>0</v>
      </c>
      <c r="F32" s="27">
        <f>'TRec '!J33</f>
        <v>0</v>
      </c>
      <c r="G32" s="27">
        <f>'Adults '!J33</f>
        <v>0</v>
      </c>
      <c r="H32" s="27">
        <f>'Chldrn '!J33</f>
        <v>0</v>
      </c>
    </row>
    <row r="33" spans="1:8" s="23" customFormat="1" ht="11.25">
      <c r="A33" s="45" t="s">
        <v>45</v>
      </c>
      <c r="B33" s="9">
        <f>'TFam '!J34</f>
        <v>944</v>
      </c>
      <c r="C33" s="9">
        <f>'2par '!J34</f>
        <v>0</v>
      </c>
      <c r="D33" s="9">
        <f>'1par '!J34</f>
        <v>936</v>
      </c>
      <c r="E33" s="9">
        <f>'0par '!J34</f>
        <v>8</v>
      </c>
      <c r="F33" s="9">
        <f>'TRec '!J34</f>
        <v>2557</v>
      </c>
      <c r="G33" s="9">
        <f>'Adults '!J34</f>
        <v>927</v>
      </c>
      <c r="H33" s="9">
        <f>'Chldrn '!J34</f>
        <v>1630</v>
      </c>
    </row>
    <row r="34" spans="1:8" s="23" customFormat="1" ht="11.25">
      <c r="A34" s="45" t="s">
        <v>14</v>
      </c>
      <c r="B34" s="9">
        <f>'TFam '!J35</f>
        <v>0</v>
      </c>
      <c r="C34" s="9">
        <f>'2par '!J35</f>
        <v>0</v>
      </c>
      <c r="D34" s="9">
        <f>'1par '!J35</f>
        <v>0</v>
      </c>
      <c r="E34" s="9">
        <f>'0par '!J35</f>
        <v>0</v>
      </c>
      <c r="F34" s="9">
        <f>'TRec '!J35</f>
        <v>0</v>
      </c>
      <c r="G34" s="9">
        <f>'Adults '!J35</f>
        <v>0</v>
      </c>
      <c r="H34" s="9">
        <f>'Chldrn '!J35</f>
        <v>0</v>
      </c>
    </row>
    <row r="35" spans="1:8" s="23" customFormat="1" ht="11.25">
      <c r="A35" s="45" t="s">
        <v>15</v>
      </c>
      <c r="B35" s="9">
        <f>'TFam '!J36</f>
        <v>40</v>
      </c>
      <c r="C35" s="9">
        <f>'2par '!J36</f>
        <v>1</v>
      </c>
      <c r="D35" s="9">
        <f>'1par '!J36</f>
        <v>17</v>
      </c>
      <c r="E35" s="9">
        <f>'0par '!J36</f>
        <v>22</v>
      </c>
      <c r="F35" s="9">
        <f>'TRec '!J36</f>
        <v>87</v>
      </c>
      <c r="G35" s="9">
        <f>'Adults '!J36</f>
        <v>16</v>
      </c>
      <c r="H35" s="9">
        <f>'Chldrn '!J36</f>
        <v>71</v>
      </c>
    </row>
    <row r="36" spans="1:8" s="23" customFormat="1" ht="11.25">
      <c r="A36" s="45" t="s">
        <v>46</v>
      </c>
      <c r="B36" s="9">
        <f>'TFam '!J37</f>
        <v>0</v>
      </c>
      <c r="C36" s="9">
        <f>'2par '!J37</f>
        <v>0</v>
      </c>
      <c r="D36" s="9">
        <f>'1par '!J37</f>
        <v>0</v>
      </c>
      <c r="E36" s="9">
        <f>'0par '!J37</f>
        <v>0</v>
      </c>
      <c r="F36" s="9">
        <f>'TRec '!J37</f>
        <v>0</v>
      </c>
      <c r="G36" s="9">
        <f>'Adults '!J37</f>
        <v>0</v>
      </c>
      <c r="H36" s="9">
        <f>'Chldrn '!J37</f>
        <v>0</v>
      </c>
    </row>
    <row r="37" spans="1:8" s="23" customFormat="1" ht="11.25">
      <c r="A37" s="45" t="s">
        <v>16</v>
      </c>
      <c r="B37" s="27">
        <f>'TFam '!J38</f>
        <v>0</v>
      </c>
      <c r="C37" s="27">
        <f>'2par '!J38</f>
        <v>0</v>
      </c>
      <c r="D37" s="27">
        <f>'1par '!J38</f>
        <v>0</v>
      </c>
      <c r="E37" s="27">
        <f>'0par '!J38</f>
        <v>0</v>
      </c>
      <c r="F37" s="27">
        <f>'TRec '!J38</f>
        <v>0</v>
      </c>
      <c r="G37" s="27">
        <f>'Adults '!J38</f>
        <v>0</v>
      </c>
      <c r="H37" s="27">
        <f>'Chldrn '!J38</f>
        <v>0</v>
      </c>
    </row>
    <row r="38" spans="1:8" s="23" customFormat="1" ht="11.25">
      <c r="A38" s="45" t="s">
        <v>17</v>
      </c>
      <c r="B38" s="9">
        <f>'TFam '!J39</f>
        <v>36061</v>
      </c>
      <c r="C38" s="9">
        <f>'2par '!J39</f>
        <v>750</v>
      </c>
      <c r="D38" s="9">
        <f>'1par '!J39</f>
        <v>34471</v>
      </c>
      <c r="E38" s="9">
        <f>'0par '!J39</f>
        <v>840</v>
      </c>
      <c r="F38" s="9">
        <f>'TRec '!J39</f>
        <v>119585</v>
      </c>
      <c r="G38" s="9">
        <f>'Adults '!J39</f>
        <v>39758</v>
      </c>
      <c r="H38" s="9">
        <f>'Chldrn '!J39</f>
        <v>79827</v>
      </c>
    </row>
    <row r="39" spans="1:8" s="23" customFormat="1" ht="11.25">
      <c r="A39" s="45" t="s">
        <v>47</v>
      </c>
      <c r="B39" s="27">
        <f>'TFam '!J40</f>
        <v>0</v>
      </c>
      <c r="C39" s="27">
        <f>'2par '!J40</f>
        <v>0</v>
      </c>
      <c r="D39" s="27">
        <f>'1par '!J40</f>
        <v>0</v>
      </c>
      <c r="E39" s="27">
        <f>'0par '!J40</f>
        <v>0</v>
      </c>
      <c r="F39" s="27">
        <f>'TRec '!J40</f>
        <v>0</v>
      </c>
      <c r="G39" s="27">
        <f>'Adults '!J40</f>
        <v>0</v>
      </c>
      <c r="H39" s="27">
        <f>'Chldrn '!J40</f>
        <v>0</v>
      </c>
    </row>
    <row r="40" spans="1:8" s="23" customFormat="1" ht="11.25">
      <c r="A40" s="45" t="s">
        <v>18</v>
      </c>
      <c r="B40" s="27">
        <f>'TFam '!J41</f>
        <v>0</v>
      </c>
      <c r="C40" s="27">
        <f>'2par '!J41</f>
        <v>0</v>
      </c>
      <c r="D40" s="27">
        <f>'1par '!J41</f>
        <v>0</v>
      </c>
      <c r="E40" s="27">
        <f>'0par '!J41</f>
        <v>0</v>
      </c>
      <c r="F40" s="27">
        <f>'TRec '!J41</f>
        <v>0</v>
      </c>
      <c r="G40" s="27">
        <f>'Adults '!J41</f>
        <v>0</v>
      </c>
      <c r="H40" s="27">
        <f>'Chldrn '!J41</f>
        <v>0</v>
      </c>
    </row>
    <row r="41" spans="1:8" s="23" customFormat="1" ht="11.25">
      <c r="A41" s="45" t="s">
        <v>19</v>
      </c>
      <c r="B41" s="27">
        <f>'TFam '!J42</f>
        <v>0</v>
      </c>
      <c r="C41" s="27">
        <f>'2par '!J42</f>
        <v>0</v>
      </c>
      <c r="D41" s="27">
        <f>'1par '!J42</f>
        <v>0</v>
      </c>
      <c r="E41" s="27">
        <f>'0par '!J42</f>
        <v>0</v>
      </c>
      <c r="F41" s="27">
        <f>'TRec '!J42</f>
        <v>0</v>
      </c>
      <c r="G41" s="27">
        <f>'Adults '!J42</f>
        <v>0</v>
      </c>
      <c r="H41" s="27">
        <f>'Chldrn '!J42</f>
        <v>0</v>
      </c>
    </row>
    <row r="42" spans="1:8" s="23" customFormat="1" ht="11.25">
      <c r="A42" s="45" t="s">
        <v>48</v>
      </c>
      <c r="B42" s="27">
        <f>'TFam '!J43</f>
        <v>0</v>
      </c>
      <c r="C42" s="27">
        <f>'2par '!J43</f>
        <v>0</v>
      </c>
      <c r="D42" s="27">
        <f>'1par '!J43</f>
        <v>0</v>
      </c>
      <c r="E42" s="27">
        <f>'0par '!J43</f>
        <v>0</v>
      </c>
      <c r="F42" s="27">
        <f>'TRec '!J43</f>
        <v>0</v>
      </c>
      <c r="G42" s="27">
        <f>'Adults '!J43</f>
        <v>0</v>
      </c>
      <c r="H42" s="27">
        <f>'Chldrn '!J43</f>
        <v>0</v>
      </c>
    </row>
    <row r="43" spans="1:8" s="23" customFormat="1" ht="11.25">
      <c r="A43" s="45" t="s">
        <v>20</v>
      </c>
      <c r="B43" s="27">
        <f>'TFam '!J44</f>
        <v>0</v>
      </c>
      <c r="C43" s="27">
        <f>'2par '!J44</f>
        <v>0</v>
      </c>
      <c r="D43" s="27">
        <f>'1par '!J44</f>
        <v>0</v>
      </c>
      <c r="E43" s="27">
        <f>'0par '!J44</f>
        <v>0</v>
      </c>
      <c r="F43" s="27">
        <f>'TRec '!J44</f>
        <v>0</v>
      </c>
      <c r="G43" s="27">
        <f>'Adults '!J44</f>
        <v>0</v>
      </c>
      <c r="H43" s="27">
        <f>'Chldrn '!J44</f>
        <v>0</v>
      </c>
    </row>
    <row r="44" spans="1:8" s="23" customFormat="1" ht="11.25">
      <c r="A44" s="45" t="s">
        <v>21</v>
      </c>
      <c r="B44" s="27">
        <f>'TFam '!J45</f>
        <v>0</v>
      </c>
      <c r="C44" s="27">
        <f>'2par '!J45</f>
        <v>0</v>
      </c>
      <c r="D44" s="27">
        <f>'1par '!J45</f>
        <v>0</v>
      </c>
      <c r="E44" s="27">
        <f>'0par '!J45</f>
        <v>0</v>
      </c>
      <c r="F44" s="27">
        <f>'TRec '!J45</f>
        <v>0</v>
      </c>
      <c r="G44" s="27">
        <f>'Adults '!J45</f>
        <v>0</v>
      </c>
      <c r="H44" s="27">
        <f>'Chldrn '!J45</f>
        <v>0</v>
      </c>
    </row>
    <row r="45" spans="1:8" s="23" customFormat="1" ht="11.25">
      <c r="A45" s="45" t="s">
        <v>22</v>
      </c>
      <c r="B45" s="27">
        <f>'TFam '!J46</f>
        <v>0</v>
      </c>
      <c r="C45" s="27">
        <f>'2par '!J46</f>
        <v>0</v>
      </c>
      <c r="D45" s="27">
        <f>'1par '!J46</f>
        <v>0</v>
      </c>
      <c r="E45" s="27">
        <f>'0par '!J46</f>
        <v>0</v>
      </c>
      <c r="F45" s="27">
        <f>'TRec '!J46</f>
        <v>0</v>
      </c>
      <c r="G45" s="27">
        <f>'Adults '!J46</f>
        <v>0</v>
      </c>
      <c r="H45" s="27">
        <f>'Chldrn '!J46</f>
        <v>0</v>
      </c>
    </row>
    <row r="46" spans="1:8" s="23" customFormat="1" ht="11.25">
      <c r="A46" s="45" t="s">
        <v>49</v>
      </c>
      <c r="B46" s="9">
        <f>'TFam '!J47</f>
        <v>10</v>
      </c>
      <c r="C46" s="9">
        <f>'2par '!J47</f>
        <v>0</v>
      </c>
      <c r="D46" s="9">
        <f>'1par '!J47</f>
        <v>10</v>
      </c>
      <c r="E46" s="9">
        <f>'0par '!J47</f>
        <v>0</v>
      </c>
      <c r="F46" s="9">
        <f>'TRec '!J47</f>
        <v>24</v>
      </c>
      <c r="G46" s="9">
        <f>'Adults '!J47</f>
        <v>1</v>
      </c>
      <c r="H46" s="9">
        <f>'Chldrn '!J47</f>
        <v>23</v>
      </c>
    </row>
    <row r="47" spans="1:8" s="23" customFormat="1" ht="11.25">
      <c r="A47" s="45" t="s">
        <v>23</v>
      </c>
      <c r="B47" s="9">
        <f>'TFam '!J48</f>
        <v>0</v>
      </c>
      <c r="C47" s="9">
        <f>'2par '!J48</f>
        <v>0</v>
      </c>
      <c r="D47" s="9">
        <f>'1par '!J48</f>
        <v>0</v>
      </c>
      <c r="E47" s="9">
        <f>'0par '!J48</f>
        <v>0</v>
      </c>
      <c r="F47" s="9">
        <f>'TRec '!J48</f>
        <v>0</v>
      </c>
      <c r="G47" s="9">
        <f>'Adults '!J48</f>
        <v>0</v>
      </c>
      <c r="H47" s="9">
        <f>'Chldrn '!J48</f>
        <v>0</v>
      </c>
    </row>
    <row r="48" spans="1:8" s="23" customFormat="1" ht="11.25">
      <c r="A48" s="45" t="s">
        <v>24</v>
      </c>
      <c r="B48" s="27">
        <f>'TFam '!J49</f>
        <v>0</v>
      </c>
      <c r="C48" s="27">
        <f>'2par '!J49</f>
        <v>0</v>
      </c>
      <c r="D48" s="27">
        <f>'1par '!J49</f>
        <v>0</v>
      </c>
      <c r="E48" s="27">
        <f>'0par '!J49</f>
        <v>0</v>
      </c>
      <c r="F48" s="27">
        <f>'TRec '!J49</f>
        <v>0</v>
      </c>
      <c r="G48" s="27">
        <f>'Adults '!J49</f>
        <v>0</v>
      </c>
      <c r="H48" s="27">
        <f>'Chldrn '!J49</f>
        <v>0</v>
      </c>
    </row>
    <row r="49" spans="1:8" s="23" customFormat="1" ht="11.25">
      <c r="A49" s="45" t="s">
        <v>50</v>
      </c>
      <c r="B49" s="9">
        <f>'TFam '!J50</f>
        <v>650</v>
      </c>
      <c r="C49" s="9">
        <f>'2par '!J50</f>
        <v>464</v>
      </c>
      <c r="D49" s="9">
        <f>'1par '!J50</f>
        <v>145</v>
      </c>
      <c r="E49" s="9">
        <f>'0par '!J50</f>
        <v>41</v>
      </c>
      <c r="F49" s="9">
        <f>'TRec '!J50</f>
        <v>2625</v>
      </c>
      <c r="G49" s="9">
        <f>'Adults '!J50</f>
        <v>1073</v>
      </c>
      <c r="H49" s="9">
        <f>'Chldrn '!J50</f>
        <v>1552</v>
      </c>
    </row>
    <row r="50" spans="1:8" s="23" customFormat="1" ht="11.25">
      <c r="A50" s="45" t="s">
        <v>25</v>
      </c>
      <c r="B50" s="9">
        <f>'TFam '!J51</f>
        <v>1241</v>
      </c>
      <c r="C50" s="9">
        <f>'2par '!J51</f>
        <v>1241</v>
      </c>
      <c r="D50" s="9">
        <f>'1par '!J51</f>
        <v>0</v>
      </c>
      <c r="E50" s="9">
        <f>'0par '!J51</f>
        <v>0</v>
      </c>
      <c r="F50" s="9">
        <f>'TRec '!J51</f>
        <v>5339</v>
      </c>
      <c r="G50" s="9">
        <f>'Adults '!J51</f>
        <v>2492</v>
      </c>
      <c r="H50" s="9">
        <f>'Chldrn '!J51</f>
        <v>2847</v>
      </c>
    </row>
    <row r="51" spans="1:8" s="23" customFormat="1" ht="11.25">
      <c r="A51" s="45" t="s">
        <v>51</v>
      </c>
      <c r="B51" s="9">
        <f>'TFam '!J52</f>
        <v>354</v>
      </c>
      <c r="C51" s="9">
        <f>'2par '!J52</f>
        <v>0</v>
      </c>
      <c r="D51" s="9">
        <f>'1par '!J52</f>
        <v>353</v>
      </c>
      <c r="E51" s="9">
        <f>'0par '!J52</f>
        <v>1</v>
      </c>
      <c r="F51" s="9">
        <f>'TRec '!J52</f>
        <v>1055</v>
      </c>
      <c r="G51" s="9">
        <f>'Adults '!J52</f>
        <v>369</v>
      </c>
      <c r="H51" s="9">
        <f>'Chldrn '!J52</f>
        <v>686</v>
      </c>
    </row>
    <row r="52" spans="1:8" s="23" customFormat="1" ht="11.25">
      <c r="A52" s="45" t="s">
        <v>26</v>
      </c>
      <c r="B52" s="9">
        <f>'TFam '!J53</f>
        <v>0</v>
      </c>
      <c r="C52" s="9">
        <f>'2par '!J53</f>
        <v>0</v>
      </c>
      <c r="D52" s="9">
        <f>'1par '!J53</f>
        <v>0</v>
      </c>
      <c r="E52" s="9">
        <f>'0par '!J53</f>
        <v>0</v>
      </c>
      <c r="F52" s="9">
        <f>'TRec '!J53</f>
        <v>0</v>
      </c>
      <c r="G52" s="9">
        <f>'Adults '!J53</f>
        <v>0</v>
      </c>
      <c r="H52" s="9">
        <f>'Chldrn '!J53</f>
        <v>0</v>
      </c>
    </row>
    <row r="53" spans="1:8" s="23" customFormat="1" ht="11.25">
      <c r="A53" s="45" t="s">
        <v>27</v>
      </c>
      <c r="B53" s="27">
        <f>'TFam '!J54</f>
        <v>0</v>
      </c>
      <c r="C53" s="27">
        <f>'2par '!J54</f>
        <v>0</v>
      </c>
      <c r="D53" s="27">
        <f>'1par '!J54</f>
        <v>0</v>
      </c>
      <c r="E53" s="27">
        <f>'0par '!J54</f>
        <v>0</v>
      </c>
      <c r="F53" s="27">
        <f>'TRec '!J54</f>
        <v>0</v>
      </c>
      <c r="G53" s="27">
        <f>'Adults '!J54</f>
        <v>0</v>
      </c>
      <c r="H53" s="27">
        <f>'Chldrn '!J54</f>
        <v>0</v>
      </c>
    </row>
    <row r="54" spans="1:8" s="23" customFormat="1" ht="11.25">
      <c r="A54" s="45" t="s">
        <v>52</v>
      </c>
      <c r="B54" s="9">
        <f>'TFam '!J55</f>
        <v>2053</v>
      </c>
      <c r="C54" s="9">
        <f>'2par '!J55</f>
        <v>0</v>
      </c>
      <c r="D54" s="9">
        <f>'1par '!J55</f>
        <v>2053</v>
      </c>
      <c r="E54" s="9">
        <f>'0par '!J55</f>
        <v>0</v>
      </c>
      <c r="F54" s="9">
        <f>'TRec '!J55</f>
        <v>4550</v>
      </c>
      <c r="G54" s="9">
        <f>'Adults '!J55</f>
        <v>1765</v>
      </c>
      <c r="H54" s="9">
        <f>'Chldrn '!J55</f>
        <v>2785</v>
      </c>
    </row>
    <row r="55" spans="1:8" s="23" customFormat="1" ht="11.25">
      <c r="A55" s="45" t="s">
        <v>53</v>
      </c>
      <c r="B55" s="9">
        <f>'TFam '!J56</f>
        <v>0</v>
      </c>
      <c r="C55" s="9">
        <f>'2par '!J56</f>
        <v>0</v>
      </c>
      <c r="D55" s="9">
        <f>'1par '!J56</f>
        <v>0</v>
      </c>
      <c r="E55" s="9">
        <f>'0par '!J56</f>
        <v>0</v>
      </c>
      <c r="F55" s="9">
        <f>'TRec '!J56</f>
        <v>0</v>
      </c>
      <c r="G55" s="9">
        <f>'Adults '!J56</f>
        <v>0</v>
      </c>
      <c r="H55" s="9">
        <f>'Chldrn '!J56</f>
        <v>0</v>
      </c>
    </row>
    <row r="56" spans="1:8" s="23" customFormat="1" ht="11.25">
      <c r="A56" s="45" t="s">
        <v>28</v>
      </c>
      <c r="B56" s="27">
        <f>'TFam '!J57</f>
        <v>0</v>
      </c>
      <c r="C56" s="27">
        <f>'2par '!J57</f>
        <v>0</v>
      </c>
      <c r="D56" s="27">
        <f>'1par '!J57</f>
        <v>0</v>
      </c>
      <c r="E56" s="27">
        <f>'0par '!J57</f>
        <v>0</v>
      </c>
      <c r="F56" s="27">
        <f>'TRec '!J57</f>
        <v>0</v>
      </c>
      <c r="G56" s="27">
        <f>'Adults '!J57</f>
        <v>0</v>
      </c>
      <c r="H56" s="27">
        <f>'Chldrn '!J57</f>
        <v>0</v>
      </c>
    </row>
    <row r="57" spans="1:8" s="23" customFormat="1" ht="11.25">
      <c r="A57" s="45" t="s">
        <v>54</v>
      </c>
      <c r="B57" s="9">
        <f>'TFam '!J58</f>
        <v>186</v>
      </c>
      <c r="C57" s="9">
        <f>'2par '!J58</f>
        <v>44</v>
      </c>
      <c r="D57" s="9">
        <f>'1par '!J58</f>
        <v>130</v>
      </c>
      <c r="E57" s="9">
        <f>'0par '!J58</f>
        <v>12</v>
      </c>
      <c r="F57" s="9">
        <f>'TRec '!J58</f>
        <v>677</v>
      </c>
      <c r="G57" s="9">
        <f>'Adults '!J58</f>
        <v>233</v>
      </c>
      <c r="H57" s="9">
        <f>'Chldrn '!J58</f>
        <v>444</v>
      </c>
    </row>
    <row r="58" spans="1:8" s="23" customFormat="1" ht="11.25">
      <c r="A58" s="46" t="s">
        <v>55</v>
      </c>
      <c r="B58" s="10">
        <f>'TFam '!J59</f>
        <v>0</v>
      </c>
      <c r="C58" s="10">
        <f>'2par '!B59</f>
        <v>0</v>
      </c>
      <c r="D58" s="10">
        <f>'1par '!J59</f>
        <v>0</v>
      </c>
      <c r="E58" s="10">
        <f>'0par '!J59</f>
        <v>0</v>
      </c>
      <c r="F58" s="10">
        <f>'TRec '!J59</f>
        <v>0</v>
      </c>
      <c r="G58" s="10">
        <f>'Adults '!J59</f>
        <v>0</v>
      </c>
      <c r="H58" s="10">
        <f>'Chldrn '!J59</f>
        <v>0</v>
      </c>
    </row>
    <row r="59" spans="1:8" ht="11.25">
      <c r="A59" s="79" t="str">
        <f>"As of "&amp;TEXT('[2]dates'!$E$9,"[$-409]mm/dd/yy;@")</f>
        <v>As of 04/07/09</v>
      </c>
      <c r="B59" s="79"/>
      <c r="C59" s="79"/>
      <c r="D59" s="79"/>
      <c r="E59" s="79"/>
      <c r="F59" s="79"/>
      <c r="G59" s="79"/>
      <c r="H59" s="79"/>
    </row>
    <row r="60" ht="11.25">
      <c r="A60" s="47"/>
    </row>
    <row r="61" ht="11.25">
      <c r="A61" s="47"/>
    </row>
    <row r="62" ht="11.25">
      <c r="A62" s="47"/>
    </row>
    <row r="63" ht="11.25">
      <c r="A63" s="47"/>
    </row>
    <row r="64" ht="11.25">
      <c r="A64" s="47"/>
    </row>
    <row r="65" ht="11.25">
      <c r="A65" s="47"/>
    </row>
    <row r="66" ht="11.25">
      <c r="A66" s="47"/>
    </row>
    <row r="67" ht="11.25">
      <c r="A67" s="47"/>
    </row>
    <row r="68" ht="11.25">
      <c r="A68" s="47"/>
    </row>
    <row r="69" ht="11.25">
      <c r="A69" s="47"/>
    </row>
    <row r="70" ht="11.25">
      <c r="A70" s="47"/>
    </row>
    <row r="71" ht="11.25">
      <c r="A71" s="47"/>
    </row>
    <row r="72" ht="11.25">
      <c r="A72" s="47"/>
    </row>
    <row r="73" ht="11.25">
      <c r="A73" s="47"/>
    </row>
    <row r="74" ht="11.25">
      <c r="A74" s="47"/>
    </row>
    <row r="75" ht="11.25">
      <c r="A75" s="47"/>
    </row>
    <row r="76" ht="11.25">
      <c r="A76" s="47"/>
    </row>
    <row r="77" ht="11.25">
      <c r="A77" s="47"/>
    </row>
    <row r="78" ht="11.25">
      <c r="A78" s="47"/>
    </row>
    <row r="79" ht="11.25">
      <c r="A79" s="47"/>
    </row>
    <row r="80" ht="11.25">
      <c r="A80" s="47"/>
    </row>
    <row r="81" ht="11.25">
      <c r="A81" s="47"/>
    </row>
    <row r="82" ht="11.25">
      <c r="A82" s="47"/>
    </row>
    <row r="83" ht="11.25">
      <c r="A83" s="47"/>
    </row>
    <row r="84" ht="11.25">
      <c r="A84" s="47"/>
    </row>
    <row r="85" ht="11.25">
      <c r="A85" s="47"/>
    </row>
    <row r="86" ht="11.25">
      <c r="A86" s="47"/>
    </row>
    <row r="87" ht="11.25">
      <c r="A87" s="47"/>
    </row>
    <row r="88" ht="11.25">
      <c r="A88" s="47"/>
    </row>
    <row r="89" ht="11.25">
      <c r="A89" s="47"/>
    </row>
    <row r="90" ht="11.25">
      <c r="A90" s="47"/>
    </row>
    <row r="91" ht="11.25">
      <c r="A91" s="47"/>
    </row>
    <row r="92" ht="11.25">
      <c r="A92" s="47"/>
    </row>
    <row r="93" ht="11.25">
      <c r="A93" s="47"/>
    </row>
    <row r="94" ht="11.25">
      <c r="A94" s="47"/>
    </row>
    <row r="95" ht="11.25">
      <c r="A95" s="47"/>
    </row>
    <row r="96" ht="11.25">
      <c r="A96" s="47"/>
    </row>
    <row r="97" ht="11.25">
      <c r="A97" s="47"/>
    </row>
    <row r="98" ht="11.25">
      <c r="A98" s="47"/>
    </row>
    <row r="99" ht="11.25">
      <c r="A99" s="47"/>
    </row>
    <row r="100" ht="11.25">
      <c r="A100" s="47"/>
    </row>
    <row r="101" ht="11.25">
      <c r="A101" s="47"/>
    </row>
    <row r="102" ht="11.25">
      <c r="A102" s="47"/>
    </row>
    <row r="103" ht="11.25">
      <c r="A103" s="47"/>
    </row>
    <row r="104" ht="11.25">
      <c r="A104" s="47"/>
    </row>
    <row r="105" ht="11.25">
      <c r="A105" s="47"/>
    </row>
    <row r="106" ht="11.25">
      <c r="A106" s="47"/>
    </row>
    <row r="107" ht="11.25">
      <c r="A107" s="47"/>
    </row>
    <row r="108" ht="11.25">
      <c r="A108" s="47"/>
    </row>
    <row r="109" ht="11.25">
      <c r="A109" s="47"/>
    </row>
    <row r="110" ht="11.25">
      <c r="A110" s="47"/>
    </row>
    <row r="111" ht="11.25">
      <c r="A111" s="47"/>
    </row>
    <row r="112" ht="11.25">
      <c r="A112" s="47"/>
    </row>
    <row r="113" ht="11.25">
      <c r="A113" s="47"/>
    </row>
    <row r="114" ht="11.25">
      <c r="A114" s="47"/>
    </row>
    <row r="115" ht="11.25">
      <c r="A115" s="47"/>
    </row>
    <row r="116" ht="11.25">
      <c r="A116" s="47"/>
    </row>
    <row r="117" ht="11.25">
      <c r="A117" s="47"/>
    </row>
    <row r="118" ht="11.25">
      <c r="A118" s="47"/>
    </row>
    <row r="119" ht="11.25">
      <c r="A119" s="47"/>
    </row>
    <row r="120" ht="11.25">
      <c r="A120" s="47"/>
    </row>
    <row r="121" ht="11.25">
      <c r="A121" s="47"/>
    </row>
    <row r="122" ht="11.25">
      <c r="A122" s="47"/>
    </row>
    <row r="123" ht="11.25">
      <c r="A123" s="47"/>
    </row>
    <row r="124" ht="11.25">
      <c r="A124" s="47"/>
    </row>
    <row r="125" ht="11.25">
      <c r="A125" s="47"/>
    </row>
    <row r="126" ht="11.25">
      <c r="A126" s="47"/>
    </row>
    <row r="127" ht="11.25">
      <c r="A127" s="47"/>
    </row>
    <row r="128" ht="11.25">
      <c r="A128" s="47"/>
    </row>
    <row r="129" ht="11.25">
      <c r="A129" s="47"/>
    </row>
    <row r="130" ht="11.25">
      <c r="A130" s="47"/>
    </row>
    <row r="131" ht="11.25">
      <c r="A131" s="47"/>
    </row>
    <row r="132" ht="11.25">
      <c r="A132" s="47"/>
    </row>
    <row r="133" ht="11.25">
      <c r="A133" s="47"/>
    </row>
    <row r="134" ht="11.25">
      <c r="A134" s="47"/>
    </row>
    <row r="135" ht="11.25">
      <c r="A135" s="47"/>
    </row>
    <row r="136" ht="11.25">
      <c r="A136" s="47"/>
    </row>
    <row r="137" ht="11.25">
      <c r="A137" s="47"/>
    </row>
    <row r="138" ht="11.25">
      <c r="A138" s="47"/>
    </row>
    <row r="139" ht="11.25">
      <c r="A139" s="47"/>
    </row>
    <row r="140" ht="11.25">
      <c r="A140" s="47"/>
    </row>
    <row r="141" ht="11.25">
      <c r="A141" s="47"/>
    </row>
    <row r="142" ht="11.25">
      <c r="A142" s="47"/>
    </row>
    <row r="143" ht="11.25">
      <c r="A143" s="47"/>
    </row>
    <row r="144" ht="11.25">
      <c r="A144" s="47"/>
    </row>
    <row r="145" ht="11.25">
      <c r="A145" s="47"/>
    </row>
    <row r="146" ht="11.25">
      <c r="A146" s="47"/>
    </row>
    <row r="147" ht="11.25">
      <c r="A147" s="47"/>
    </row>
    <row r="148" ht="11.25">
      <c r="A148" s="47"/>
    </row>
    <row r="149" ht="11.25">
      <c r="A149" s="47"/>
    </row>
    <row r="150" ht="11.25">
      <c r="A150" s="47"/>
    </row>
    <row r="151" ht="11.25">
      <c r="A151" s="47"/>
    </row>
    <row r="152" ht="11.25">
      <c r="A152" s="47"/>
    </row>
    <row r="153" ht="11.25">
      <c r="A153" s="47"/>
    </row>
    <row r="154" ht="11.25">
      <c r="A154" s="47"/>
    </row>
    <row r="155" ht="11.25">
      <c r="A155" s="47"/>
    </row>
    <row r="156" ht="11.25">
      <c r="A156" s="47"/>
    </row>
    <row r="157" ht="11.25">
      <c r="A157" s="47"/>
    </row>
    <row r="158" ht="11.25">
      <c r="A158" s="47"/>
    </row>
    <row r="159" ht="11.25">
      <c r="A159" s="47"/>
    </row>
    <row r="160" ht="11.25">
      <c r="A160" s="47"/>
    </row>
    <row r="161" ht="11.25">
      <c r="A161" s="47"/>
    </row>
    <row r="162" ht="11.25">
      <c r="A162" s="47"/>
    </row>
    <row r="163" ht="11.25">
      <c r="A163" s="47"/>
    </row>
    <row r="164" ht="11.25">
      <c r="A164" s="47"/>
    </row>
    <row r="165" ht="11.25">
      <c r="A165" s="47"/>
    </row>
    <row r="166" ht="11.25">
      <c r="A166" s="47"/>
    </row>
    <row r="167" ht="11.25">
      <c r="A167" s="47"/>
    </row>
    <row r="168" ht="11.25">
      <c r="A168" s="47"/>
    </row>
    <row r="169" ht="11.25">
      <c r="A169" s="47"/>
    </row>
    <row r="170" ht="11.25">
      <c r="A170" s="47"/>
    </row>
    <row r="171" ht="11.25">
      <c r="A171" s="47"/>
    </row>
    <row r="172" ht="11.25">
      <c r="A172" s="47"/>
    </row>
    <row r="173" ht="11.25">
      <c r="A173" s="47"/>
    </row>
    <row r="174" ht="11.25">
      <c r="A174" s="47"/>
    </row>
    <row r="175" ht="11.25">
      <c r="A175" s="47"/>
    </row>
    <row r="176" ht="11.25">
      <c r="A176" s="47"/>
    </row>
    <row r="177" ht="11.25">
      <c r="A177" s="47"/>
    </row>
    <row r="178" ht="11.25">
      <c r="A178" s="47"/>
    </row>
    <row r="179" ht="11.25">
      <c r="A179" s="47"/>
    </row>
    <row r="180" ht="11.25">
      <c r="A180" s="47"/>
    </row>
    <row r="181" ht="11.25">
      <c r="A181" s="47"/>
    </row>
    <row r="182" ht="11.25">
      <c r="A182" s="47"/>
    </row>
    <row r="183" ht="11.25">
      <c r="A183" s="47"/>
    </row>
    <row r="184" ht="11.25">
      <c r="A184" s="47"/>
    </row>
    <row r="185" ht="11.25">
      <c r="A185" s="47"/>
    </row>
    <row r="186" ht="11.25">
      <c r="A186" s="47"/>
    </row>
    <row r="187" ht="11.25">
      <c r="A187" s="47"/>
    </row>
    <row r="188" ht="11.25">
      <c r="A188" s="47"/>
    </row>
    <row r="189" ht="11.25">
      <c r="A189" s="47"/>
    </row>
    <row r="190" ht="11.25">
      <c r="A190" s="47"/>
    </row>
    <row r="191" ht="11.25">
      <c r="A191" s="47"/>
    </row>
    <row r="192" ht="11.25">
      <c r="A192" s="47"/>
    </row>
    <row r="193" ht="11.25">
      <c r="A193" s="47"/>
    </row>
    <row r="194" ht="11.25">
      <c r="A194" s="47"/>
    </row>
    <row r="195" ht="11.25">
      <c r="A195" s="47"/>
    </row>
    <row r="196" ht="11.25">
      <c r="A196" s="47"/>
    </row>
    <row r="197" ht="11.25">
      <c r="A197" s="47"/>
    </row>
    <row r="198" ht="11.25">
      <c r="A198" s="47"/>
    </row>
    <row r="199" ht="11.25">
      <c r="A199" s="47"/>
    </row>
    <row r="200" ht="11.25">
      <c r="A200" s="47"/>
    </row>
    <row r="201" ht="11.25">
      <c r="A201" s="47"/>
    </row>
    <row r="202" ht="11.25">
      <c r="A202" s="47"/>
    </row>
    <row r="203" ht="11.25">
      <c r="A203" s="47"/>
    </row>
    <row r="204" ht="11.25">
      <c r="A204" s="47"/>
    </row>
    <row r="205" ht="11.25">
      <c r="A205" s="47"/>
    </row>
    <row r="206" ht="11.25">
      <c r="A206" s="47"/>
    </row>
    <row r="207" ht="11.25">
      <c r="A207" s="47"/>
    </row>
    <row r="208" ht="11.25">
      <c r="A208" s="47"/>
    </row>
    <row r="209" ht="11.25">
      <c r="A209" s="47"/>
    </row>
    <row r="210" ht="11.25">
      <c r="A210" s="47"/>
    </row>
    <row r="211" ht="11.25">
      <c r="A211" s="47"/>
    </row>
    <row r="212" ht="11.25">
      <c r="A212" s="47"/>
    </row>
    <row r="213" ht="11.25">
      <c r="A213" s="47"/>
    </row>
    <row r="214" ht="11.25">
      <c r="A214" s="47"/>
    </row>
    <row r="215" ht="11.25">
      <c r="A215" s="47"/>
    </row>
    <row r="216" ht="11.25">
      <c r="A216" s="47"/>
    </row>
    <row r="217" ht="11.25">
      <c r="A217" s="47"/>
    </row>
    <row r="218" ht="11.25">
      <c r="A218" s="47"/>
    </row>
    <row r="219" ht="11.25">
      <c r="A219" s="47"/>
    </row>
    <row r="220" ht="11.25">
      <c r="A220" s="47"/>
    </row>
    <row r="221" ht="11.25">
      <c r="A221" s="47"/>
    </row>
    <row r="222" ht="11.25">
      <c r="A222" s="47"/>
    </row>
    <row r="223" ht="11.25">
      <c r="A223" s="47"/>
    </row>
    <row r="224" ht="11.25">
      <c r="A224" s="47"/>
    </row>
    <row r="225" ht="11.25">
      <c r="A225" s="47"/>
    </row>
    <row r="226" ht="11.25">
      <c r="A226" s="47"/>
    </row>
    <row r="227" ht="11.25">
      <c r="A227" s="47"/>
    </row>
    <row r="228" ht="11.25">
      <c r="A228" s="47"/>
    </row>
    <row r="229" ht="11.25">
      <c r="A229" s="47"/>
    </row>
    <row r="230" ht="11.25">
      <c r="A230" s="47"/>
    </row>
    <row r="231" ht="11.25">
      <c r="A231" s="47"/>
    </row>
    <row r="232" ht="11.25">
      <c r="A232" s="47"/>
    </row>
    <row r="233" ht="11.25">
      <c r="A233" s="47"/>
    </row>
    <row r="234" ht="11.25">
      <c r="A234" s="47"/>
    </row>
    <row r="235" ht="11.25">
      <c r="A235" s="47"/>
    </row>
    <row r="236" ht="11.25">
      <c r="A236" s="47"/>
    </row>
    <row r="237" ht="11.25">
      <c r="A237" s="47"/>
    </row>
    <row r="238" ht="11.25">
      <c r="A238" s="47"/>
    </row>
    <row r="239" ht="11.25">
      <c r="A239" s="47"/>
    </row>
    <row r="240" ht="11.25">
      <c r="A240" s="47"/>
    </row>
    <row r="241" ht="11.25">
      <c r="A241" s="47"/>
    </row>
    <row r="242" ht="11.25">
      <c r="A242" s="47"/>
    </row>
    <row r="243" ht="11.25">
      <c r="A243" s="47"/>
    </row>
    <row r="244" ht="11.25">
      <c r="A244" s="47"/>
    </row>
    <row r="245" ht="11.25">
      <c r="A245" s="47"/>
    </row>
    <row r="246" ht="11.25">
      <c r="A246" s="47"/>
    </row>
    <row r="247" ht="11.25">
      <c r="A247" s="47"/>
    </row>
    <row r="248" ht="11.25">
      <c r="A248" s="47"/>
    </row>
    <row r="249" ht="11.25">
      <c r="A249" s="47"/>
    </row>
    <row r="250" ht="11.25">
      <c r="A250" s="47"/>
    </row>
    <row r="251" ht="11.25">
      <c r="A251" s="47"/>
    </row>
    <row r="252" ht="11.25">
      <c r="A252" s="47"/>
    </row>
    <row r="253" ht="11.25">
      <c r="A253" s="47"/>
    </row>
    <row r="254" ht="11.25">
      <c r="A254" s="47"/>
    </row>
    <row r="255" ht="11.25">
      <c r="A255" s="47"/>
    </row>
    <row r="256" ht="11.25">
      <c r="A256" s="47"/>
    </row>
    <row r="257" ht="11.25">
      <c r="A257" s="47"/>
    </row>
    <row r="258" ht="11.25">
      <c r="A258" s="47"/>
    </row>
    <row r="259" ht="11.25">
      <c r="A259" s="47"/>
    </row>
    <row r="260" ht="11.25">
      <c r="A260" s="47"/>
    </row>
    <row r="261" ht="11.25">
      <c r="A261" s="47"/>
    </row>
    <row r="262" ht="11.25">
      <c r="A262" s="47"/>
    </row>
    <row r="263" ht="11.25">
      <c r="A263" s="47"/>
    </row>
    <row r="264" ht="11.25">
      <c r="A264" s="47"/>
    </row>
    <row r="265" ht="11.25">
      <c r="A265" s="47"/>
    </row>
    <row r="266" ht="11.25">
      <c r="A266" s="47"/>
    </row>
    <row r="267" ht="11.25">
      <c r="A267" s="47"/>
    </row>
    <row r="268" ht="11.25">
      <c r="A268" s="47"/>
    </row>
    <row r="269" ht="11.25">
      <c r="A269" s="47"/>
    </row>
    <row r="270" ht="11.25">
      <c r="A270" s="47"/>
    </row>
    <row r="271" ht="11.25">
      <c r="A271" s="47"/>
    </row>
    <row r="272" ht="11.25">
      <c r="A272" s="47"/>
    </row>
    <row r="273" ht="11.25">
      <c r="A273" s="47"/>
    </row>
    <row r="274" ht="11.25">
      <c r="A274" s="47"/>
    </row>
    <row r="275" ht="11.25">
      <c r="A275" s="47"/>
    </row>
    <row r="276" ht="11.25">
      <c r="A276" s="47"/>
    </row>
    <row r="277" ht="11.25">
      <c r="A277" s="47"/>
    </row>
    <row r="278" ht="11.25">
      <c r="A278" s="47"/>
    </row>
    <row r="279" ht="11.25">
      <c r="A279" s="47"/>
    </row>
    <row r="280" ht="11.25">
      <c r="A280" s="47"/>
    </row>
    <row r="281" ht="11.25">
      <c r="A281" s="47"/>
    </row>
    <row r="282" ht="11.25">
      <c r="A282" s="47"/>
    </row>
    <row r="283" ht="11.25">
      <c r="A283" s="47"/>
    </row>
    <row r="284" ht="11.25">
      <c r="A284" s="47"/>
    </row>
    <row r="285" ht="11.25">
      <c r="A285" s="47"/>
    </row>
    <row r="286" ht="11.25">
      <c r="A286" s="47"/>
    </row>
    <row r="287" ht="11.25">
      <c r="A287" s="47"/>
    </row>
    <row r="288" ht="11.25">
      <c r="A288" s="47"/>
    </row>
    <row r="289" ht="11.25">
      <c r="A289" s="47"/>
    </row>
    <row r="290" ht="11.25">
      <c r="A290" s="47"/>
    </row>
    <row r="291" ht="11.25">
      <c r="A291" s="47"/>
    </row>
    <row r="292" ht="11.25">
      <c r="A292" s="47"/>
    </row>
    <row r="293" ht="11.25">
      <c r="A293" s="47"/>
    </row>
    <row r="294" ht="11.25">
      <c r="A294" s="47"/>
    </row>
    <row r="295" ht="11.25">
      <c r="A295" s="47"/>
    </row>
    <row r="296" ht="11.25">
      <c r="A296" s="47"/>
    </row>
    <row r="297" ht="11.25">
      <c r="A297" s="47"/>
    </row>
    <row r="298" ht="11.25">
      <c r="A298" s="47"/>
    </row>
    <row r="299" ht="11.25">
      <c r="A299" s="47"/>
    </row>
    <row r="300" ht="11.25">
      <c r="A300" s="47"/>
    </row>
    <row r="301" ht="11.25">
      <c r="A301" s="47"/>
    </row>
    <row r="302" ht="11.25">
      <c r="A302" s="47"/>
    </row>
    <row r="303" ht="11.25">
      <c r="A303" s="47"/>
    </row>
    <row r="304" ht="11.25">
      <c r="A304" s="47"/>
    </row>
    <row r="305" ht="11.25">
      <c r="A305" s="47"/>
    </row>
    <row r="306" ht="11.25">
      <c r="A306" s="47"/>
    </row>
    <row r="307" ht="11.25">
      <c r="A307" s="47"/>
    </row>
    <row r="308" ht="11.25">
      <c r="A308" s="47"/>
    </row>
    <row r="309" ht="11.25">
      <c r="A309" s="47"/>
    </row>
    <row r="310" ht="11.25">
      <c r="A310" s="47"/>
    </row>
    <row r="311" ht="11.25">
      <c r="A311" s="47"/>
    </row>
    <row r="312" ht="11.25">
      <c r="A312" s="47"/>
    </row>
    <row r="313" ht="11.25">
      <c r="A313" s="47"/>
    </row>
    <row r="314" ht="11.25">
      <c r="A314" s="47"/>
    </row>
    <row r="315" ht="11.25">
      <c r="A315" s="47"/>
    </row>
    <row r="316" ht="11.25">
      <c r="A316" s="47"/>
    </row>
    <row r="317" ht="11.25">
      <c r="A317" s="47"/>
    </row>
    <row r="318" ht="11.25">
      <c r="A318" s="47"/>
    </row>
    <row r="319" ht="11.25">
      <c r="A319" s="47"/>
    </row>
    <row r="320" ht="11.25">
      <c r="A320" s="47"/>
    </row>
    <row r="321" ht="11.25">
      <c r="A321" s="47"/>
    </row>
    <row r="322" ht="11.25">
      <c r="A322" s="47"/>
    </row>
    <row r="323" ht="11.25">
      <c r="A323" s="47"/>
    </row>
    <row r="324" ht="11.25">
      <c r="A324" s="47"/>
    </row>
    <row r="325" ht="11.25">
      <c r="A325" s="47"/>
    </row>
    <row r="326" ht="11.25">
      <c r="A326" s="47"/>
    </row>
    <row r="327" ht="11.25">
      <c r="A327" s="47"/>
    </row>
    <row r="328" ht="11.25">
      <c r="A328" s="47"/>
    </row>
    <row r="329" ht="11.25">
      <c r="A329" s="47"/>
    </row>
    <row r="330" ht="11.25">
      <c r="A330" s="47"/>
    </row>
    <row r="331" ht="11.25">
      <c r="A331" s="47"/>
    </row>
    <row r="332" ht="11.25">
      <c r="A332" s="47"/>
    </row>
    <row r="333" ht="11.25">
      <c r="A333" s="47"/>
    </row>
    <row r="334" ht="11.25">
      <c r="A334" s="47"/>
    </row>
    <row r="335" ht="11.25">
      <c r="A335" s="47"/>
    </row>
    <row r="336" ht="11.25">
      <c r="A336" s="47"/>
    </row>
    <row r="337" ht="11.25">
      <c r="A337" s="47"/>
    </row>
    <row r="338" ht="11.25">
      <c r="A338" s="47"/>
    </row>
    <row r="339" ht="11.25">
      <c r="A339" s="47"/>
    </row>
    <row r="340" ht="11.25">
      <c r="A340" s="47"/>
    </row>
    <row r="341" ht="11.25">
      <c r="A341" s="47"/>
    </row>
    <row r="342" ht="11.25">
      <c r="A342" s="47"/>
    </row>
    <row r="343" ht="11.25">
      <c r="A343" s="47"/>
    </row>
    <row r="344" ht="11.25">
      <c r="A344" s="47"/>
    </row>
    <row r="345" ht="11.25">
      <c r="A345" s="47"/>
    </row>
    <row r="346" ht="11.25">
      <c r="A346" s="47"/>
    </row>
    <row r="347" ht="11.25">
      <c r="A347" s="47"/>
    </row>
    <row r="348" ht="11.25">
      <c r="A348" s="47"/>
    </row>
    <row r="349" ht="11.25">
      <c r="A349" s="47"/>
    </row>
    <row r="350" ht="11.25">
      <c r="A350" s="47"/>
    </row>
    <row r="351" ht="11.25">
      <c r="A351" s="47"/>
    </row>
    <row r="352" ht="11.25">
      <c r="A352" s="47"/>
    </row>
    <row r="353" ht="11.25">
      <c r="A353" s="47"/>
    </row>
    <row r="354" ht="11.25">
      <c r="A354" s="47"/>
    </row>
    <row r="355" ht="11.25">
      <c r="A355" s="47"/>
    </row>
    <row r="356" ht="11.25">
      <c r="A356" s="47"/>
    </row>
    <row r="357" ht="11.25">
      <c r="A357" s="47"/>
    </row>
    <row r="358" ht="11.25">
      <c r="A358" s="47"/>
    </row>
    <row r="359" ht="11.25">
      <c r="A359" s="47"/>
    </row>
    <row r="360" ht="11.25">
      <c r="A360" s="47"/>
    </row>
    <row r="361" ht="11.25">
      <c r="A361" s="47"/>
    </row>
    <row r="362" ht="11.25">
      <c r="A362" s="47"/>
    </row>
    <row r="363" ht="11.25">
      <c r="A363" s="47"/>
    </row>
    <row r="364" ht="11.25">
      <c r="A364" s="47"/>
    </row>
    <row r="365" ht="11.25">
      <c r="A365" s="47"/>
    </row>
    <row r="366" ht="11.25">
      <c r="A366" s="47"/>
    </row>
    <row r="367" ht="11.25">
      <c r="A367" s="47"/>
    </row>
    <row r="368" ht="11.25">
      <c r="A368" s="47"/>
    </row>
    <row r="369" ht="11.25">
      <c r="A369" s="47"/>
    </row>
    <row r="370" ht="11.25">
      <c r="A370" s="47"/>
    </row>
    <row r="371" ht="11.25">
      <c r="A371" s="47"/>
    </row>
    <row r="372" ht="11.25">
      <c r="A372" s="47"/>
    </row>
    <row r="373" ht="11.25">
      <c r="A373" s="47"/>
    </row>
    <row r="374" ht="11.25">
      <c r="A374" s="47"/>
    </row>
    <row r="375" ht="11.25">
      <c r="A375" s="47"/>
    </row>
    <row r="376" ht="11.25">
      <c r="A376" s="47"/>
    </row>
    <row r="377" ht="11.25">
      <c r="A377" s="47"/>
    </row>
    <row r="378" ht="11.25">
      <c r="A378" s="47"/>
    </row>
  </sheetData>
  <mergeCells count="3">
    <mergeCell ref="A1:H1"/>
    <mergeCell ref="A2:H2"/>
    <mergeCell ref="A59:H59"/>
  </mergeCells>
  <printOptions horizontalCentered="1"/>
  <pageMargins left="0.75" right="0.75" top="1" bottom="1" header="0.5" footer="0.5"/>
  <pageSetup fitToHeight="1" fitToWidth="1" horizontalDpi="600" verticalDpi="600" orientation="portrait" scale="86" r:id="rId1"/>
  <headerFooter alignWithMargins="0"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GridLines="0" workbookViewId="0" topLeftCell="A1">
      <selection activeCell="A1" sqref="A1:IV16384"/>
    </sheetView>
  </sheetViews>
  <sheetFormatPr defaultColWidth="8.88671875" defaultRowHeight="15"/>
  <cols>
    <col min="1" max="1" width="9.4453125" style="43" bestFit="1" customWidth="1"/>
    <col min="2" max="8" width="10.77734375" style="17" customWidth="1"/>
    <col min="9" max="16384" width="7.21484375" style="17" customWidth="1"/>
  </cols>
  <sheetData>
    <row r="1" spans="1:8" ht="15.75">
      <c r="A1" s="76" t="s">
        <v>76</v>
      </c>
      <c r="B1" s="76"/>
      <c r="C1" s="76"/>
      <c r="D1" s="76"/>
      <c r="E1" s="76"/>
      <c r="F1" s="76"/>
      <c r="G1" s="76"/>
      <c r="H1" s="76"/>
    </row>
    <row r="2" spans="1:8" ht="12.75">
      <c r="A2" s="77" t="s">
        <v>56</v>
      </c>
      <c r="B2" s="77"/>
      <c r="C2" s="77"/>
      <c r="D2" s="77"/>
      <c r="E2" s="77"/>
      <c r="F2" s="77"/>
      <c r="G2" s="77"/>
      <c r="H2" s="77"/>
    </row>
    <row r="3" spans="1:8" s="18" customFormat="1" ht="33.75">
      <c r="A3" s="42" t="s">
        <v>30</v>
      </c>
      <c r="B3" s="2" t="s">
        <v>57</v>
      </c>
      <c r="C3" s="35" t="s">
        <v>85</v>
      </c>
      <c r="D3" s="35" t="s">
        <v>86</v>
      </c>
      <c r="E3" s="35" t="s">
        <v>87</v>
      </c>
      <c r="F3" s="35" t="s">
        <v>88</v>
      </c>
      <c r="G3" s="2" t="s">
        <v>59</v>
      </c>
      <c r="H3" s="2" t="s">
        <v>58</v>
      </c>
    </row>
    <row r="4" spans="1:8" s="71" customFormat="1" ht="10.5">
      <c r="A4" s="53" t="s">
        <v>29</v>
      </c>
      <c r="B4" s="33">
        <f aca="true" t="shared" si="0" ref="B4:H4">SUM(B5:B58)</f>
        <v>55656</v>
      </c>
      <c r="C4" s="33">
        <f t="shared" si="0"/>
        <v>3402</v>
      </c>
      <c r="D4" s="33">
        <f t="shared" si="0"/>
        <v>49354</v>
      </c>
      <c r="E4" s="33">
        <f t="shared" si="0"/>
        <v>2900</v>
      </c>
      <c r="F4" s="33">
        <f t="shared" si="0"/>
        <v>177996</v>
      </c>
      <c r="G4" s="33">
        <f t="shared" si="0"/>
        <v>61901</v>
      </c>
      <c r="H4" s="33">
        <f t="shared" si="0"/>
        <v>116095</v>
      </c>
    </row>
    <row r="5" spans="1:8" s="19" customFormat="1" ht="11.25">
      <c r="A5" s="39" t="s">
        <v>31</v>
      </c>
      <c r="B5" s="9">
        <f>'TFam '!K6</f>
        <v>0</v>
      </c>
      <c r="C5" s="9">
        <f>'2par '!K6</f>
        <v>0</v>
      </c>
      <c r="D5" s="9">
        <f>'1par '!K6</f>
        <v>0</v>
      </c>
      <c r="E5" s="9">
        <f>'0par '!K6</f>
        <v>0</v>
      </c>
      <c r="F5" s="9">
        <f>'TRec '!K6</f>
        <v>0</v>
      </c>
      <c r="G5" s="9">
        <f>'Adults '!K6</f>
        <v>0</v>
      </c>
      <c r="H5" s="9">
        <f>'Chldrn '!K6</f>
        <v>0</v>
      </c>
    </row>
    <row r="6" spans="1:8" s="20" customFormat="1" ht="11.25">
      <c r="A6" s="39" t="s">
        <v>0</v>
      </c>
      <c r="B6" s="27">
        <f>'TFam '!K7</f>
        <v>0</v>
      </c>
      <c r="C6" s="27">
        <f>'2par '!K7</f>
        <v>0</v>
      </c>
      <c r="D6" s="27">
        <f>'1par '!K7</f>
        <v>0</v>
      </c>
      <c r="E6" s="27">
        <f>'0par '!K7</f>
        <v>0</v>
      </c>
      <c r="F6" s="27">
        <f>'TRec '!K7</f>
        <v>0</v>
      </c>
      <c r="G6" s="27">
        <f>'Adults '!K7</f>
        <v>0</v>
      </c>
      <c r="H6" s="27">
        <f>'Chldrn '!K7</f>
        <v>0</v>
      </c>
    </row>
    <row r="7" spans="1:8" s="20" customFormat="1" ht="11.25">
      <c r="A7" s="39" t="s">
        <v>1</v>
      </c>
      <c r="B7" s="27">
        <f>'TFam '!K8</f>
        <v>0</v>
      </c>
      <c r="C7" s="27">
        <f>'2par '!K8</f>
        <v>0</v>
      </c>
      <c r="D7" s="27">
        <f>'1par '!K8</f>
        <v>0</v>
      </c>
      <c r="E7" s="27">
        <f>'0par '!K8</f>
        <v>0</v>
      </c>
      <c r="F7" s="27">
        <f>'TRec '!K8</f>
        <v>0</v>
      </c>
      <c r="G7" s="27">
        <f>'Adults '!K8</f>
        <v>0</v>
      </c>
      <c r="H7" s="27">
        <f>'Chldrn '!K8</f>
        <v>0</v>
      </c>
    </row>
    <row r="8" spans="1:8" s="20" customFormat="1" ht="11.25">
      <c r="A8" s="39" t="s">
        <v>2</v>
      </c>
      <c r="B8" s="27">
        <f>'TFam '!K9</f>
        <v>0</v>
      </c>
      <c r="C8" s="27">
        <f>'2par '!K9</f>
        <v>0</v>
      </c>
      <c r="D8" s="27">
        <f>'1par '!K9</f>
        <v>0</v>
      </c>
      <c r="E8" s="27">
        <f>'0par '!K9</f>
        <v>0</v>
      </c>
      <c r="F8" s="27">
        <f>'TRec '!K9</f>
        <v>0</v>
      </c>
      <c r="G8" s="27">
        <f>'Adults '!K9</f>
        <v>0</v>
      </c>
      <c r="H8" s="27">
        <f>'Chldrn '!K9</f>
        <v>0</v>
      </c>
    </row>
    <row r="9" spans="1:8" s="20" customFormat="1" ht="11.25">
      <c r="A9" s="39" t="s">
        <v>32</v>
      </c>
      <c r="B9" s="9">
        <f>'TFam '!K10</f>
        <v>0</v>
      </c>
      <c r="C9" s="9">
        <f>'2par '!K10</f>
        <v>0</v>
      </c>
      <c r="D9" s="9">
        <f>'1par '!K10</f>
        <v>0</v>
      </c>
      <c r="E9" s="9">
        <f>'0par '!K10</f>
        <v>0</v>
      </c>
      <c r="F9" s="9">
        <f>'TRec '!K10</f>
        <v>0</v>
      </c>
      <c r="G9" s="9">
        <f>'Adults '!K10</f>
        <v>0</v>
      </c>
      <c r="H9" s="9">
        <f>'Chldrn '!K10</f>
        <v>0</v>
      </c>
    </row>
    <row r="10" spans="1:8" s="20" customFormat="1" ht="11.25">
      <c r="A10" s="39" t="s">
        <v>3</v>
      </c>
      <c r="B10" s="27">
        <f>'TFam '!K11</f>
        <v>0</v>
      </c>
      <c r="C10" s="27">
        <f>'2par '!K11</f>
        <v>0</v>
      </c>
      <c r="D10" s="27">
        <f>'1par '!K11</f>
        <v>0</v>
      </c>
      <c r="E10" s="27">
        <f>'0par '!K11</f>
        <v>0</v>
      </c>
      <c r="F10" s="27">
        <f>'TRec '!K11</f>
        <v>0</v>
      </c>
      <c r="G10" s="27">
        <f>'Adults '!K11</f>
        <v>0</v>
      </c>
      <c r="H10" s="27">
        <f>'Chldrn '!K11</f>
        <v>0</v>
      </c>
    </row>
    <row r="11" spans="1:8" s="20" customFormat="1" ht="11.25">
      <c r="A11" s="39" t="s">
        <v>33</v>
      </c>
      <c r="B11" s="9">
        <f>'TFam '!K12</f>
        <v>3204</v>
      </c>
      <c r="C11" s="9">
        <f>'2par '!K12</f>
        <v>827</v>
      </c>
      <c r="D11" s="9">
        <f>'1par '!K12</f>
        <v>2329</v>
      </c>
      <c r="E11" s="9">
        <f>'0par '!K12</f>
        <v>48</v>
      </c>
      <c r="F11" s="9">
        <f>'TRec '!K12</f>
        <v>9447</v>
      </c>
      <c r="G11" s="9">
        <f>'Adults '!K12</f>
        <v>3915</v>
      </c>
      <c r="H11" s="9">
        <f>'Chldrn '!K12</f>
        <v>5532</v>
      </c>
    </row>
    <row r="12" spans="1:8" s="20" customFormat="1" ht="11.25">
      <c r="A12" s="39" t="s">
        <v>34</v>
      </c>
      <c r="B12" s="9">
        <f>'TFam '!K13</f>
        <v>0</v>
      </c>
      <c r="C12" s="9">
        <f>'2par '!K13</f>
        <v>0</v>
      </c>
      <c r="D12" s="9">
        <f>'1par '!K13</f>
        <v>0</v>
      </c>
      <c r="E12" s="9">
        <f>'0par '!K13</f>
        <v>0</v>
      </c>
      <c r="F12" s="9">
        <f>'TRec '!K13</f>
        <v>0</v>
      </c>
      <c r="G12" s="9">
        <f>'Adults '!K13</f>
        <v>0</v>
      </c>
      <c r="H12" s="9">
        <f>'Chldrn '!K13</f>
        <v>0</v>
      </c>
    </row>
    <row r="13" spans="1:8" s="20" customFormat="1" ht="11.25">
      <c r="A13" s="39" t="s">
        <v>35</v>
      </c>
      <c r="B13" s="9">
        <f>'TFam '!K14</f>
        <v>0</v>
      </c>
      <c r="C13" s="9">
        <f>'2par '!K14</f>
        <v>0</v>
      </c>
      <c r="D13" s="9">
        <f>'1par '!K14</f>
        <v>0</v>
      </c>
      <c r="E13" s="9">
        <f>'0par '!K14</f>
        <v>0</v>
      </c>
      <c r="F13" s="9">
        <f>'TRec '!K14</f>
        <v>0</v>
      </c>
      <c r="G13" s="9">
        <f>'Adults '!K14</f>
        <v>0</v>
      </c>
      <c r="H13" s="9">
        <f>'Chldrn '!K14</f>
        <v>0</v>
      </c>
    </row>
    <row r="14" spans="1:8" s="20" customFormat="1" ht="11.25">
      <c r="A14" s="39" t="s">
        <v>36</v>
      </c>
      <c r="B14" s="9">
        <f>'TFam '!K15</f>
        <v>0</v>
      </c>
      <c r="C14" s="9">
        <f>'2par '!K15</f>
        <v>0</v>
      </c>
      <c r="D14" s="9">
        <f>'1par '!K15</f>
        <v>0</v>
      </c>
      <c r="E14" s="9">
        <f>'0par '!K15</f>
        <v>0</v>
      </c>
      <c r="F14" s="9">
        <f>'TRec '!K15</f>
        <v>0</v>
      </c>
      <c r="G14" s="9">
        <f>'Adults '!K15</f>
        <v>0</v>
      </c>
      <c r="H14" s="9">
        <f>'Chldrn '!K15</f>
        <v>0</v>
      </c>
    </row>
    <row r="15" spans="1:8" s="20" customFormat="1" ht="11.25">
      <c r="A15" s="39" t="s">
        <v>4</v>
      </c>
      <c r="B15" s="9">
        <f>'TFam '!K16</f>
        <v>24</v>
      </c>
      <c r="C15" s="9">
        <f>'2par '!K16</f>
        <v>24</v>
      </c>
      <c r="D15" s="9">
        <f>'1par '!K16</f>
        <v>0</v>
      </c>
      <c r="E15" s="9">
        <f>'0par '!K16</f>
        <v>0</v>
      </c>
      <c r="F15" s="9">
        <f>'TRec '!K16</f>
        <v>105</v>
      </c>
      <c r="G15" s="9">
        <f>'Adults '!K16</f>
        <v>47</v>
      </c>
      <c r="H15" s="9">
        <f>'Chldrn '!K16</f>
        <v>58</v>
      </c>
    </row>
    <row r="16" spans="1:8" s="20" customFormat="1" ht="11.25">
      <c r="A16" s="39" t="s">
        <v>5</v>
      </c>
      <c r="B16" s="27">
        <f>'TFam '!K17</f>
        <v>0</v>
      </c>
      <c r="C16" s="27">
        <f>'2par '!K17</f>
        <v>0</v>
      </c>
      <c r="D16" s="27">
        <f>'1par '!K17</f>
        <v>0</v>
      </c>
      <c r="E16" s="27">
        <f>'0par '!K17</f>
        <v>0</v>
      </c>
      <c r="F16" s="27">
        <f>'TRec '!K17</f>
        <v>0</v>
      </c>
      <c r="G16" s="27">
        <f>'Adults '!K17</f>
        <v>0</v>
      </c>
      <c r="H16" s="27">
        <f>'Chldrn '!K17</f>
        <v>0</v>
      </c>
    </row>
    <row r="17" spans="1:8" s="20" customFormat="1" ht="11.25">
      <c r="A17" s="39" t="s">
        <v>37</v>
      </c>
      <c r="B17" s="9">
        <f>'TFam '!K18</f>
        <v>751</v>
      </c>
      <c r="C17" s="9">
        <f>'2par '!K18</f>
        <v>0</v>
      </c>
      <c r="D17" s="9">
        <f>'1par '!K18</f>
        <v>0</v>
      </c>
      <c r="E17" s="9">
        <f>'0par '!K18</f>
        <v>751</v>
      </c>
      <c r="F17" s="9">
        <f>'TRec '!K18</f>
        <v>2429</v>
      </c>
      <c r="G17" s="9">
        <f>'Adults '!K18</f>
        <v>909</v>
      </c>
      <c r="H17" s="9">
        <f>'Chldrn '!K18</f>
        <v>1520</v>
      </c>
    </row>
    <row r="18" spans="1:8" s="20" customFormat="1" ht="11.25">
      <c r="A18" s="39" t="s">
        <v>6</v>
      </c>
      <c r="B18" s="27">
        <f>'TFam '!K19</f>
        <v>0</v>
      </c>
      <c r="C18" s="27">
        <f>'2par '!K19</f>
        <v>0</v>
      </c>
      <c r="D18" s="27">
        <f>'1par '!K19</f>
        <v>0</v>
      </c>
      <c r="E18" s="27">
        <f>'0par '!K19</f>
        <v>0</v>
      </c>
      <c r="F18" s="27">
        <f>'TRec '!K19</f>
        <v>0</v>
      </c>
      <c r="G18" s="27">
        <f>'Adults '!K19</f>
        <v>0</v>
      </c>
      <c r="H18" s="27">
        <f>'Chldrn '!K19</f>
        <v>0</v>
      </c>
    </row>
    <row r="19" spans="1:8" s="20" customFormat="1" ht="11.25">
      <c r="A19" s="39" t="s">
        <v>38</v>
      </c>
      <c r="B19" s="9">
        <f>'TFam '!K20</f>
        <v>0</v>
      </c>
      <c r="C19" s="9">
        <f>'2par '!K20</f>
        <v>0</v>
      </c>
      <c r="D19" s="9">
        <f>'1par '!K20</f>
        <v>0</v>
      </c>
      <c r="E19" s="9">
        <f>'0par '!K20</f>
        <v>0</v>
      </c>
      <c r="F19" s="9">
        <f>'TRec '!K20</f>
        <v>0</v>
      </c>
      <c r="G19" s="9">
        <f>'Adults '!K20</f>
        <v>0</v>
      </c>
      <c r="H19" s="9">
        <f>'Chldrn '!K20</f>
        <v>0</v>
      </c>
    </row>
    <row r="20" spans="1:8" s="20" customFormat="1" ht="11.25">
      <c r="A20" s="39" t="s">
        <v>39</v>
      </c>
      <c r="B20" s="9">
        <f>'TFam '!K21</f>
        <v>0</v>
      </c>
      <c r="C20" s="9">
        <f>'2par '!K21</f>
        <v>0</v>
      </c>
      <c r="D20" s="9">
        <f>'1par '!K21</f>
        <v>0</v>
      </c>
      <c r="E20" s="9">
        <f>'0par '!K21</f>
        <v>0</v>
      </c>
      <c r="F20" s="9">
        <f>'TRec '!K21</f>
        <v>0</v>
      </c>
      <c r="G20" s="9">
        <f>'Adults '!K21</f>
        <v>0</v>
      </c>
      <c r="H20" s="9">
        <f>'Chldrn '!K21</f>
        <v>0</v>
      </c>
    </row>
    <row r="21" spans="1:8" s="20" customFormat="1" ht="11.25">
      <c r="A21" s="39" t="s">
        <v>40</v>
      </c>
      <c r="B21" s="9">
        <f>'TFam '!K22</f>
        <v>2474</v>
      </c>
      <c r="C21" s="9">
        <f>'2par '!K22</f>
        <v>131</v>
      </c>
      <c r="D21" s="9">
        <f>'1par '!K22</f>
        <v>1604</v>
      </c>
      <c r="E21" s="9">
        <f>'0par '!K22</f>
        <v>739</v>
      </c>
      <c r="F21" s="9">
        <f>'TRec '!K22</f>
        <v>6204</v>
      </c>
      <c r="G21" s="9">
        <f>'Adults '!K22</f>
        <v>1848</v>
      </c>
      <c r="H21" s="9">
        <f>'Chldrn '!K22</f>
        <v>4356</v>
      </c>
    </row>
    <row r="22" spans="1:8" s="20" customFormat="1" ht="11.25">
      <c r="A22" s="39" t="s">
        <v>7</v>
      </c>
      <c r="B22" s="27">
        <f>'TFam '!K23</f>
        <v>0</v>
      </c>
      <c r="C22" s="27">
        <f>'2par '!K23</f>
        <v>0</v>
      </c>
      <c r="D22" s="27">
        <f>'1par '!K23</f>
        <v>0</v>
      </c>
      <c r="E22" s="27">
        <f>'0par '!K23</f>
        <v>0</v>
      </c>
      <c r="F22" s="27">
        <f>'TRec '!K23</f>
        <v>0</v>
      </c>
      <c r="G22" s="27">
        <f>'Adults '!K23</f>
        <v>0</v>
      </c>
      <c r="H22" s="27">
        <f>'Chldrn '!K23</f>
        <v>0</v>
      </c>
    </row>
    <row r="23" spans="1:8" s="20" customFormat="1" ht="11.25">
      <c r="A23" s="39" t="s">
        <v>8</v>
      </c>
      <c r="B23" s="27">
        <f>'TFam '!K24</f>
        <v>0</v>
      </c>
      <c r="C23" s="27">
        <f>'2par '!K24</f>
        <v>0</v>
      </c>
      <c r="D23" s="27">
        <f>'1par '!K24</f>
        <v>0</v>
      </c>
      <c r="E23" s="27">
        <f>'0par '!K24</f>
        <v>0</v>
      </c>
      <c r="F23" s="27">
        <f>'TRec '!K24</f>
        <v>0</v>
      </c>
      <c r="G23" s="27">
        <f>'Adults '!K24</f>
        <v>0</v>
      </c>
      <c r="H23" s="27">
        <f>'Chldrn '!K24</f>
        <v>0</v>
      </c>
    </row>
    <row r="24" spans="1:8" s="20" customFormat="1" ht="11.25">
      <c r="A24" s="39" t="s">
        <v>9</v>
      </c>
      <c r="B24" s="27">
        <f>'TFam '!K25</f>
        <v>0</v>
      </c>
      <c r="C24" s="27">
        <f>'2par '!K25</f>
        <v>0</v>
      </c>
      <c r="D24" s="27">
        <f>'1par '!K25</f>
        <v>0</v>
      </c>
      <c r="E24" s="27">
        <f>'0par '!K25</f>
        <v>0</v>
      </c>
      <c r="F24" s="27">
        <f>'TRec '!K25</f>
        <v>0</v>
      </c>
      <c r="G24" s="27">
        <f>'Adults '!K25</f>
        <v>0</v>
      </c>
      <c r="H24" s="27">
        <f>'Chldrn '!K25</f>
        <v>0</v>
      </c>
    </row>
    <row r="25" spans="1:8" s="20" customFormat="1" ht="11.25">
      <c r="A25" s="39" t="s">
        <v>41</v>
      </c>
      <c r="B25" s="9">
        <f>'TFam '!K26</f>
        <v>2186</v>
      </c>
      <c r="C25" s="9">
        <f>'2par '!K26</f>
        <v>0</v>
      </c>
      <c r="D25" s="9">
        <f>'1par '!K26</f>
        <v>2074</v>
      </c>
      <c r="E25" s="9">
        <f>'0par '!K26</f>
        <v>112</v>
      </c>
      <c r="F25" s="9">
        <f>'TRec '!K26</f>
        <v>7475</v>
      </c>
      <c r="G25" s="9">
        <f>'Adults '!K26</f>
        <v>2710</v>
      </c>
      <c r="H25" s="9">
        <f>'Chldrn '!K26</f>
        <v>4765</v>
      </c>
    </row>
    <row r="26" spans="1:8" s="20" customFormat="1" ht="11.25">
      <c r="A26" s="39" t="s">
        <v>42</v>
      </c>
      <c r="B26" s="9">
        <f>'TFam '!K27</f>
        <v>954</v>
      </c>
      <c r="C26" s="9">
        <f>'2par '!K27</f>
        <v>0</v>
      </c>
      <c r="D26" s="9">
        <f>'1par '!K27</f>
        <v>738</v>
      </c>
      <c r="E26" s="9">
        <f>'0par '!K27</f>
        <v>216</v>
      </c>
      <c r="F26" s="9">
        <f>'TRec '!K27</f>
        <v>2461</v>
      </c>
      <c r="G26" s="9">
        <f>'Adults '!K27</f>
        <v>747</v>
      </c>
      <c r="H26" s="9">
        <f>'Chldrn '!K27</f>
        <v>1714</v>
      </c>
    </row>
    <row r="27" spans="1:8" s="20" customFormat="1" ht="11.25">
      <c r="A27" s="39" t="s">
        <v>43</v>
      </c>
      <c r="B27" s="9">
        <f>'TFam '!K28</f>
        <v>0</v>
      </c>
      <c r="C27" s="9">
        <f>'2par '!K28</f>
        <v>0</v>
      </c>
      <c r="D27" s="9">
        <f>'1par '!K28</f>
        <v>0</v>
      </c>
      <c r="E27" s="9">
        <f>'0par '!K28</f>
        <v>0</v>
      </c>
      <c r="F27" s="9">
        <f>'TRec '!K28</f>
        <v>0</v>
      </c>
      <c r="G27" s="9">
        <f>'Adults '!K28</f>
        <v>0</v>
      </c>
      <c r="H27" s="9">
        <f>'Chldrn '!K28</f>
        <v>0</v>
      </c>
    </row>
    <row r="28" spans="1:8" s="20" customFormat="1" ht="11.25">
      <c r="A28" s="39" t="s">
        <v>10</v>
      </c>
      <c r="B28" s="27">
        <f>'TFam '!K29</f>
        <v>0</v>
      </c>
      <c r="C28" s="27">
        <f>'2par '!K29</f>
        <v>0</v>
      </c>
      <c r="D28" s="27">
        <f>'1par '!K29</f>
        <v>0</v>
      </c>
      <c r="E28" s="27">
        <f>'0par '!K29</f>
        <v>0</v>
      </c>
      <c r="F28" s="27">
        <f>'TRec '!K29</f>
        <v>0</v>
      </c>
      <c r="G28" s="27">
        <f>'Adults '!K29</f>
        <v>0</v>
      </c>
      <c r="H28" s="27">
        <f>'Chldrn '!K29</f>
        <v>0</v>
      </c>
    </row>
    <row r="29" spans="1:8" s="20" customFormat="1" ht="11.25">
      <c r="A29" s="39" t="s">
        <v>11</v>
      </c>
      <c r="B29" s="9">
        <f>'TFam '!K30</f>
        <v>0</v>
      </c>
      <c r="C29" s="9">
        <f>'2par '!K30</f>
        <v>0</v>
      </c>
      <c r="D29" s="9">
        <f>'1par '!K30</f>
        <v>0</v>
      </c>
      <c r="E29" s="9">
        <f>'0par '!K30</f>
        <v>0</v>
      </c>
      <c r="F29" s="9">
        <f>'TRec '!K30</f>
        <v>0</v>
      </c>
      <c r="G29" s="9">
        <f>'Adults '!K30</f>
        <v>0</v>
      </c>
      <c r="H29" s="9">
        <f>'Chldrn '!K30</f>
        <v>0</v>
      </c>
    </row>
    <row r="30" spans="1:8" s="20" customFormat="1" ht="11.25">
      <c r="A30" s="39" t="s">
        <v>12</v>
      </c>
      <c r="B30" s="27">
        <f>'TFam '!K31</f>
        <v>0</v>
      </c>
      <c r="C30" s="27">
        <f>'2par '!K31</f>
        <v>0</v>
      </c>
      <c r="D30" s="27">
        <f>'1par '!K31</f>
        <v>0</v>
      </c>
      <c r="E30" s="27">
        <f>'0par '!K31</f>
        <v>0</v>
      </c>
      <c r="F30" s="27">
        <f>'TRec '!K31</f>
        <v>0</v>
      </c>
      <c r="G30" s="27">
        <f>'Adults '!K31</f>
        <v>0</v>
      </c>
      <c r="H30" s="27">
        <f>'Chldrn '!K31</f>
        <v>0</v>
      </c>
    </row>
    <row r="31" spans="1:8" s="20" customFormat="1" ht="11.25">
      <c r="A31" s="39" t="s">
        <v>44</v>
      </c>
      <c r="B31" s="9">
        <f>'TFam '!K32</f>
        <v>1683</v>
      </c>
      <c r="C31" s="9">
        <f>'2par '!K32</f>
        <v>0</v>
      </c>
      <c r="D31" s="9">
        <f>'1par '!K32</f>
        <v>1403</v>
      </c>
      <c r="E31" s="9">
        <f>'0par '!K32</f>
        <v>280</v>
      </c>
      <c r="F31" s="9">
        <f>'TRec '!K32</f>
        <v>3958</v>
      </c>
      <c r="G31" s="9">
        <f>'Adults '!K32</f>
        <v>1642</v>
      </c>
      <c r="H31" s="9">
        <f>'Chldrn '!K32</f>
        <v>2316</v>
      </c>
    </row>
    <row r="32" spans="1:8" s="20" customFormat="1" ht="11.25">
      <c r="A32" s="39" t="s">
        <v>13</v>
      </c>
      <c r="B32" s="27">
        <f>'TFam '!K33</f>
        <v>0</v>
      </c>
      <c r="C32" s="27">
        <f>'2par '!K33</f>
        <v>0</v>
      </c>
      <c r="D32" s="27">
        <f>'1par '!K33</f>
        <v>0</v>
      </c>
      <c r="E32" s="27">
        <f>'0par '!K33</f>
        <v>0</v>
      </c>
      <c r="F32" s="27">
        <f>'TRec '!K33</f>
        <v>0</v>
      </c>
      <c r="G32" s="27">
        <f>'Adults '!K33</f>
        <v>0</v>
      </c>
      <c r="H32" s="27">
        <f>'Chldrn '!K33</f>
        <v>0</v>
      </c>
    </row>
    <row r="33" spans="1:8" s="20" customFormat="1" ht="11.25">
      <c r="A33" s="39" t="s">
        <v>45</v>
      </c>
      <c r="B33" s="9">
        <f>'TFam '!K34</f>
        <v>1001</v>
      </c>
      <c r="C33" s="9">
        <f>'2par '!K34</f>
        <v>0</v>
      </c>
      <c r="D33" s="9">
        <f>'1par '!K34</f>
        <v>994</v>
      </c>
      <c r="E33" s="9">
        <f>'0par '!K34</f>
        <v>7</v>
      </c>
      <c r="F33" s="9">
        <f>'TRec '!K34</f>
        <v>2657</v>
      </c>
      <c r="G33" s="9">
        <f>'Adults '!K34</f>
        <v>980</v>
      </c>
      <c r="H33" s="9">
        <f>'Chldrn '!K34</f>
        <v>1677</v>
      </c>
    </row>
    <row r="34" spans="1:8" s="20" customFormat="1" ht="11.25">
      <c r="A34" s="39" t="s">
        <v>14</v>
      </c>
      <c r="B34" s="9">
        <f>'TFam '!K35</f>
        <v>0</v>
      </c>
      <c r="C34" s="9">
        <f>'2par '!K35</f>
        <v>0</v>
      </c>
      <c r="D34" s="9">
        <f>'1par '!K35</f>
        <v>0</v>
      </c>
      <c r="E34" s="9">
        <f>'0par '!K35</f>
        <v>0</v>
      </c>
      <c r="F34" s="9">
        <f>'TRec '!K35</f>
        <v>0</v>
      </c>
      <c r="G34" s="9">
        <f>'Adults '!K35</f>
        <v>0</v>
      </c>
      <c r="H34" s="9">
        <f>'Chldrn '!K35</f>
        <v>0</v>
      </c>
    </row>
    <row r="35" spans="1:8" s="20" customFormat="1" ht="11.25">
      <c r="A35" s="39" t="s">
        <v>15</v>
      </c>
      <c r="B35" s="9">
        <f>'TFam '!K36</f>
        <v>29</v>
      </c>
      <c r="C35" s="9">
        <f>'2par '!K36</f>
        <v>0</v>
      </c>
      <c r="D35" s="9">
        <f>'1par '!K36</f>
        <v>12</v>
      </c>
      <c r="E35" s="9">
        <f>'0par '!K36</f>
        <v>17</v>
      </c>
      <c r="F35" s="9">
        <f>'TRec '!K36</f>
        <v>72</v>
      </c>
      <c r="G35" s="9">
        <f>'Adults '!K36</f>
        <v>10</v>
      </c>
      <c r="H35" s="9">
        <f>'Chldrn '!K36</f>
        <v>62</v>
      </c>
    </row>
    <row r="36" spans="1:8" s="20" customFormat="1" ht="11.25">
      <c r="A36" s="39" t="s">
        <v>46</v>
      </c>
      <c r="B36" s="9">
        <f>'TFam '!K37</f>
        <v>0</v>
      </c>
      <c r="C36" s="9">
        <f>'2par '!K37</f>
        <v>0</v>
      </c>
      <c r="D36" s="9">
        <f>'1par '!K37</f>
        <v>0</v>
      </c>
      <c r="E36" s="9">
        <f>'0par '!K37</f>
        <v>0</v>
      </c>
      <c r="F36" s="9">
        <f>'TRec '!K37</f>
        <v>0</v>
      </c>
      <c r="G36" s="9">
        <f>'Adults '!K37</f>
        <v>0</v>
      </c>
      <c r="H36" s="9">
        <f>'Chldrn '!K37</f>
        <v>0</v>
      </c>
    </row>
    <row r="37" spans="1:8" s="20" customFormat="1" ht="11.25">
      <c r="A37" s="39" t="s">
        <v>16</v>
      </c>
      <c r="B37" s="27">
        <f>'TFam '!K38</f>
        <v>0</v>
      </c>
      <c r="C37" s="27">
        <f>'2par '!K38</f>
        <v>0</v>
      </c>
      <c r="D37" s="27">
        <f>'1par '!K38</f>
        <v>0</v>
      </c>
      <c r="E37" s="27">
        <f>'0par '!K38</f>
        <v>0</v>
      </c>
      <c r="F37" s="27">
        <f>'TRec '!K38</f>
        <v>0</v>
      </c>
      <c r="G37" s="27">
        <f>'Adults '!K38</f>
        <v>0</v>
      </c>
      <c r="H37" s="27">
        <f>'Chldrn '!K38</f>
        <v>0</v>
      </c>
    </row>
    <row r="38" spans="1:8" s="20" customFormat="1" ht="11.25">
      <c r="A38" s="39" t="s">
        <v>17</v>
      </c>
      <c r="B38" s="9">
        <f>'TFam '!K39</f>
        <v>38653</v>
      </c>
      <c r="C38" s="9">
        <f>'2par '!K39</f>
        <v>736</v>
      </c>
      <c r="D38" s="9">
        <f>'1par '!K39</f>
        <v>37236</v>
      </c>
      <c r="E38" s="9">
        <f>'0par '!K39</f>
        <v>681</v>
      </c>
      <c r="F38" s="9">
        <f>'TRec '!K39</f>
        <v>128815</v>
      </c>
      <c r="G38" s="9">
        <f>'Adults '!K39</f>
        <v>43035</v>
      </c>
      <c r="H38" s="9">
        <f>'Chldrn '!K39</f>
        <v>85780</v>
      </c>
    </row>
    <row r="39" spans="1:8" s="20" customFormat="1" ht="11.25">
      <c r="A39" s="39" t="s">
        <v>47</v>
      </c>
      <c r="B39" s="27">
        <f>'TFam '!K40</f>
        <v>0</v>
      </c>
      <c r="C39" s="27">
        <f>'2par '!K40</f>
        <v>0</v>
      </c>
      <c r="D39" s="27">
        <f>'1par '!K40</f>
        <v>0</v>
      </c>
      <c r="E39" s="27">
        <f>'0par '!K40</f>
        <v>0</v>
      </c>
      <c r="F39" s="27">
        <f>'TRec '!K40</f>
        <v>0</v>
      </c>
      <c r="G39" s="27">
        <f>'Adults '!K40</f>
        <v>0</v>
      </c>
      <c r="H39" s="27">
        <f>'Chldrn '!K40</f>
        <v>0</v>
      </c>
    </row>
    <row r="40" spans="1:8" s="20" customFormat="1" ht="11.25">
      <c r="A40" s="39" t="s">
        <v>18</v>
      </c>
      <c r="B40" s="27">
        <f>'TFam '!K41</f>
        <v>0</v>
      </c>
      <c r="C40" s="27">
        <f>'2par '!K41</f>
        <v>0</v>
      </c>
      <c r="D40" s="27">
        <f>'1par '!K41</f>
        <v>0</v>
      </c>
      <c r="E40" s="27">
        <f>'0par '!K41</f>
        <v>0</v>
      </c>
      <c r="F40" s="27">
        <f>'TRec '!K41</f>
        <v>0</v>
      </c>
      <c r="G40" s="27">
        <f>'Adults '!K41</f>
        <v>0</v>
      </c>
      <c r="H40" s="27">
        <f>'Chldrn '!K41</f>
        <v>0</v>
      </c>
    </row>
    <row r="41" spans="1:8" s="20" customFormat="1" ht="11.25">
      <c r="A41" s="39" t="s">
        <v>19</v>
      </c>
      <c r="B41" s="27">
        <f>'TFam '!K42</f>
        <v>0</v>
      </c>
      <c r="C41" s="27">
        <f>'2par '!K42</f>
        <v>0</v>
      </c>
      <c r="D41" s="27">
        <f>'1par '!K42</f>
        <v>0</v>
      </c>
      <c r="E41" s="27">
        <f>'0par '!K42</f>
        <v>0</v>
      </c>
      <c r="F41" s="27">
        <f>'TRec '!K42</f>
        <v>0</v>
      </c>
      <c r="G41" s="27">
        <f>'Adults '!K42</f>
        <v>0</v>
      </c>
      <c r="H41" s="27">
        <f>'Chldrn '!K42</f>
        <v>0</v>
      </c>
    </row>
    <row r="42" spans="1:8" s="20" customFormat="1" ht="11.25">
      <c r="A42" s="39" t="s">
        <v>48</v>
      </c>
      <c r="B42" s="27">
        <f>'TFam '!K43</f>
        <v>0</v>
      </c>
      <c r="C42" s="27">
        <f>'2par '!K43</f>
        <v>0</v>
      </c>
      <c r="D42" s="27">
        <f>'1par '!K43</f>
        <v>0</v>
      </c>
      <c r="E42" s="27">
        <f>'0par '!K43</f>
        <v>0</v>
      </c>
      <c r="F42" s="27">
        <f>'TRec '!K43</f>
        <v>0</v>
      </c>
      <c r="G42" s="27">
        <f>'Adults '!K43</f>
        <v>0</v>
      </c>
      <c r="H42" s="27">
        <f>'Chldrn '!K43</f>
        <v>0</v>
      </c>
    </row>
    <row r="43" spans="1:8" s="20" customFormat="1" ht="11.25">
      <c r="A43" s="39" t="s">
        <v>20</v>
      </c>
      <c r="B43" s="27">
        <f>'TFam '!K44</f>
        <v>0</v>
      </c>
      <c r="C43" s="27">
        <f>'2par '!K44</f>
        <v>0</v>
      </c>
      <c r="D43" s="27">
        <f>'1par '!K44</f>
        <v>0</v>
      </c>
      <c r="E43" s="27">
        <f>'0par '!K44</f>
        <v>0</v>
      </c>
      <c r="F43" s="27">
        <f>'TRec '!K44</f>
        <v>0</v>
      </c>
      <c r="G43" s="27">
        <f>'Adults '!K44</f>
        <v>0</v>
      </c>
      <c r="H43" s="27">
        <f>'Chldrn '!K44</f>
        <v>0</v>
      </c>
    </row>
    <row r="44" spans="1:8" s="20" customFormat="1" ht="11.25">
      <c r="A44" s="39" t="s">
        <v>21</v>
      </c>
      <c r="B44" s="27">
        <f>'TFam '!K45</f>
        <v>0</v>
      </c>
      <c r="C44" s="27">
        <f>'2par '!K45</f>
        <v>0</v>
      </c>
      <c r="D44" s="27">
        <f>'1par '!K45</f>
        <v>0</v>
      </c>
      <c r="E44" s="27">
        <f>'0par '!K45</f>
        <v>0</v>
      </c>
      <c r="F44" s="27">
        <f>'TRec '!K45</f>
        <v>0</v>
      </c>
      <c r="G44" s="27">
        <f>'Adults '!K45</f>
        <v>0</v>
      </c>
      <c r="H44" s="27">
        <f>'Chldrn '!K45</f>
        <v>0</v>
      </c>
    </row>
    <row r="45" spans="1:8" s="20" customFormat="1" ht="11.25">
      <c r="A45" s="39" t="s">
        <v>22</v>
      </c>
      <c r="B45" s="27">
        <f>'TFam '!K46</f>
        <v>0</v>
      </c>
      <c r="C45" s="27">
        <f>'2par '!K46</f>
        <v>0</v>
      </c>
      <c r="D45" s="27">
        <f>'1par '!K46</f>
        <v>0</v>
      </c>
      <c r="E45" s="27">
        <f>'0par '!K46</f>
        <v>0</v>
      </c>
      <c r="F45" s="27">
        <f>'TRec '!K46</f>
        <v>0</v>
      </c>
      <c r="G45" s="27">
        <f>'Adults '!K46</f>
        <v>0</v>
      </c>
      <c r="H45" s="27">
        <f>'Chldrn '!K46</f>
        <v>0</v>
      </c>
    </row>
    <row r="46" spans="1:8" s="20" customFormat="1" ht="11.25">
      <c r="A46" s="39" t="s">
        <v>49</v>
      </c>
      <c r="B46" s="9">
        <f>'TFam '!K47</f>
        <v>11</v>
      </c>
      <c r="C46" s="9">
        <f>'2par '!K47</f>
        <v>0</v>
      </c>
      <c r="D46" s="9">
        <f>'1par '!K47</f>
        <v>11</v>
      </c>
      <c r="E46" s="9">
        <f>'0par '!K47</f>
        <v>0</v>
      </c>
      <c r="F46" s="9">
        <f>'TRec '!K47</f>
        <v>26</v>
      </c>
      <c r="G46" s="9">
        <f>'Adults '!K47</f>
        <v>1</v>
      </c>
      <c r="H46" s="9">
        <f>'Chldrn '!K47</f>
        <v>25</v>
      </c>
    </row>
    <row r="47" spans="1:8" s="20" customFormat="1" ht="11.25">
      <c r="A47" s="39" t="s">
        <v>23</v>
      </c>
      <c r="B47" s="9">
        <f>'TFam '!K48</f>
        <v>0</v>
      </c>
      <c r="C47" s="9">
        <f>'2par '!K48</f>
        <v>0</v>
      </c>
      <c r="D47" s="9">
        <f>'1par '!K48</f>
        <v>0</v>
      </c>
      <c r="E47" s="9">
        <f>'0par '!K48</f>
        <v>0</v>
      </c>
      <c r="F47" s="9">
        <f>'TRec '!K48</f>
        <v>0</v>
      </c>
      <c r="G47" s="9">
        <f>'Adults '!K48</f>
        <v>0</v>
      </c>
      <c r="H47" s="9">
        <f>'Chldrn '!K48</f>
        <v>0</v>
      </c>
    </row>
    <row r="48" spans="1:8" s="20" customFormat="1" ht="11.25">
      <c r="A48" s="39" t="s">
        <v>24</v>
      </c>
      <c r="B48" s="27">
        <f>'TFam '!K49</f>
        <v>0</v>
      </c>
      <c r="C48" s="27">
        <f>'2par '!K49</f>
        <v>0</v>
      </c>
      <c r="D48" s="27">
        <f>'1par '!K49</f>
        <v>0</v>
      </c>
      <c r="E48" s="27">
        <f>'0par '!K49</f>
        <v>0</v>
      </c>
      <c r="F48" s="27">
        <f>'TRec '!K49</f>
        <v>0</v>
      </c>
      <c r="G48" s="27">
        <f>'Adults '!K49</f>
        <v>0</v>
      </c>
      <c r="H48" s="27">
        <f>'Chldrn '!K49</f>
        <v>0</v>
      </c>
    </row>
    <row r="49" spans="1:8" s="20" customFormat="1" ht="11.25">
      <c r="A49" s="39" t="s">
        <v>50</v>
      </c>
      <c r="B49" s="9">
        <f>'TFam '!K50</f>
        <v>568</v>
      </c>
      <c r="C49" s="9">
        <f>'2par '!K50</f>
        <v>407</v>
      </c>
      <c r="D49" s="9">
        <f>'1par '!K50</f>
        <v>125</v>
      </c>
      <c r="E49" s="9">
        <f>'0par '!K50</f>
        <v>36</v>
      </c>
      <c r="F49" s="9">
        <f>'TRec '!K50</f>
        <v>2292</v>
      </c>
      <c r="G49" s="9">
        <f>'Adults '!K50</f>
        <v>937</v>
      </c>
      <c r="H49" s="9">
        <f>'Chldrn '!K50</f>
        <v>1355</v>
      </c>
    </row>
    <row r="50" spans="1:8" s="20" customFormat="1" ht="11.25">
      <c r="A50" s="39" t="s">
        <v>25</v>
      </c>
      <c r="B50" s="9">
        <f>'TFam '!K51</f>
        <v>1228</v>
      </c>
      <c r="C50" s="9">
        <f>'2par '!K51</f>
        <v>1228</v>
      </c>
      <c r="D50" s="9">
        <f>'1par '!K51</f>
        <v>0</v>
      </c>
      <c r="E50" s="9">
        <f>'0par '!K51</f>
        <v>0</v>
      </c>
      <c r="F50" s="9">
        <f>'TRec '!K51</f>
        <v>5303</v>
      </c>
      <c r="G50" s="9">
        <f>'Adults '!K51</f>
        <v>2462</v>
      </c>
      <c r="H50" s="9">
        <f>'Chldrn '!K51</f>
        <v>2841</v>
      </c>
    </row>
    <row r="51" spans="1:8" s="20" customFormat="1" ht="11.25">
      <c r="A51" s="39" t="s">
        <v>51</v>
      </c>
      <c r="B51" s="9">
        <f>'TFam '!K52</f>
        <v>357</v>
      </c>
      <c r="C51" s="9">
        <f>'2par '!K52</f>
        <v>0</v>
      </c>
      <c r="D51" s="9">
        <f>'1par '!K52</f>
        <v>356</v>
      </c>
      <c r="E51" s="9">
        <f>'0par '!K52</f>
        <v>1</v>
      </c>
      <c r="F51" s="9">
        <f>'TRec '!K52</f>
        <v>1067</v>
      </c>
      <c r="G51" s="9">
        <f>'Adults '!K52</f>
        <v>377</v>
      </c>
      <c r="H51" s="9">
        <f>'Chldrn '!K52</f>
        <v>690</v>
      </c>
    </row>
    <row r="52" spans="1:8" s="20" customFormat="1" ht="11.25">
      <c r="A52" s="39" t="s">
        <v>26</v>
      </c>
      <c r="B52" s="9">
        <f>'TFam '!K53</f>
        <v>0</v>
      </c>
      <c r="C52" s="9">
        <f>'2par '!K53</f>
        <v>0</v>
      </c>
      <c r="D52" s="9">
        <f>'1par '!K53</f>
        <v>0</v>
      </c>
      <c r="E52" s="9">
        <f>'0par '!K53</f>
        <v>0</v>
      </c>
      <c r="F52" s="9">
        <f>'TRec '!K53</f>
        <v>0</v>
      </c>
      <c r="G52" s="9">
        <f>'Adults '!K53</f>
        <v>0</v>
      </c>
      <c r="H52" s="9">
        <f>'Chldrn '!K53</f>
        <v>0</v>
      </c>
    </row>
    <row r="53" spans="1:8" s="20" customFormat="1" ht="11.25">
      <c r="A53" s="39" t="s">
        <v>27</v>
      </c>
      <c r="B53" s="27">
        <f>'TFam '!K54</f>
        <v>0</v>
      </c>
      <c r="C53" s="27">
        <f>'2par '!K54</f>
        <v>0</v>
      </c>
      <c r="D53" s="27">
        <f>'1par '!K54</f>
        <v>0</v>
      </c>
      <c r="E53" s="27">
        <f>'0par '!K54</f>
        <v>0</v>
      </c>
      <c r="F53" s="27">
        <f>'TRec '!K54</f>
        <v>0</v>
      </c>
      <c r="G53" s="27">
        <f>'Adults '!K54</f>
        <v>0</v>
      </c>
      <c r="H53" s="27">
        <f>'Chldrn '!K54</f>
        <v>0</v>
      </c>
    </row>
    <row r="54" spans="1:8" s="20" customFormat="1" ht="11.25">
      <c r="A54" s="39" t="s">
        <v>52</v>
      </c>
      <c r="B54" s="9">
        <f>'TFam '!K55</f>
        <v>2176</v>
      </c>
      <c r="C54" s="9">
        <f>'2par '!K55</f>
        <v>0</v>
      </c>
      <c r="D54" s="9">
        <f>'1par '!K55</f>
        <v>2176</v>
      </c>
      <c r="E54" s="9">
        <f>'0par '!K55</f>
        <v>0</v>
      </c>
      <c r="F54" s="9">
        <f>'TRec '!K55</f>
        <v>4842</v>
      </c>
      <c r="G54" s="9">
        <f>'Adults '!K55</f>
        <v>1872</v>
      </c>
      <c r="H54" s="9">
        <f>'Chldrn '!K55</f>
        <v>2970</v>
      </c>
    </row>
    <row r="55" spans="1:8" s="20" customFormat="1" ht="11.25">
      <c r="A55" s="39" t="s">
        <v>53</v>
      </c>
      <c r="B55" s="9">
        <f>'TFam '!K56</f>
        <v>182</v>
      </c>
      <c r="C55" s="9">
        <f>'2par '!K56</f>
        <v>2</v>
      </c>
      <c r="D55" s="9">
        <f>'1par '!K56</f>
        <v>180</v>
      </c>
      <c r="E55" s="9">
        <f>'0par '!K56</f>
        <v>0</v>
      </c>
      <c r="F55" s="9">
        <f>'TRec '!K56</f>
        <v>184</v>
      </c>
      <c r="G55" s="9">
        <f>'Adults '!K56</f>
        <v>184</v>
      </c>
      <c r="H55" s="9">
        <f>'Chldrn '!K56</f>
        <v>0</v>
      </c>
    </row>
    <row r="56" spans="1:8" s="20" customFormat="1" ht="11.25">
      <c r="A56" s="39" t="s">
        <v>28</v>
      </c>
      <c r="B56" s="27">
        <f>'TFam '!K57</f>
        <v>0</v>
      </c>
      <c r="C56" s="27">
        <f>'2par '!K57</f>
        <v>0</v>
      </c>
      <c r="D56" s="27">
        <f>'1par '!K57</f>
        <v>0</v>
      </c>
      <c r="E56" s="27">
        <f>'0par '!K57</f>
        <v>0</v>
      </c>
      <c r="F56" s="27">
        <f>'TRec '!K57</f>
        <v>0</v>
      </c>
      <c r="G56" s="27">
        <f>'Adults '!K57</f>
        <v>0</v>
      </c>
      <c r="H56" s="27">
        <f>'Chldrn '!K57</f>
        <v>0</v>
      </c>
    </row>
    <row r="57" spans="1:8" s="20" customFormat="1" ht="11.25">
      <c r="A57" s="39" t="s">
        <v>54</v>
      </c>
      <c r="B57" s="9">
        <f>'TFam '!K58</f>
        <v>175</v>
      </c>
      <c r="C57" s="9">
        <f>'2par '!K58</f>
        <v>47</v>
      </c>
      <c r="D57" s="9">
        <f>'1par '!K58</f>
        <v>116</v>
      </c>
      <c r="E57" s="9">
        <f>'0par '!K58</f>
        <v>12</v>
      </c>
      <c r="F57" s="9">
        <f>'TRec '!K58</f>
        <v>659</v>
      </c>
      <c r="G57" s="9">
        <f>'Adults '!K58</f>
        <v>225</v>
      </c>
      <c r="H57" s="9">
        <f>'Chldrn '!K58</f>
        <v>434</v>
      </c>
    </row>
    <row r="58" spans="1:8" s="20" customFormat="1" ht="11.25">
      <c r="A58" s="40" t="s">
        <v>55</v>
      </c>
      <c r="B58" s="10">
        <f>'TFam '!K59</f>
        <v>0</v>
      </c>
      <c r="C58" s="10">
        <f>'2par '!B59</f>
        <v>0</v>
      </c>
      <c r="D58" s="10">
        <f>'1par '!K59</f>
        <v>0</v>
      </c>
      <c r="E58" s="10">
        <f>'0par '!K59</f>
        <v>0</v>
      </c>
      <c r="F58" s="10">
        <f>'TRec '!K59</f>
        <v>0</v>
      </c>
      <c r="G58" s="10">
        <f>'Adults '!K59</f>
        <v>0</v>
      </c>
      <c r="H58" s="10">
        <f>'Chldrn '!K59</f>
        <v>0</v>
      </c>
    </row>
    <row r="59" spans="1:8" ht="11.25">
      <c r="A59" s="78" t="str">
        <f>"As of "&amp;TEXT('[2]dates'!$E$9,"[$-409]mm/dd/yy;@")</f>
        <v>As of 04/07/09</v>
      </c>
      <c r="B59" s="78"/>
      <c r="C59" s="78"/>
      <c r="D59" s="78"/>
      <c r="E59" s="78"/>
      <c r="F59" s="78"/>
      <c r="G59" s="78"/>
      <c r="H59" s="78"/>
    </row>
  </sheetData>
  <mergeCells count="3">
    <mergeCell ref="A1:H1"/>
    <mergeCell ref="A2:H2"/>
    <mergeCell ref="A59:H59"/>
  </mergeCells>
  <printOptions horizontalCentered="1"/>
  <pageMargins left="0.75" right="0.75" top="1" bottom="1" header="0.5" footer="0.5"/>
  <pageSetup fitToHeight="1" fitToWidth="1" horizontalDpi="600" verticalDpi="600" orientation="portrait" scale="86" r:id="rId1"/>
  <headerFooter alignWithMargins="0">
    <oddFooter>&amp;L&amp;F&amp;R&amp;A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GridLines="0" workbookViewId="0" topLeftCell="A1">
      <selection activeCell="A1" sqref="A1:IV16384"/>
    </sheetView>
  </sheetViews>
  <sheetFormatPr defaultColWidth="8.88671875" defaultRowHeight="15"/>
  <cols>
    <col min="1" max="1" width="9.4453125" style="43" bestFit="1" customWidth="1"/>
    <col min="2" max="8" width="10.77734375" style="17" customWidth="1"/>
    <col min="9" max="16384" width="7.21484375" style="17" customWidth="1"/>
  </cols>
  <sheetData>
    <row r="1" spans="1:8" ht="15.75">
      <c r="A1" s="76" t="s">
        <v>75</v>
      </c>
      <c r="B1" s="76"/>
      <c r="C1" s="76"/>
      <c r="D1" s="76"/>
      <c r="E1" s="76"/>
      <c r="F1" s="76"/>
      <c r="G1" s="76"/>
      <c r="H1" s="76"/>
    </row>
    <row r="2" spans="1:8" ht="12.75">
      <c r="A2" s="77" t="s">
        <v>56</v>
      </c>
      <c r="B2" s="77"/>
      <c r="C2" s="77"/>
      <c r="D2" s="77"/>
      <c r="E2" s="77"/>
      <c r="F2" s="77"/>
      <c r="G2" s="77"/>
      <c r="H2" s="77"/>
    </row>
    <row r="3" spans="1:8" s="18" customFormat="1" ht="33.75">
      <c r="A3" s="42" t="s">
        <v>30</v>
      </c>
      <c r="B3" s="2" t="s">
        <v>57</v>
      </c>
      <c r="C3" s="35" t="s">
        <v>85</v>
      </c>
      <c r="D3" s="35" t="s">
        <v>86</v>
      </c>
      <c r="E3" s="35" t="s">
        <v>87</v>
      </c>
      <c r="F3" s="35" t="s">
        <v>88</v>
      </c>
      <c r="G3" s="2" t="s">
        <v>59</v>
      </c>
      <c r="H3" s="2" t="s">
        <v>58</v>
      </c>
    </row>
    <row r="4" spans="1:8" s="71" customFormat="1" ht="10.5">
      <c r="A4" s="53" t="s">
        <v>29</v>
      </c>
      <c r="B4" s="33">
        <f aca="true" t="shared" si="0" ref="B4:H4">SUM(B5:B58)</f>
        <v>56726</v>
      </c>
      <c r="C4" s="33">
        <f t="shared" si="0"/>
        <v>3393</v>
      </c>
      <c r="D4" s="33">
        <f t="shared" si="0"/>
        <v>50361</v>
      </c>
      <c r="E4" s="33">
        <f t="shared" si="0"/>
        <v>2972</v>
      </c>
      <c r="F4" s="33">
        <f t="shared" si="0"/>
        <v>179923</v>
      </c>
      <c r="G4" s="33">
        <f t="shared" si="0"/>
        <v>62883</v>
      </c>
      <c r="H4" s="33">
        <f t="shared" si="0"/>
        <v>117040</v>
      </c>
    </row>
    <row r="5" spans="1:8" s="19" customFormat="1" ht="11.25">
      <c r="A5" s="39" t="s">
        <v>31</v>
      </c>
      <c r="B5" s="9">
        <f>'TFam '!L6</f>
        <v>0</v>
      </c>
      <c r="C5" s="9">
        <f>'2par '!L6</f>
        <v>0</v>
      </c>
      <c r="D5" s="9">
        <f>'1par '!L6</f>
        <v>0</v>
      </c>
      <c r="E5" s="9">
        <f>'0par '!L6</f>
        <v>0</v>
      </c>
      <c r="F5" s="9">
        <f>'TRec '!L6</f>
        <v>0</v>
      </c>
      <c r="G5" s="9">
        <f>'Adults '!L6</f>
        <v>0</v>
      </c>
      <c r="H5" s="9">
        <f>'Chldrn '!L6</f>
        <v>0</v>
      </c>
    </row>
    <row r="6" spans="1:8" s="20" customFormat="1" ht="11.25">
      <c r="A6" s="39" t="s">
        <v>0</v>
      </c>
      <c r="B6" s="27">
        <f>'TFam '!L7</f>
        <v>0</v>
      </c>
      <c r="C6" s="27">
        <f>'2par '!L7</f>
        <v>0</v>
      </c>
      <c r="D6" s="27">
        <f>'1par '!L7</f>
        <v>0</v>
      </c>
      <c r="E6" s="27">
        <f>'0par '!L7</f>
        <v>0</v>
      </c>
      <c r="F6" s="27">
        <f>'TRec '!L7</f>
        <v>0</v>
      </c>
      <c r="G6" s="27">
        <f>'Adults '!L7</f>
        <v>0</v>
      </c>
      <c r="H6" s="27">
        <f>'Chldrn '!L7</f>
        <v>0</v>
      </c>
    </row>
    <row r="7" spans="1:8" s="20" customFormat="1" ht="11.25">
      <c r="A7" s="39" t="s">
        <v>1</v>
      </c>
      <c r="B7" s="27">
        <f>'TFam '!L8</f>
        <v>0</v>
      </c>
      <c r="C7" s="27">
        <f>'2par '!L8</f>
        <v>0</v>
      </c>
      <c r="D7" s="27">
        <f>'1par '!L8</f>
        <v>0</v>
      </c>
      <c r="E7" s="27">
        <f>'0par '!L8</f>
        <v>0</v>
      </c>
      <c r="F7" s="27">
        <f>'TRec '!L8</f>
        <v>0</v>
      </c>
      <c r="G7" s="27">
        <f>'Adults '!L8</f>
        <v>0</v>
      </c>
      <c r="H7" s="27">
        <f>'Chldrn '!L8</f>
        <v>0</v>
      </c>
    </row>
    <row r="8" spans="1:8" s="20" customFormat="1" ht="11.25">
      <c r="A8" s="39" t="s">
        <v>2</v>
      </c>
      <c r="B8" s="27">
        <f>'TFam '!L9</f>
        <v>0</v>
      </c>
      <c r="C8" s="27">
        <f>'2par '!L9</f>
        <v>0</v>
      </c>
      <c r="D8" s="27">
        <f>'1par '!L9</f>
        <v>0</v>
      </c>
      <c r="E8" s="27">
        <f>'0par '!L9</f>
        <v>0</v>
      </c>
      <c r="F8" s="27">
        <f>'TRec '!L9</f>
        <v>0</v>
      </c>
      <c r="G8" s="27">
        <f>'Adults '!L9</f>
        <v>0</v>
      </c>
      <c r="H8" s="27">
        <f>'Chldrn '!L9</f>
        <v>0</v>
      </c>
    </row>
    <row r="9" spans="1:8" s="20" customFormat="1" ht="11.25">
      <c r="A9" s="39" t="s">
        <v>32</v>
      </c>
      <c r="B9" s="9">
        <f>'TFam '!L10</f>
        <v>0</v>
      </c>
      <c r="C9" s="9">
        <f>'2par '!L10</f>
        <v>0</v>
      </c>
      <c r="D9" s="9">
        <f>'1par '!L10</f>
        <v>0</v>
      </c>
      <c r="E9" s="9">
        <f>'0par '!L10</f>
        <v>0</v>
      </c>
      <c r="F9" s="9">
        <f>'TRec '!L10</f>
        <v>0</v>
      </c>
      <c r="G9" s="9">
        <f>'Adults '!L10</f>
        <v>0</v>
      </c>
      <c r="H9" s="9">
        <f>'Chldrn '!L10</f>
        <v>0</v>
      </c>
    </row>
    <row r="10" spans="1:8" s="20" customFormat="1" ht="11.25">
      <c r="A10" s="39" t="s">
        <v>3</v>
      </c>
      <c r="B10" s="27">
        <f>'TFam '!L11</f>
        <v>0</v>
      </c>
      <c r="C10" s="27">
        <f>'2par '!L11</f>
        <v>0</v>
      </c>
      <c r="D10" s="27">
        <f>'1par '!L11</f>
        <v>0</v>
      </c>
      <c r="E10" s="27">
        <f>'0par '!L11</f>
        <v>0</v>
      </c>
      <c r="F10" s="27">
        <f>'TRec '!L11</f>
        <v>0</v>
      </c>
      <c r="G10" s="27">
        <f>'Adults '!L11</f>
        <v>0</v>
      </c>
      <c r="H10" s="27">
        <f>'Chldrn '!L11</f>
        <v>0</v>
      </c>
    </row>
    <row r="11" spans="1:8" s="20" customFormat="1" ht="11.25">
      <c r="A11" s="39" t="s">
        <v>33</v>
      </c>
      <c r="B11" s="9">
        <f>'TFam '!L12</f>
        <v>3267</v>
      </c>
      <c r="C11" s="9">
        <f>'2par '!L12</f>
        <v>840</v>
      </c>
      <c r="D11" s="9">
        <f>'1par '!L12</f>
        <v>2379</v>
      </c>
      <c r="E11" s="9">
        <f>'0par '!L12</f>
        <v>48</v>
      </c>
      <c r="F11" s="9">
        <f>'TRec '!L12</f>
        <v>9614</v>
      </c>
      <c r="G11" s="9">
        <f>'Adults '!L12</f>
        <v>3989</v>
      </c>
      <c r="H11" s="9">
        <f>'Chldrn '!L12</f>
        <v>5625</v>
      </c>
    </row>
    <row r="12" spans="1:8" s="20" customFormat="1" ht="11.25">
      <c r="A12" s="39" t="s">
        <v>34</v>
      </c>
      <c r="B12" s="9">
        <f>'TFam '!L13</f>
        <v>0</v>
      </c>
      <c r="C12" s="9">
        <f>'2par '!L13</f>
        <v>0</v>
      </c>
      <c r="D12" s="9">
        <f>'1par '!L13</f>
        <v>0</v>
      </c>
      <c r="E12" s="9">
        <f>'0par '!L13</f>
        <v>0</v>
      </c>
      <c r="F12" s="9">
        <f>'TRec '!L13</f>
        <v>0</v>
      </c>
      <c r="G12" s="9">
        <f>'Adults '!L13</f>
        <v>0</v>
      </c>
      <c r="H12" s="9">
        <f>'Chldrn '!L13</f>
        <v>0</v>
      </c>
    </row>
    <row r="13" spans="1:8" s="20" customFormat="1" ht="11.25">
      <c r="A13" s="39" t="s">
        <v>35</v>
      </c>
      <c r="B13" s="9">
        <f>'TFam '!L14</f>
        <v>0</v>
      </c>
      <c r="C13" s="9">
        <f>'2par '!L14</f>
        <v>0</v>
      </c>
      <c r="D13" s="9">
        <f>'1par '!L14</f>
        <v>0</v>
      </c>
      <c r="E13" s="9">
        <f>'0par '!L14</f>
        <v>0</v>
      </c>
      <c r="F13" s="9">
        <f>'TRec '!L14</f>
        <v>0</v>
      </c>
      <c r="G13" s="9">
        <f>'Adults '!L14</f>
        <v>0</v>
      </c>
      <c r="H13" s="9">
        <f>'Chldrn '!L14</f>
        <v>0</v>
      </c>
    </row>
    <row r="14" spans="1:8" s="20" customFormat="1" ht="11.25">
      <c r="A14" s="39" t="s">
        <v>36</v>
      </c>
      <c r="B14" s="9">
        <f>'TFam '!L15</f>
        <v>0</v>
      </c>
      <c r="C14" s="9">
        <f>'2par '!L15</f>
        <v>0</v>
      </c>
      <c r="D14" s="9">
        <f>'1par '!L15</f>
        <v>0</v>
      </c>
      <c r="E14" s="9">
        <f>'0par '!L15</f>
        <v>0</v>
      </c>
      <c r="F14" s="9">
        <f>'TRec '!L15</f>
        <v>0</v>
      </c>
      <c r="G14" s="9">
        <f>'Adults '!L15</f>
        <v>0</v>
      </c>
      <c r="H14" s="9">
        <f>'Chldrn '!L15</f>
        <v>0</v>
      </c>
    </row>
    <row r="15" spans="1:8" s="20" customFormat="1" ht="11.25">
      <c r="A15" s="39" t="s">
        <v>4</v>
      </c>
      <c r="B15" s="9">
        <f>'TFam '!L16</f>
        <v>21</v>
      </c>
      <c r="C15" s="9">
        <f>'2par '!L16</f>
        <v>21</v>
      </c>
      <c r="D15" s="9">
        <f>'1par '!L16</f>
        <v>0</v>
      </c>
      <c r="E15" s="9">
        <f>'0par '!L16</f>
        <v>0</v>
      </c>
      <c r="F15" s="9">
        <f>'TRec '!L16</f>
        <v>90</v>
      </c>
      <c r="G15" s="9">
        <f>'Adults '!L16</f>
        <v>41</v>
      </c>
      <c r="H15" s="9">
        <f>'Chldrn '!L16</f>
        <v>49</v>
      </c>
    </row>
    <row r="16" spans="1:8" s="20" customFormat="1" ht="11.25">
      <c r="A16" s="39" t="s">
        <v>5</v>
      </c>
      <c r="B16" s="27">
        <f>'TFam '!L17</f>
        <v>0</v>
      </c>
      <c r="C16" s="27">
        <f>'2par '!L17</f>
        <v>0</v>
      </c>
      <c r="D16" s="27">
        <f>'1par '!L17</f>
        <v>0</v>
      </c>
      <c r="E16" s="27">
        <f>'0par '!L17</f>
        <v>0</v>
      </c>
      <c r="F16" s="27">
        <f>'TRec '!L17</f>
        <v>0</v>
      </c>
      <c r="G16" s="27">
        <f>'Adults '!L17</f>
        <v>0</v>
      </c>
      <c r="H16" s="27">
        <f>'Chldrn '!L17</f>
        <v>0</v>
      </c>
    </row>
    <row r="17" spans="1:8" s="20" customFormat="1" ht="11.25">
      <c r="A17" s="39" t="s">
        <v>37</v>
      </c>
      <c r="B17" s="9">
        <f>'TFam '!L18</f>
        <v>742</v>
      </c>
      <c r="C17" s="9">
        <f>'2par '!L18</f>
        <v>0</v>
      </c>
      <c r="D17" s="9">
        <f>'1par '!L18</f>
        <v>0</v>
      </c>
      <c r="E17" s="9">
        <f>'0par '!L18</f>
        <v>742</v>
      </c>
      <c r="F17" s="9">
        <f>'TRec '!L18</f>
        <v>2411</v>
      </c>
      <c r="G17" s="9">
        <f>'Adults '!L18</f>
        <v>896</v>
      </c>
      <c r="H17" s="9">
        <f>'Chldrn '!L18</f>
        <v>1515</v>
      </c>
    </row>
    <row r="18" spans="1:8" s="20" customFormat="1" ht="11.25">
      <c r="A18" s="39" t="s">
        <v>6</v>
      </c>
      <c r="B18" s="27">
        <f>'TFam '!L19</f>
        <v>0</v>
      </c>
      <c r="C18" s="27">
        <f>'2par '!L19</f>
        <v>0</v>
      </c>
      <c r="D18" s="27">
        <f>'1par '!L19</f>
        <v>0</v>
      </c>
      <c r="E18" s="27">
        <f>'0par '!L19</f>
        <v>0</v>
      </c>
      <c r="F18" s="27">
        <f>'TRec '!L19</f>
        <v>0</v>
      </c>
      <c r="G18" s="27">
        <f>'Adults '!L19</f>
        <v>0</v>
      </c>
      <c r="H18" s="27">
        <f>'Chldrn '!L19</f>
        <v>0</v>
      </c>
    </row>
    <row r="19" spans="1:8" s="20" customFormat="1" ht="11.25">
      <c r="A19" s="39" t="s">
        <v>38</v>
      </c>
      <c r="B19" s="9">
        <f>'TFam '!L20</f>
        <v>0</v>
      </c>
      <c r="C19" s="9">
        <f>'2par '!L20</f>
        <v>0</v>
      </c>
      <c r="D19" s="9">
        <f>'1par '!L20</f>
        <v>0</v>
      </c>
      <c r="E19" s="9">
        <f>'0par '!L20</f>
        <v>0</v>
      </c>
      <c r="F19" s="9">
        <f>'TRec '!L20</f>
        <v>0</v>
      </c>
      <c r="G19" s="9">
        <f>'Adults '!L20</f>
        <v>0</v>
      </c>
      <c r="H19" s="9">
        <f>'Chldrn '!L20</f>
        <v>0</v>
      </c>
    </row>
    <row r="20" spans="1:8" s="20" customFormat="1" ht="11.25">
      <c r="A20" s="39" t="s">
        <v>39</v>
      </c>
      <c r="B20" s="9">
        <f>'TFam '!L21</f>
        <v>0</v>
      </c>
      <c r="C20" s="9">
        <f>'2par '!L21</f>
        <v>0</v>
      </c>
      <c r="D20" s="9">
        <f>'1par '!L21</f>
        <v>0</v>
      </c>
      <c r="E20" s="9">
        <f>'0par '!L21</f>
        <v>0</v>
      </c>
      <c r="F20" s="9">
        <f>'TRec '!L21</f>
        <v>0</v>
      </c>
      <c r="G20" s="9">
        <f>'Adults '!L21</f>
        <v>0</v>
      </c>
      <c r="H20" s="9">
        <f>'Chldrn '!L21</f>
        <v>0</v>
      </c>
    </row>
    <row r="21" spans="1:8" s="20" customFormat="1" ht="11.25">
      <c r="A21" s="39" t="s">
        <v>40</v>
      </c>
      <c r="B21" s="9">
        <f>'TFam '!L22</f>
        <v>3152</v>
      </c>
      <c r="C21" s="9">
        <f>'2par '!L22</f>
        <v>153</v>
      </c>
      <c r="D21" s="9">
        <f>'1par '!L22</f>
        <v>2203</v>
      </c>
      <c r="E21" s="9">
        <f>'0par '!L22</f>
        <v>796</v>
      </c>
      <c r="F21" s="9">
        <f>'TRec '!L22</f>
        <v>7968</v>
      </c>
      <c r="G21" s="9">
        <f>'Adults '!L22</f>
        <v>2491</v>
      </c>
      <c r="H21" s="9">
        <f>'Chldrn '!L22</f>
        <v>5477</v>
      </c>
    </row>
    <row r="22" spans="1:8" s="20" customFormat="1" ht="11.25">
      <c r="A22" s="39" t="s">
        <v>7</v>
      </c>
      <c r="B22" s="27">
        <f>'TFam '!L23</f>
        <v>0</v>
      </c>
      <c r="C22" s="27">
        <f>'2par '!L23</f>
        <v>0</v>
      </c>
      <c r="D22" s="27">
        <f>'1par '!L23</f>
        <v>0</v>
      </c>
      <c r="E22" s="27">
        <f>'0par '!L23</f>
        <v>0</v>
      </c>
      <c r="F22" s="27">
        <f>'TRec '!L23</f>
        <v>0</v>
      </c>
      <c r="G22" s="27">
        <f>'Adults '!L23</f>
        <v>0</v>
      </c>
      <c r="H22" s="27">
        <f>'Chldrn '!L23</f>
        <v>0</v>
      </c>
    </row>
    <row r="23" spans="1:8" s="20" customFormat="1" ht="11.25">
      <c r="A23" s="39" t="s">
        <v>8</v>
      </c>
      <c r="B23" s="27">
        <f>'TFam '!L24</f>
        <v>0</v>
      </c>
      <c r="C23" s="27">
        <f>'2par '!L24</f>
        <v>0</v>
      </c>
      <c r="D23" s="27">
        <f>'1par '!L24</f>
        <v>0</v>
      </c>
      <c r="E23" s="27">
        <f>'0par '!L24</f>
        <v>0</v>
      </c>
      <c r="F23" s="27">
        <f>'TRec '!L24</f>
        <v>0</v>
      </c>
      <c r="G23" s="27">
        <f>'Adults '!L24</f>
        <v>0</v>
      </c>
      <c r="H23" s="27">
        <f>'Chldrn '!L24</f>
        <v>0</v>
      </c>
    </row>
    <row r="24" spans="1:8" s="20" customFormat="1" ht="11.25">
      <c r="A24" s="39" t="s">
        <v>9</v>
      </c>
      <c r="B24" s="27">
        <f>'TFam '!L25</f>
        <v>0</v>
      </c>
      <c r="C24" s="27">
        <f>'2par '!L25</f>
        <v>0</v>
      </c>
      <c r="D24" s="27">
        <f>'1par '!L25</f>
        <v>0</v>
      </c>
      <c r="E24" s="27">
        <f>'0par '!L25</f>
        <v>0</v>
      </c>
      <c r="F24" s="27">
        <f>'TRec '!L25</f>
        <v>0</v>
      </c>
      <c r="G24" s="27">
        <f>'Adults '!L25</f>
        <v>0</v>
      </c>
      <c r="H24" s="27">
        <f>'Chldrn '!L25</f>
        <v>0</v>
      </c>
    </row>
    <row r="25" spans="1:8" s="20" customFormat="1" ht="11.25">
      <c r="A25" s="39" t="s">
        <v>41</v>
      </c>
      <c r="B25" s="9">
        <f>'TFam '!L26</f>
        <v>2074</v>
      </c>
      <c r="C25" s="9">
        <f>'2par '!L26</f>
        <v>0</v>
      </c>
      <c r="D25" s="9">
        <f>'1par '!L26</f>
        <v>1982</v>
      </c>
      <c r="E25" s="9">
        <f>'0par '!L26</f>
        <v>92</v>
      </c>
      <c r="F25" s="9">
        <f>'TRec '!L26</f>
        <v>7152</v>
      </c>
      <c r="G25" s="9">
        <f>'Adults '!L26</f>
        <v>2555</v>
      </c>
      <c r="H25" s="9">
        <f>'Chldrn '!L26</f>
        <v>4597</v>
      </c>
    </row>
    <row r="26" spans="1:8" s="20" customFormat="1" ht="11.25">
      <c r="A26" s="39" t="s">
        <v>42</v>
      </c>
      <c r="B26" s="9">
        <f>'TFam '!L27</f>
        <v>974</v>
      </c>
      <c r="C26" s="9">
        <f>'2par '!L27</f>
        <v>0</v>
      </c>
      <c r="D26" s="9">
        <f>'1par '!L27</f>
        <v>755</v>
      </c>
      <c r="E26" s="9">
        <f>'0par '!L27</f>
        <v>219</v>
      </c>
      <c r="F26" s="9">
        <f>'TRec '!L27</f>
        <v>2522</v>
      </c>
      <c r="G26" s="9">
        <f>'Adults '!L27</f>
        <v>765</v>
      </c>
      <c r="H26" s="9">
        <f>'Chldrn '!L27</f>
        <v>1757</v>
      </c>
    </row>
    <row r="27" spans="1:8" s="20" customFormat="1" ht="11.25">
      <c r="A27" s="39" t="s">
        <v>43</v>
      </c>
      <c r="B27" s="9">
        <f>'TFam '!L28</f>
        <v>0</v>
      </c>
      <c r="C27" s="9">
        <f>'2par '!L28</f>
        <v>0</v>
      </c>
      <c r="D27" s="9">
        <f>'1par '!L28</f>
        <v>0</v>
      </c>
      <c r="E27" s="9">
        <f>'0par '!L28</f>
        <v>0</v>
      </c>
      <c r="F27" s="9">
        <f>'TRec '!L28</f>
        <v>0</v>
      </c>
      <c r="G27" s="9">
        <f>'Adults '!L28</f>
        <v>0</v>
      </c>
      <c r="H27" s="9">
        <f>'Chldrn '!L28</f>
        <v>0</v>
      </c>
    </row>
    <row r="28" spans="1:8" s="20" customFormat="1" ht="11.25">
      <c r="A28" s="39" t="s">
        <v>10</v>
      </c>
      <c r="B28" s="27">
        <f>'TFam '!L29</f>
        <v>0</v>
      </c>
      <c r="C28" s="27">
        <f>'2par '!L29</f>
        <v>0</v>
      </c>
      <c r="D28" s="27">
        <f>'1par '!L29</f>
        <v>0</v>
      </c>
      <c r="E28" s="27">
        <f>'0par '!L29</f>
        <v>0</v>
      </c>
      <c r="F28" s="27">
        <f>'TRec '!L29</f>
        <v>0</v>
      </c>
      <c r="G28" s="27">
        <f>'Adults '!L29</f>
        <v>0</v>
      </c>
      <c r="H28" s="27">
        <f>'Chldrn '!L29</f>
        <v>0</v>
      </c>
    </row>
    <row r="29" spans="1:8" s="20" customFormat="1" ht="11.25">
      <c r="A29" s="39" t="s">
        <v>11</v>
      </c>
      <c r="B29" s="9">
        <f>'TFam '!L30</f>
        <v>0</v>
      </c>
      <c r="C29" s="9">
        <f>'2par '!L30</f>
        <v>0</v>
      </c>
      <c r="D29" s="9">
        <f>'1par '!L30</f>
        <v>0</v>
      </c>
      <c r="E29" s="9">
        <f>'0par '!L30</f>
        <v>0</v>
      </c>
      <c r="F29" s="9">
        <f>'TRec '!L30</f>
        <v>0</v>
      </c>
      <c r="G29" s="9">
        <f>'Adults '!L30</f>
        <v>0</v>
      </c>
      <c r="H29" s="9">
        <f>'Chldrn '!L30</f>
        <v>0</v>
      </c>
    </row>
    <row r="30" spans="1:8" s="20" customFormat="1" ht="11.25">
      <c r="A30" s="39" t="s">
        <v>12</v>
      </c>
      <c r="B30" s="27">
        <f>'TFam '!L31</f>
        <v>0</v>
      </c>
      <c r="C30" s="27">
        <f>'2par '!L31</f>
        <v>0</v>
      </c>
      <c r="D30" s="27">
        <f>'1par '!L31</f>
        <v>0</v>
      </c>
      <c r="E30" s="27">
        <f>'0par '!L31</f>
        <v>0</v>
      </c>
      <c r="F30" s="27">
        <f>'TRec '!L31</f>
        <v>0</v>
      </c>
      <c r="G30" s="27">
        <f>'Adults '!L31</f>
        <v>0</v>
      </c>
      <c r="H30" s="27">
        <f>'Chldrn '!L31</f>
        <v>0</v>
      </c>
    </row>
    <row r="31" spans="1:8" s="20" customFormat="1" ht="11.25">
      <c r="A31" s="39" t="s">
        <v>44</v>
      </c>
      <c r="B31" s="9">
        <f>'TFam '!L32</f>
        <v>1695</v>
      </c>
      <c r="C31" s="9">
        <f>'2par '!L32</f>
        <v>0</v>
      </c>
      <c r="D31" s="9">
        <f>'1par '!L32</f>
        <v>1405</v>
      </c>
      <c r="E31" s="9">
        <f>'0par '!L32</f>
        <v>290</v>
      </c>
      <c r="F31" s="9">
        <f>'TRec '!L32</f>
        <v>3981</v>
      </c>
      <c r="G31" s="9">
        <f>'Adults '!L32</f>
        <v>1661</v>
      </c>
      <c r="H31" s="9">
        <f>'Chldrn '!L32</f>
        <v>2320</v>
      </c>
    </row>
    <row r="32" spans="1:8" s="20" customFormat="1" ht="11.25">
      <c r="A32" s="39" t="s">
        <v>13</v>
      </c>
      <c r="B32" s="27">
        <f>'TFam '!L33</f>
        <v>0</v>
      </c>
      <c r="C32" s="27">
        <f>'2par '!L33</f>
        <v>0</v>
      </c>
      <c r="D32" s="27">
        <f>'1par '!L33</f>
        <v>0</v>
      </c>
      <c r="E32" s="27">
        <f>'0par '!L33</f>
        <v>0</v>
      </c>
      <c r="F32" s="27">
        <f>'TRec '!L33</f>
        <v>0</v>
      </c>
      <c r="G32" s="27">
        <f>'Adults '!L33</f>
        <v>0</v>
      </c>
      <c r="H32" s="27">
        <f>'Chldrn '!L33</f>
        <v>0</v>
      </c>
    </row>
    <row r="33" spans="1:8" s="20" customFormat="1" ht="11.25">
      <c r="A33" s="39" t="s">
        <v>45</v>
      </c>
      <c r="B33" s="9">
        <f>'TFam '!L34</f>
        <v>1081</v>
      </c>
      <c r="C33" s="9">
        <f>'2par '!L34</f>
        <v>0</v>
      </c>
      <c r="D33" s="9">
        <f>'1par '!L34</f>
        <v>1072</v>
      </c>
      <c r="E33" s="9">
        <f>'0par '!L34</f>
        <v>9</v>
      </c>
      <c r="F33" s="9">
        <f>'TRec '!L34</f>
        <v>2907</v>
      </c>
      <c r="G33" s="9">
        <f>'Adults '!L34</f>
        <v>1055</v>
      </c>
      <c r="H33" s="9">
        <f>'Chldrn '!L34</f>
        <v>1852</v>
      </c>
    </row>
    <row r="34" spans="1:8" s="20" customFormat="1" ht="11.25">
      <c r="A34" s="39" t="s">
        <v>14</v>
      </c>
      <c r="B34" s="9">
        <f>'TFam '!L35</f>
        <v>0</v>
      </c>
      <c r="C34" s="9">
        <f>'2par '!L35</f>
        <v>0</v>
      </c>
      <c r="D34" s="9">
        <f>'1par '!L35</f>
        <v>0</v>
      </c>
      <c r="E34" s="9">
        <f>'0par '!L35</f>
        <v>0</v>
      </c>
      <c r="F34" s="9">
        <f>'TRec '!L35</f>
        <v>0</v>
      </c>
      <c r="G34" s="9">
        <f>'Adults '!L35</f>
        <v>0</v>
      </c>
      <c r="H34" s="9">
        <f>'Chldrn '!L35</f>
        <v>0</v>
      </c>
    </row>
    <row r="35" spans="1:8" s="20" customFormat="1" ht="11.25">
      <c r="A35" s="39" t="s">
        <v>15</v>
      </c>
      <c r="B35" s="9">
        <f>'TFam '!L36</f>
        <v>30</v>
      </c>
      <c r="C35" s="9">
        <f>'2par '!L36</f>
        <v>1</v>
      </c>
      <c r="D35" s="9">
        <f>'1par '!L36</f>
        <v>8</v>
      </c>
      <c r="E35" s="9">
        <f>'0par '!L36</f>
        <v>21</v>
      </c>
      <c r="F35" s="9">
        <f>'TRec '!L36</f>
        <v>67</v>
      </c>
      <c r="G35" s="9">
        <f>'Adults '!L36</f>
        <v>8</v>
      </c>
      <c r="H35" s="9">
        <f>'Chldrn '!L36</f>
        <v>59</v>
      </c>
    </row>
    <row r="36" spans="1:8" s="20" customFormat="1" ht="11.25">
      <c r="A36" s="39" t="s">
        <v>46</v>
      </c>
      <c r="B36" s="9">
        <f>'TFam '!L37</f>
        <v>0</v>
      </c>
      <c r="C36" s="9">
        <f>'2par '!L37</f>
        <v>0</v>
      </c>
      <c r="D36" s="9">
        <f>'1par '!L37</f>
        <v>0</v>
      </c>
      <c r="E36" s="9">
        <f>'0par '!L37</f>
        <v>0</v>
      </c>
      <c r="F36" s="9">
        <f>'TRec '!L37</f>
        <v>0</v>
      </c>
      <c r="G36" s="9">
        <f>'Adults '!L37</f>
        <v>0</v>
      </c>
      <c r="H36" s="9">
        <f>'Chldrn '!L37</f>
        <v>0</v>
      </c>
    </row>
    <row r="37" spans="1:8" s="20" customFormat="1" ht="11.25">
      <c r="A37" s="39" t="s">
        <v>16</v>
      </c>
      <c r="B37" s="27">
        <f>'TFam '!L38</f>
        <v>0</v>
      </c>
      <c r="C37" s="27">
        <f>'2par '!L38</f>
        <v>0</v>
      </c>
      <c r="D37" s="27">
        <f>'1par '!L38</f>
        <v>0</v>
      </c>
      <c r="E37" s="27">
        <f>'0par '!L38</f>
        <v>0</v>
      </c>
      <c r="F37" s="27">
        <f>'TRec '!L38</f>
        <v>0</v>
      </c>
      <c r="G37" s="27">
        <f>'Adults '!L38</f>
        <v>0</v>
      </c>
      <c r="H37" s="27">
        <f>'Chldrn '!L38</f>
        <v>0</v>
      </c>
    </row>
    <row r="38" spans="1:8" s="20" customFormat="1" ht="11.25">
      <c r="A38" s="39" t="s">
        <v>17</v>
      </c>
      <c r="B38" s="9">
        <f>'TFam '!L39</f>
        <v>38308</v>
      </c>
      <c r="C38" s="9">
        <f>'2par '!L39</f>
        <v>712</v>
      </c>
      <c r="D38" s="9">
        <f>'1par '!L39</f>
        <v>36893</v>
      </c>
      <c r="E38" s="9">
        <f>'0par '!L39</f>
        <v>703</v>
      </c>
      <c r="F38" s="9">
        <f>'TRec '!L39</f>
        <v>128114</v>
      </c>
      <c r="G38" s="9">
        <f>'Adults '!L39</f>
        <v>42716</v>
      </c>
      <c r="H38" s="9">
        <f>'Chldrn '!L39</f>
        <v>85398</v>
      </c>
    </row>
    <row r="39" spans="1:8" s="20" customFormat="1" ht="11.25">
      <c r="A39" s="39" t="s">
        <v>47</v>
      </c>
      <c r="B39" s="27">
        <f>'TFam '!L40</f>
        <v>0</v>
      </c>
      <c r="C39" s="27">
        <f>'2par '!L40</f>
        <v>0</v>
      </c>
      <c r="D39" s="27">
        <f>'1par '!L40</f>
        <v>0</v>
      </c>
      <c r="E39" s="27">
        <f>'0par '!L40</f>
        <v>0</v>
      </c>
      <c r="F39" s="27">
        <f>'TRec '!L40</f>
        <v>0</v>
      </c>
      <c r="G39" s="27">
        <f>'Adults '!L40</f>
        <v>0</v>
      </c>
      <c r="H39" s="27">
        <f>'Chldrn '!L40</f>
        <v>0</v>
      </c>
    </row>
    <row r="40" spans="1:8" s="20" customFormat="1" ht="11.25">
      <c r="A40" s="39" t="s">
        <v>18</v>
      </c>
      <c r="B40" s="27">
        <f>'TFam '!L41</f>
        <v>0</v>
      </c>
      <c r="C40" s="27">
        <f>'2par '!L41</f>
        <v>0</v>
      </c>
      <c r="D40" s="27">
        <f>'1par '!L41</f>
        <v>0</v>
      </c>
      <c r="E40" s="27">
        <f>'0par '!L41</f>
        <v>0</v>
      </c>
      <c r="F40" s="27">
        <f>'TRec '!L41</f>
        <v>0</v>
      </c>
      <c r="G40" s="27">
        <f>'Adults '!L41</f>
        <v>0</v>
      </c>
      <c r="H40" s="27">
        <f>'Chldrn '!L41</f>
        <v>0</v>
      </c>
    </row>
    <row r="41" spans="1:8" s="20" customFormat="1" ht="11.25">
      <c r="A41" s="39" t="s">
        <v>19</v>
      </c>
      <c r="B41" s="27">
        <f>'TFam '!L42</f>
        <v>0</v>
      </c>
      <c r="C41" s="27">
        <f>'2par '!L42</f>
        <v>0</v>
      </c>
      <c r="D41" s="27">
        <f>'1par '!L42</f>
        <v>0</v>
      </c>
      <c r="E41" s="27">
        <f>'0par '!L42</f>
        <v>0</v>
      </c>
      <c r="F41" s="27">
        <f>'TRec '!L42</f>
        <v>0</v>
      </c>
      <c r="G41" s="27">
        <f>'Adults '!L42</f>
        <v>0</v>
      </c>
      <c r="H41" s="27">
        <f>'Chldrn '!L42</f>
        <v>0</v>
      </c>
    </row>
    <row r="42" spans="1:8" s="20" customFormat="1" ht="11.25">
      <c r="A42" s="39" t="s">
        <v>48</v>
      </c>
      <c r="B42" s="27">
        <f>'TFam '!L43</f>
        <v>0</v>
      </c>
      <c r="C42" s="27">
        <f>'2par '!L43</f>
        <v>0</v>
      </c>
      <c r="D42" s="27">
        <f>'1par '!L43</f>
        <v>0</v>
      </c>
      <c r="E42" s="27">
        <f>'0par '!L43</f>
        <v>0</v>
      </c>
      <c r="F42" s="27">
        <f>'TRec '!L43</f>
        <v>0</v>
      </c>
      <c r="G42" s="27">
        <f>'Adults '!L43</f>
        <v>0</v>
      </c>
      <c r="H42" s="27">
        <f>'Chldrn '!L43</f>
        <v>0</v>
      </c>
    </row>
    <row r="43" spans="1:8" s="20" customFormat="1" ht="11.25">
      <c r="A43" s="39" t="s">
        <v>20</v>
      </c>
      <c r="B43" s="27">
        <f>'TFam '!L44</f>
        <v>0</v>
      </c>
      <c r="C43" s="27">
        <f>'2par '!L44</f>
        <v>0</v>
      </c>
      <c r="D43" s="27">
        <f>'1par '!L44</f>
        <v>0</v>
      </c>
      <c r="E43" s="27">
        <f>'0par '!L44</f>
        <v>0</v>
      </c>
      <c r="F43" s="27">
        <f>'TRec '!L44</f>
        <v>0</v>
      </c>
      <c r="G43" s="27">
        <f>'Adults '!L44</f>
        <v>0</v>
      </c>
      <c r="H43" s="27">
        <f>'Chldrn '!L44</f>
        <v>0</v>
      </c>
    </row>
    <row r="44" spans="1:8" s="20" customFormat="1" ht="11.25">
      <c r="A44" s="39" t="s">
        <v>21</v>
      </c>
      <c r="B44" s="27">
        <f>'TFam '!L45</f>
        <v>0</v>
      </c>
      <c r="C44" s="27">
        <f>'2par '!L45</f>
        <v>0</v>
      </c>
      <c r="D44" s="27">
        <f>'1par '!L45</f>
        <v>0</v>
      </c>
      <c r="E44" s="27">
        <f>'0par '!L45</f>
        <v>0</v>
      </c>
      <c r="F44" s="27">
        <f>'TRec '!L45</f>
        <v>0</v>
      </c>
      <c r="G44" s="27">
        <f>'Adults '!L45</f>
        <v>0</v>
      </c>
      <c r="H44" s="27">
        <f>'Chldrn '!L45</f>
        <v>0</v>
      </c>
    </row>
    <row r="45" spans="1:8" s="20" customFormat="1" ht="11.25">
      <c r="A45" s="39" t="s">
        <v>22</v>
      </c>
      <c r="B45" s="27">
        <f>'TFam '!L46</f>
        <v>0</v>
      </c>
      <c r="C45" s="27">
        <f>'2par '!L46</f>
        <v>0</v>
      </c>
      <c r="D45" s="27">
        <f>'1par '!L46</f>
        <v>0</v>
      </c>
      <c r="E45" s="27">
        <f>'0par '!L46</f>
        <v>0</v>
      </c>
      <c r="F45" s="27">
        <f>'TRec '!L46</f>
        <v>0</v>
      </c>
      <c r="G45" s="27">
        <f>'Adults '!L46</f>
        <v>0</v>
      </c>
      <c r="H45" s="27">
        <f>'Chldrn '!L46</f>
        <v>0</v>
      </c>
    </row>
    <row r="46" spans="1:8" s="20" customFormat="1" ht="11.25">
      <c r="A46" s="39" t="s">
        <v>49</v>
      </c>
      <c r="B46" s="9">
        <f>'TFam '!L47</f>
        <v>15</v>
      </c>
      <c r="C46" s="9">
        <f>'2par '!L47</f>
        <v>0</v>
      </c>
      <c r="D46" s="9">
        <f>'1par '!L47</f>
        <v>15</v>
      </c>
      <c r="E46" s="9">
        <f>'0par '!L47</f>
        <v>0</v>
      </c>
      <c r="F46" s="9">
        <f>'TRec '!L47</f>
        <v>35</v>
      </c>
      <c r="G46" s="9">
        <f>'Adults '!L47</f>
        <v>1</v>
      </c>
      <c r="H46" s="9">
        <f>'Chldrn '!L47</f>
        <v>34</v>
      </c>
    </row>
    <row r="47" spans="1:8" s="20" customFormat="1" ht="11.25">
      <c r="A47" s="39" t="s">
        <v>23</v>
      </c>
      <c r="B47" s="9">
        <f>'TFam '!L48</f>
        <v>0</v>
      </c>
      <c r="C47" s="9">
        <f>'2par '!L48</f>
        <v>0</v>
      </c>
      <c r="D47" s="9">
        <f>'1par '!L48</f>
        <v>0</v>
      </c>
      <c r="E47" s="9">
        <f>'0par '!L48</f>
        <v>0</v>
      </c>
      <c r="F47" s="9">
        <f>'TRec '!L48</f>
        <v>0</v>
      </c>
      <c r="G47" s="9">
        <f>'Adults '!L48</f>
        <v>0</v>
      </c>
      <c r="H47" s="9">
        <f>'Chldrn '!L48</f>
        <v>0</v>
      </c>
    </row>
    <row r="48" spans="1:8" s="20" customFormat="1" ht="11.25">
      <c r="A48" s="39" t="s">
        <v>24</v>
      </c>
      <c r="B48" s="27">
        <f>'TFam '!L49</f>
        <v>0</v>
      </c>
      <c r="C48" s="27">
        <f>'2par '!L49</f>
        <v>0</v>
      </c>
      <c r="D48" s="27">
        <f>'1par '!L49</f>
        <v>0</v>
      </c>
      <c r="E48" s="27">
        <f>'0par '!L49</f>
        <v>0</v>
      </c>
      <c r="F48" s="27">
        <f>'TRec '!L49</f>
        <v>0</v>
      </c>
      <c r="G48" s="27">
        <f>'Adults '!L49</f>
        <v>0</v>
      </c>
      <c r="H48" s="27">
        <f>'Chldrn '!L49</f>
        <v>0</v>
      </c>
    </row>
    <row r="49" spans="1:8" s="20" customFormat="1" ht="11.25">
      <c r="A49" s="39" t="s">
        <v>50</v>
      </c>
      <c r="B49" s="9">
        <f>'TFam '!L50</f>
        <v>532</v>
      </c>
      <c r="C49" s="9">
        <f>'2par '!L50</f>
        <v>385</v>
      </c>
      <c r="D49" s="9">
        <f>'1par '!L50</f>
        <v>110</v>
      </c>
      <c r="E49" s="9">
        <f>'0par '!L50</f>
        <v>37</v>
      </c>
      <c r="F49" s="9">
        <f>'TRec '!L50</f>
        <v>2117</v>
      </c>
      <c r="G49" s="9">
        <f>'Adults '!L50</f>
        <v>878</v>
      </c>
      <c r="H49" s="9">
        <f>'Chldrn '!L50</f>
        <v>1239</v>
      </c>
    </row>
    <row r="50" spans="1:8" s="20" customFormat="1" ht="11.25">
      <c r="A50" s="39" t="s">
        <v>25</v>
      </c>
      <c r="B50" s="9">
        <f>'TFam '!L51</f>
        <v>1212</v>
      </c>
      <c r="C50" s="9">
        <f>'2par '!L51</f>
        <v>1211</v>
      </c>
      <c r="D50" s="9">
        <f>'1par '!L51</f>
        <v>0</v>
      </c>
      <c r="E50" s="9">
        <f>'0par '!L51</f>
        <v>1</v>
      </c>
      <c r="F50" s="9">
        <f>'TRec '!L51</f>
        <v>5254</v>
      </c>
      <c r="G50" s="9">
        <f>'Adults '!L51</f>
        <v>2419</v>
      </c>
      <c r="H50" s="9">
        <f>'Chldrn '!L51</f>
        <v>2835</v>
      </c>
    </row>
    <row r="51" spans="1:8" s="20" customFormat="1" ht="11.25">
      <c r="A51" s="39" t="s">
        <v>51</v>
      </c>
      <c r="B51" s="9">
        <f>'TFam '!L52</f>
        <v>379</v>
      </c>
      <c r="C51" s="9">
        <f>'2par '!L52</f>
        <v>0</v>
      </c>
      <c r="D51" s="9">
        <f>'1par '!L52</f>
        <v>378</v>
      </c>
      <c r="E51" s="9">
        <f>'0par '!L52</f>
        <v>1</v>
      </c>
      <c r="F51" s="9">
        <f>'TRec '!L52</f>
        <v>1079</v>
      </c>
      <c r="G51" s="9">
        <f>'Adults '!L52</f>
        <v>396</v>
      </c>
      <c r="H51" s="9">
        <f>'Chldrn '!L52</f>
        <v>683</v>
      </c>
    </row>
    <row r="52" spans="1:8" s="20" customFormat="1" ht="11.25">
      <c r="A52" s="39" t="s">
        <v>26</v>
      </c>
      <c r="B52" s="9">
        <f>'TFam '!L53</f>
        <v>0</v>
      </c>
      <c r="C52" s="9">
        <f>'2par '!L53</f>
        <v>0</v>
      </c>
      <c r="D52" s="9">
        <f>'1par '!L53</f>
        <v>0</v>
      </c>
      <c r="E52" s="9">
        <f>'0par '!L53</f>
        <v>0</v>
      </c>
      <c r="F52" s="9">
        <f>'TRec '!L53</f>
        <v>0</v>
      </c>
      <c r="G52" s="9">
        <f>'Adults '!L53</f>
        <v>0</v>
      </c>
      <c r="H52" s="9">
        <f>'Chldrn '!L53</f>
        <v>0</v>
      </c>
    </row>
    <row r="53" spans="1:8" s="20" customFormat="1" ht="11.25">
      <c r="A53" s="39" t="s">
        <v>27</v>
      </c>
      <c r="B53" s="27">
        <f>'TFam '!L54</f>
        <v>0</v>
      </c>
      <c r="C53" s="27">
        <f>'2par '!L54</f>
        <v>0</v>
      </c>
      <c r="D53" s="27">
        <f>'1par '!L54</f>
        <v>0</v>
      </c>
      <c r="E53" s="27">
        <f>'0par '!L54</f>
        <v>0</v>
      </c>
      <c r="F53" s="27">
        <f>'TRec '!L54</f>
        <v>0</v>
      </c>
      <c r="G53" s="27">
        <f>'Adults '!L54</f>
        <v>0</v>
      </c>
      <c r="H53" s="27">
        <f>'Chldrn '!L54</f>
        <v>0</v>
      </c>
    </row>
    <row r="54" spans="1:8" s="20" customFormat="1" ht="11.25">
      <c r="A54" s="39" t="s">
        <v>52</v>
      </c>
      <c r="B54" s="9">
        <f>'TFam '!L55</f>
        <v>2295</v>
      </c>
      <c r="C54" s="9">
        <f>'2par '!L55</f>
        <v>0</v>
      </c>
      <c r="D54" s="9">
        <f>'1par '!L55</f>
        <v>2295</v>
      </c>
      <c r="E54" s="9">
        <f>'0par '!L55</f>
        <v>0</v>
      </c>
      <c r="F54" s="9">
        <f>'TRec '!L55</f>
        <v>5117</v>
      </c>
      <c r="G54" s="9">
        <f>'Adults '!L55</f>
        <v>1991</v>
      </c>
      <c r="H54" s="9">
        <f>'Chldrn '!L55</f>
        <v>3126</v>
      </c>
    </row>
    <row r="55" spans="1:8" s="20" customFormat="1" ht="11.25">
      <c r="A55" s="39" t="s">
        <v>53</v>
      </c>
      <c r="B55" s="9">
        <f>'TFam '!L56</f>
        <v>769</v>
      </c>
      <c r="C55" s="9">
        <f>'2par '!L56</f>
        <v>24</v>
      </c>
      <c r="D55" s="9">
        <f>'1par '!L56</f>
        <v>745</v>
      </c>
      <c r="E55" s="9">
        <f>'0par '!L56</f>
        <v>0</v>
      </c>
      <c r="F55" s="9">
        <f>'TRec '!L56</f>
        <v>793</v>
      </c>
      <c r="G55" s="9">
        <f>'Adults '!L56</f>
        <v>793</v>
      </c>
      <c r="H55" s="9">
        <f>'Chldrn '!L56</f>
        <v>0</v>
      </c>
    </row>
    <row r="56" spans="1:8" s="20" customFormat="1" ht="11.25">
      <c r="A56" s="39" t="s">
        <v>28</v>
      </c>
      <c r="B56" s="27">
        <f>'TFam '!L57</f>
        <v>0</v>
      </c>
      <c r="C56" s="27">
        <f>'2par '!L57</f>
        <v>0</v>
      </c>
      <c r="D56" s="27">
        <f>'1par '!L57</f>
        <v>0</v>
      </c>
      <c r="E56" s="27">
        <f>'0par '!L57</f>
        <v>0</v>
      </c>
      <c r="F56" s="27">
        <f>'TRec '!L57</f>
        <v>0</v>
      </c>
      <c r="G56" s="27">
        <f>'Adults '!L57</f>
        <v>0</v>
      </c>
      <c r="H56" s="27">
        <f>'Chldrn '!L57</f>
        <v>0</v>
      </c>
    </row>
    <row r="57" spans="1:8" s="20" customFormat="1" ht="11.25">
      <c r="A57" s="39" t="s">
        <v>54</v>
      </c>
      <c r="B57" s="9">
        <f>'TFam '!L58</f>
        <v>180</v>
      </c>
      <c r="C57" s="9">
        <f>'2par '!L58</f>
        <v>46</v>
      </c>
      <c r="D57" s="9">
        <f>'1par '!L58</f>
        <v>121</v>
      </c>
      <c r="E57" s="9">
        <f>'0par '!L58</f>
        <v>13</v>
      </c>
      <c r="F57" s="9">
        <f>'TRec '!L58</f>
        <v>702</v>
      </c>
      <c r="G57" s="9">
        <f>'Adults '!L58</f>
        <v>228</v>
      </c>
      <c r="H57" s="9">
        <f>'Chldrn '!L58</f>
        <v>474</v>
      </c>
    </row>
    <row r="58" spans="1:8" s="20" customFormat="1" ht="11.25">
      <c r="A58" s="40" t="s">
        <v>55</v>
      </c>
      <c r="B58" s="10">
        <f>'TFam '!L59</f>
        <v>0</v>
      </c>
      <c r="C58" s="10">
        <f>'2par '!B59</f>
        <v>0</v>
      </c>
      <c r="D58" s="10">
        <f>'1par '!L59</f>
        <v>0</v>
      </c>
      <c r="E58" s="10">
        <f>'0par '!L59</f>
        <v>0</v>
      </c>
      <c r="F58" s="10">
        <f>'TRec '!L59</f>
        <v>0</v>
      </c>
      <c r="G58" s="10">
        <f>'Adults '!L59</f>
        <v>0</v>
      </c>
      <c r="H58" s="10">
        <f>'Chldrn '!L59</f>
        <v>0</v>
      </c>
    </row>
    <row r="59" spans="1:8" ht="11.25">
      <c r="A59" s="78" t="str">
        <f>"As of "&amp;TEXT('[2]dates'!$E$9,"[$-409]mm/dd/yy;@")</f>
        <v>As of 04/07/09</v>
      </c>
      <c r="B59" s="78"/>
      <c r="C59" s="78"/>
      <c r="D59" s="78"/>
      <c r="E59" s="78"/>
      <c r="F59" s="78"/>
      <c r="G59" s="78"/>
      <c r="H59" s="78"/>
    </row>
  </sheetData>
  <mergeCells count="3">
    <mergeCell ref="A1:H1"/>
    <mergeCell ref="A2:H2"/>
    <mergeCell ref="A59:H59"/>
  </mergeCells>
  <printOptions horizontalCentered="1"/>
  <pageMargins left="0.75" right="0.75" top="1" bottom="1" header="0.5" footer="0.5"/>
  <pageSetup fitToHeight="1" fitToWidth="1" horizontalDpi="600" verticalDpi="600" orientation="portrait" scale="86" r:id="rId1"/>
  <headerFooter alignWithMargins="0"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GridLines="0" workbookViewId="0" topLeftCell="A1">
      <selection activeCell="A1" sqref="A1:IV16384"/>
    </sheetView>
  </sheetViews>
  <sheetFormatPr defaultColWidth="8.88671875" defaultRowHeight="15"/>
  <cols>
    <col min="1" max="1" width="9.4453125" style="43" bestFit="1" customWidth="1"/>
    <col min="2" max="8" width="10.77734375" style="17" customWidth="1"/>
    <col min="9" max="16384" width="7.21484375" style="17" customWidth="1"/>
  </cols>
  <sheetData>
    <row r="1" spans="1:8" ht="15.75">
      <c r="A1" s="76" t="s">
        <v>74</v>
      </c>
      <c r="B1" s="76"/>
      <c r="C1" s="76"/>
      <c r="D1" s="76"/>
      <c r="E1" s="76"/>
      <c r="F1" s="76"/>
      <c r="G1" s="76"/>
      <c r="H1" s="76"/>
    </row>
    <row r="2" spans="1:8" ht="12.75">
      <c r="A2" s="77" t="s">
        <v>56</v>
      </c>
      <c r="B2" s="77"/>
      <c r="C2" s="77"/>
      <c r="D2" s="77"/>
      <c r="E2" s="77"/>
      <c r="F2" s="77"/>
      <c r="G2" s="77"/>
      <c r="H2" s="77"/>
    </row>
    <row r="3" spans="1:8" s="18" customFormat="1" ht="33.75">
      <c r="A3" s="42" t="s">
        <v>30</v>
      </c>
      <c r="B3" s="2" t="s">
        <v>57</v>
      </c>
      <c r="C3" s="35" t="s">
        <v>85</v>
      </c>
      <c r="D3" s="35" t="s">
        <v>86</v>
      </c>
      <c r="E3" s="35" t="s">
        <v>87</v>
      </c>
      <c r="F3" s="35" t="s">
        <v>88</v>
      </c>
      <c r="G3" s="2" t="s">
        <v>59</v>
      </c>
      <c r="H3" s="2" t="s">
        <v>58</v>
      </c>
    </row>
    <row r="4" spans="1:8" s="71" customFormat="1" ht="10.5">
      <c r="A4" s="53" t="s">
        <v>29</v>
      </c>
      <c r="B4" s="33">
        <f aca="true" t="shared" si="0" ref="B4:H4">SUM(B5:B58)</f>
        <v>56026</v>
      </c>
      <c r="C4" s="33">
        <f t="shared" si="0"/>
        <v>3387</v>
      </c>
      <c r="D4" s="33">
        <f t="shared" si="0"/>
        <v>49784</v>
      </c>
      <c r="E4" s="33">
        <f t="shared" si="0"/>
        <v>2855</v>
      </c>
      <c r="F4" s="33">
        <f t="shared" si="0"/>
        <v>176999</v>
      </c>
      <c r="G4" s="33">
        <f t="shared" si="0"/>
        <v>62198</v>
      </c>
      <c r="H4" s="33">
        <f t="shared" si="0"/>
        <v>114801</v>
      </c>
    </row>
    <row r="5" spans="1:8" s="19" customFormat="1" ht="11.25">
      <c r="A5" s="39" t="s">
        <v>31</v>
      </c>
      <c r="B5" s="9">
        <f>'TFam '!M6</f>
        <v>0</v>
      </c>
      <c r="C5" s="9">
        <f>'2par '!M6</f>
        <v>0</v>
      </c>
      <c r="D5" s="9">
        <f>'1par '!M6</f>
        <v>0</v>
      </c>
      <c r="E5" s="9">
        <f>'0par '!M6</f>
        <v>0</v>
      </c>
      <c r="F5" s="9">
        <f>'TRec '!M6</f>
        <v>0</v>
      </c>
      <c r="G5" s="9">
        <f>'Adults '!M6</f>
        <v>0</v>
      </c>
      <c r="H5" s="9">
        <f>'Chldrn '!M6</f>
        <v>0</v>
      </c>
    </row>
    <row r="6" spans="1:8" s="20" customFormat="1" ht="11.25">
      <c r="A6" s="39" t="s">
        <v>0</v>
      </c>
      <c r="B6" s="27">
        <f>'TFam '!M7</f>
        <v>0</v>
      </c>
      <c r="C6" s="27">
        <f>'2par '!M7</f>
        <v>0</v>
      </c>
      <c r="D6" s="27">
        <f>'1par '!M7</f>
        <v>0</v>
      </c>
      <c r="E6" s="27">
        <f>'0par '!M7</f>
        <v>0</v>
      </c>
      <c r="F6" s="27">
        <f>'TRec '!M7</f>
        <v>0</v>
      </c>
      <c r="G6" s="27">
        <f>'Adults '!M7</f>
        <v>0</v>
      </c>
      <c r="H6" s="27">
        <f>'Chldrn '!M7</f>
        <v>0</v>
      </c>
    </row>
    <row r="7" spans="1:8" s="20" customFormat="1" ht="11.25">
      <c r="A7" s="39" t="s">
        <v>1</v>
      </c>
      <c r="B7" s="27">
        <f>'TFam '!M8</f>
        <v>0</v>
      </c>
      <c r="C7" s="27">
        <f>'2par '!M8</f>
        <v>0</v>
      </c>
      <c r="D7" s="27">
        <f>'1par '!M8</f>
        <v>0</v>
      </c>
      <c r="E7" s="27">
        <f>'0par '!M8</f>
        <v>0</v>
      </c>
      <c r="F7" s="27">
        <f>'TRec '!M8</f>
        <v>0</v>
      </c>
      <c r="G7" s="27">
        <f>'Adults '!M8</f>
        <v>0</v>
      </c>
      <c r="H7" s="27">
        <f>'Chldrn '!M8</f>
        <v>0</v>
      </c>
    </row>
    <row r="8" spans="1:8" s="20" customFormat="1" ht="11.25">
      <c r="A8" s="39" t="s">
        <v>2</v>
      </c>
      <c r="B8" s="27">
        <f>'TFam '!M9</f>
        <v>0</v>
      </c>
      <c r="C8" s="27">
        <f>'2par '!M9</f>
        <v>0</v>
      </c>
      <c r="D8" s="27">
        <f>'1par '!M9</f>
        <v>0</v>
      </c>
      <c r="E8" s="27">
        <f>'0par '!M9</f>
        <v>0</v>
      </c>
      <c r="F8" s="27">
        <f>'TRec '!M9</f>
        <v>0</v>
      </c>
      <c r="G8" s="27">
        <f>'Adults '!M9</f>
        <v>0</v>
      </c>
      <c r="H8" s="27">
        <f>'Chldrn '!M9</f>
        <v>0</v>
      </c>
    </row>
    <row r="9" spans="1:8" s="20" customFormat="1" ht="11.25">
      <c r="A9" s="39" t="s">
        <v>32</v>
      </c>
      <c r="B9" s="9">
        <f>'TFam '!M10</f>
        <v>0</v>
      </c>
      <c r="C9" s="9">
        <f>'2par '!M10</f>
        <v>0</v>
      </c>
      <c r="D9" s="9">
        <f>'1par '!M10</f>
        <v>0</v>
      </c>
      <c r="E9" s="9">
        <f>'0par '!M10</f>
        <v>0</v>
      </c>
      <c r="F9" s="9">
        <f>'TRec '!M10</f>
        <v>0</v>
      </c>
      <c r="G9" s="9">
        <f>'Adults '!M10</f>
        <v>0</v>
      </c>
      <c r="H9" s="9">
        <f>'Chldrn '!M10</f>
        <v>0</v>
      </c>
    </row>
    <row r="10" spans="1:8" s="20" customFormat="1" ht="11.25">
      <c r="A10" s="39" t="s">
        <v>3</v>
      </c>
      <c r="B10" s="27">
        <f>'TFam '!M11</f>
        <v>0</v>
      </c>
      <c r="C10" s="27">
        <f>'2par '!M11</f>
        <v>0</v>
      </c>
      <c r="D10" s="27">
        <f>'1par '!M11</f>
        <v>0</v>
      </c>
      <c r="E10" s="27">
        <f>'0par '!M11</f>
        <v>0</v>
      </c>
      <c r="F10" s="27">
        <f>'TRec '!M11</f>
        <v>0</v>
      </c>
      <c r="G10" s="27">
        <f>'Adults '!M11</f>
        <v>0</v>
      </c>
      <c r="H10" s="27">
        <f>'Chldrn '!M11</f>
        <v>0</v>
      </c>
    </row>
    <row r="11" spans="1:8" s="20" customFormat="1" ht="11.25">
      <c r="A11" s="39" t="s">
        <v>33</v>
      </c>
      <c r="B11" s="9">
        <f>'TFam '!M12</f>
        <v>3298</v>
      </c>
      <c r="C11" s="9">
        <f>'2par '!M12</f>
        <v>879</v>
      </c>
      <c r="D11" s="9">
        <f>'1par '!M12</f>
        <v>2362</v>
      </c>
      <c r="E11" s="9">
        <f>'0par '!M12</f>
        <v>57</v>
      </c>
      <c r="F11" s="9">
        <f>'TRec '!M12</f>
        <v>9734</v>
      </c>
      <c r="G11" s="9">
        <f>'Adults '!M12</f>
        <v>4034</v>
      </c>
      <c r="H11" s="9">
        <f>'Chldrn '!M12</f>
        <v>5700</v>
      </c>
    </row>
    <row r="12" spans="1:8" s="20" customFormat="1" ht="11.25">
      <c r="A12" s="39" t="s">
        <v>34</v>
      </c>
      <c r="B12" s="9">
        <f>'TFam '!M13</f>
        <v>0</v>
      </c>
      <c r="C12" s="9">
        <f>'2par '!M13</f>
        <v>0</v>
      </c>
      <c r="D12" s="9">
        <f>'1par '!M13</f>
        <v>0</v>
      </c>
      <c r="E12" s="9">
        <f>'0par '!M13</f>
        <v>0</v>
      </c>
      <c r="F12" s="9">
        <f>'TRec '!M13</f>
        <v>0</v>
      </c>
      <c r="G12" s="9">
        <f>'Adults '!M13</f>
        <v>0</v>
      </c>
      <c r="H12" s="9">
        <f>'Chldrn '!M13</f>
        <v>0</v>
      </c>
    </row>
    <row r="13" spans="1:8" s="20" customFormat="1" ht="11.25">
      <c r="A13" s="39" t="s">
        <v>35</v>
      </c>
      <c r="B13" s="9">
        <f>'TFam '!M14</f>
        <v>0</v>
      </c>
      <c r="C13" s="9">
        <f>'2par '!M14</f>
        <v>0</v>
      </c>
      <c r="D13" s="9">
        <f>'1par '!M14</f>
        <v>0</v>
      </c>
      <c r="E13" s="9">
        <f>'0par '!M14</f>
        <v>0</v>
      </c>
      <c r="F13" s="9">
        <f>'TRec '!M14</f>
        <v>0</v>
      </c>
      <c r="G13" s="9">
        <f>'Adults '!M14</f>
        <v>0</v>
      </c>
      <c r="H13" s="9">
        <f>'Chldrn '!M14</f>
        <v>0</v>
      </c>
    </row>
    <row r="14" spans="1:8" s="20" customFormat="1" ht="11.25">
      <c r="A14" s="39" t="s">
        <v>36</v>
      </c>
      <c r="B14" s="9">
        <f>'TFam '!M15</f>
        <v>0</v>
      </c>
      <c r="C14" s="9">
        <f>'2par '!M15</f>
        <v>0</v>
      </c>
      <c r="D14" s="9">
        <f>'1par '!M15</f>
        <v>0</v>
      </c>
      <c r="E14" s="9">
        <f>'0par '!M15</f>
        <v>0</v>
      </c>
      <c r="F14" s="9">
        <f>'TRec '!M15</f>
        <v>0</v>
      </c>
      <c r="G14" s="9">
        <f>'Adults '!M15</f>
        <v>0</v>
      </c>
      <c r="H14" s="9">
        <f>'Chldrn '!M15</f>
        <v>0</v>
      </c>
    </row>
    <row r="15" spans="1:8" s="20" customFormat="1" ht="11.25">
      <c r="A15" s="39" t="s">
        <v>4</v>
      </c>
      <c r="B15" s="9">
        <f>'TFam '!M16</f>
        <v>26</v>
      </c>
      <c r="C15" s="9">
        <f>'2par '!M16</f>
        <v>26</v>
      </c>
      <c r="D15" s="9">
        <f>'1par '!M16</f>
        <v>0</v>
      </c>
      <c r="E15" s="9">
        <f>'0par '!M16</f>
        <v>0</v>
      </c>
      <c r="F15" s="9">
        <f>'TRec '!M16</f>
        <v>112</v>
      </c>
      <c r="G15" s="9">
        <f>'Adults '!M16</f>
        <v>51</v>
      </c>
      <c r="H15" s="9">
        <f>'Chldrn '!M16</f>
        <v>61</v>
      </c>
    </row>
    <row r="16" spans="1:8" s="20" customFormat="1" ht="11.25">
      <c r="A16" s="39" t="s">
        <v>5</v>
      </c>
      <c r="B16" s="27">
        <f>'TFam '!M17</f>
        <v>0</v>
      </c>
      <c r="C16" s="27">
        <f>'2par '!M17</f>
        <v>0</v>
      </c>
      <c r="D16" s="27">
        <f>'1par '!M17</f>
        <v>0</v>
      </c>
      <c r="E16" s="27">
        <f>'0par '!M17</f>
        <v>0</v>
      </c>
      <c r="F16" s="27">
        <f>'TRec '!M17</f>
        <v>0</v>
      </c>
      <c r="G16" s="27">
        <f>'Adults '!M17</f>
        <v>0</v>
      </c>
      <c r="H16" s="27">
        <f>'Chldrn '!M17</f>
        <v>0</v>
      </c>
    </row>
    <row r="17" spans="1:8" s="20" customFormat="1" ht="11.25">
      <c r="A17" s="39" t="s">
        <v>37</v>
      </c>
      <c r="B17" s="9">
        <f>'TFam '!M18</f>
        <v>765</v>
      </c>
      <c r="C17" s="9">
        <f>'2par '!M18</f>
        <v>0</v>
      </c>
      <c r="D17" s="9">
        <f>'1par '!M18</f>
        <v>0</v>
      </c>
      <c r="E17" s="9">
        <f>'0par '!M18</f>
        <v>765</v>
      </c>
      <c r="F17" s="9">
        <f>'TRec '!M18</f>
        <v>2505</v>
      </c>
      <c r="G17" s="9">
        <f>'Adults '!M18</f>
        <v>942</v>
      </c>
      <c r="H17" s="9">
        <f>'Chldrn '!M18</f>
        <v>1563</v>
      </c>
    </row>
    <row r="18" spans="1:8" s="20" customFormat="1" ht="11.25">
      <c r="A18" s="39" t="s">
        <v>6</v>
      </c>
      <c r="B18" s="27">
        <f>'TFam '!M19</f>
        <v>0</v>
      </c>
      <c r="C18" s="27">
        <f>'2par '!M19</f>
        <v>0</v>
      </c>
      <c r="D18" s="27">
        <f>'1par '!M19</f>
        <v>0</v>
      </c>
      <c r="E18" s="27">
        <f>'0par '!M19</f>
        <v>0</v>
      </c>
      <c r="F18" s="27">
        <f>'TRec '!M19</f>
        <v>0</v>
      </c>
      <c r="G18" s="27">
        <f>'Adults '!M19</f>
        <v>0</v>
      </c>
      <c r="H18" s="27">
        <f>'Chldrn '!M19</f>
        <v>0</v>
      </c>
    </row>
    <row r="19" spans="1:8" s="20" customFormat="1" ht="11.25">
      <c r="A19" s="39" t="s">
        <v>38</v>
      </c>
      <c r="B19" s="9">
        <f>'TFam '!M20</f>
        <v>0</v>
      </c>
      <c r="C19" s="9">
        <f>'2par '!M20</f>
        <v>0</v>
      </c>
      <c r="D19" s="9">
        <f>'1par '!M20</f>
        <v>0</v>
      </c>
      <c r="E19" s="9">
        <f>'0par '!M20</f>
        <v>0</v>
      </c>
      <c r="F19" s="9">
        <f>'TRec '!M20</f>
        <v>0</v>
      </c>
      <c r="G19" s="9">
        <f>'Adults '!M20</f>
        <v>0</v>
      </c>
      <c r="H19" s="9">
        <f>'Chldrn '!M20</f>
        <v>0</v>
      </c>
    </row>
    <row r="20" spans="1:8" s="20" customFormat="1" ht="11.25">
      <c r="A20" s="39" t="s">
        <v>39</v>
      </c>
      <c r="B20" s="9">
        <f>'TFam '!M21</f>
        <v>0</v>
      </c>
      <c r="C20" s="9">
        <f>'2par '!M21</f>
        <v>0</v>
      </c>
      <c r="D20" s="9">
        <f>'1par '!M21</f>
        <v>0</v>
      </c>
      <c r="E20" s="9">
        <f>'0par '!M21</f>
        <v>0</v>
      </c>
      <c r="F20" s="9">
        <f>'TRec '!M21</f>
        <v>0</v>
      </c>
      <c r="G20" s="9">
        <f>'Adults '!M21</f>
        <v>0</v>
      </c>
      <c r="H20" s="9">
        <f>'Chldrn '!M21</f>
        <v>0</v>
      </c>
    </row>
    <row r="21" spans="1:8" s="20" customFormat="1" ht="11.25">
      <c r="A21" s="39" t="s">
        <v>40</v>
      </c>
      <c r="B21" s="9">
        <f>'TFam '!M22</f>
        <v>3115</v>
      </c>
      <c r="C21" s="9">
        <f>'2par '!M22</f>
        <v>170</v>
      </c>
      <c r="D21" s="9">
        <f>'1par '!M22</f>
        <v>2246</v>
      </c>
      <c r="E21" s="9">
        <f>'0par '!M22</f>
        <v>699</v>
      </c>
      <c r="F21" s="9">
        <f>'TRec '!M22</f>
        <v>7908</v>
      </c>
      <c r="G21" s="9">
        <f>'Adults '!M22</f>
        <v>2580</v>
      </c>
      <c r="H21" s="9">
        <f>'Chldrn '!M22</f>
        <v>5328</v>
      </c>
    </row>
    <row r="22" spans="1:8" s="20" customFormat="1" ht="11.25">
      <c r="A22" s="39" t="s">
        <v>7</v>
      </c>
      <c r="B22" s="27">
        <f>'TFam '!M23</f>
        <v>0</v>
      </c>
      <c r="C22" s="27">
        <f>'2par '!M23</f>
        <v>0</v>
      </c>
      <c r="D22" s="27">
        <f>'1par '!M23</f>
        <v>0</v>
      </c>
      <c r="E22" s="27">
        <f>'0par '!M23</f>
        <v>0</v>
      </c>
      <c r="F22" s="27">
        <f>'TRec '!M23</f>
        <v>0</v>
      </c>
      <c r="G22" s="27">
        <f>'Adults '!M23</f>
        <v>0</v>
      </c>
      <c r="H22" s="27">
        <f>'Chldrn '!M23</f>
        <v>0</v>
      </c>
    </row>
    <row r="23" spans="1:8" s="20" customFormat="1" ht="11.25">
      <c r="A23" s="39" t="s">
        <v>8</v>
      </c>
      <c r="B23" s="27">
        <f>'TFam '!M24</f>
        <v>0</v>
      </c>
      <c r="C23" s="27">
        <f>'2par '!M24</f>
        <v>0</v>
      </c>
      <c r="D23" s="27">
        <f>'1par '!M24</f>
        <v>0</v>
      </c>
      <c r="E23" s="27">
        <f>'0par '!M24</f>
        <v>0</v>
      </c>
      <c r="F23" s="27">
        <f>'TRec '!M24</f>
        <v>0</v>
      </c>
      <c r="G23" s="27">
        <f>'Adults '!M24</f>
        <v>0</v>
      </c>
      <c r="H23" s="27">
        <f>'Chldrn '!M24</f>
        <v>0</v>
      </c>
    </row>
    <row r="24" spans="1:8" s="20" customFormat="1" ht="11.25">
      <c r="A24" s="39" t="s">
        <v>9</v>
      </c>
      <c r="B24" s="27">
        <f>'TFam '!M25</f>
        <v>0</v>
      </c>
      <c r="C24" s="27">
        <f>'2par '!M25</f>
        <v>0</v>
      </c>
      <c r="D24" s="27">
        <f>'1par '!M25</f>
        <v>0</v>
      </c>
      <c r="E24" s="27">
        <f>'0par '!M25</f>
        <v>0</v>
      </c>
      <c r="F24" s="27">
        <f>'TRec '!M25</f>
        <v>0</v>
      </c>
      <c r="G24" s="27">
        <f>'Adults '!M25</f>
        <v>0</v>
      </c>
      <c r="H24" s="27">
        <f>'Chldrn '!M25</f>
        <v>0</v>
      </c>
    </row>
    <row r="25" spans="1:8" s="20" customFormat="1" ht="11.25">
      <c r="A25" s="39" t="s">
        <v>41</v>
      </c>
      <c r="B25" s="9">
        <f>'TFam '!M26</f>
        <v>2098</v>
      </c>
      <c r="C25" s="9">
        <f>'2par '!M26</f>
        <v>0</v>
      </c>
      <c r="D25" s="9">
        <f>'1par '!M26</f>
        <v>2012</v>
      </c>
      <c r="E25" s="9">
        <f>'0par '!M26</f>
        <v>86</v>
      </c>
      <c r="F25" s="9">
        <f>'TRec '!M26</f>
        <v>7184</v>
      </c>
      <c r="G25" s="9">
        <f>'Adults '!M26</f>
        <v>2583</v>
      </c>
      <c r="H25" s="9">
        <f>'Chldrn '!M26</f>
        <v>4601</v>
      </c>
    </row>
    <row r="26" spans="1:8" s="20" customFormat="1" ht="11.25">
      <c r="A26" s="39" t="s">
        <v>42</v>
      </c>
      <c r="B26" s="9">
        <f>'TFam '!M27</f>
        <v>499</v>
      </c>
      <c r="C26" s="9">
        <f>'2par '!M27</f>
        <v>0</v>
      </c>
      <c r="D26" s="9">
        <f>'1par '!M27</f>
        <v>287</v>
      </c>
      <c r="E26" s="9">
        <f>'0par '!M27</f>
        <v>212</v>
      </c>
      <c r="F26" s="9">
        <f>'TRec '!M27</f>
        <v>1322</v>
      </c>
      <c r="G26" s="9">
        <f>'Adults '!M27</f>
        <v>288</v>
      </c>
      <c r="H26" s="9">
        <f>'Chldrn '!M27</f>
        <v>1034</v>
      </c>
    </row>
    <row r="27" spans="1:8" s="20" customFormat="1" ht="11.25">
      <c r="A27" s="39" t="s">
        <v>43</v>
      </c>
      <c r="B27" s="9">
        <f>'TFam '!M28</f>
        <v>0</v>
      </c>
      <c r="C27" s="9">
        <f>'2par '!M28</f>
        <v>0</v>
      </c>
      <c r="D27" s="9">
        <f>'1par '!M28</f>
        <v>0</v>
      </c>
      <c r="E27" s="9">
        <f>'0par '!M28</f>
        <v>0</v>
      </c>
      <c r="F27" s="9">
        <f>'TRec '!M28</f>
        <v>0</v>
      </c>
      <c r="G27" s="9">
        <f>'Adults '!M28</f>
        <v>0</v>
      </c>
      <c r="H27" s="9">
        <f>'Chldrn '!M28</f>
        <v>0</v>
      </c>
    </row>
    <row r="28" spans="1:8" s="20" customFormat="1" ht="11.25">
      <c r="A28" s="39" t="s">
        <v>10</v>
      </c>
      <c r="B28" s="27">
        <f>'TFam '!M29</f>
        <v>0</v>
      </c>
      <c r="C28" s="27">
        <f>'2par '!M29</f>
        <v>0</v>
      </c>
      <c r="D28" s="27">
        <f>'1par '!M29</f>
        <v>0</v>
      </c>
      <c r="E28" s="27">
        <f>'0par '!M29</f>
        <v>0</v>
      </c>
      <c r="F28" s="27">
        <f>'TRec '!M29</f>
        <v>0</v>
      </c>
      <c r="G28" s="27">
        <f>'Adults '!M29</f>
        <v>0</v>
      </c>
      <c r="H28" s="27">
        <f>'Chldrn '!M29</f>
        <v>0</v>
      </c>
    </row>
    <row r="29" spans="1:8" s="20" customFormat="1" ht="11.25">
      <c r="A29" s="39" t="s">
        <v>11</v>
      </c>
      <c r="B29" s="9">
        <f>'TFam '!M30</f>
        <v>0</v>
      </c>
      <c r="C29" s="9">
        <f>'2par '!M30</f>
        <v>0</v>
      </c>
      <c r="D29" s="9">
        <f>'1par '!M30</f>
        <v>0</v>
      </c>
      <c r="E29" s="9">
        <f>'0par '!M30</f>
        <v>0</v>
      </c>
      <c r="F29" s="9">
        <f>'TRec '!M30</f>
        <v>0</v>
      </c>
      <c r="G29" s="9">
        <f>'Adults '!M30</f>
        <v>0</v>
      </c>
      <c r="H29" s="9">
        <f>'Chldrn '!M30</f>
        <v>0</v>
      </c>
    </row>
    <row r="30" spans="1:8" s="20" customFormat="1" ht="11.25">
      <c r="A30" s="39" t="s">
        <v>12</v>
      </c>
      <c r="B30" s="27">
        <f>'TFam '!M31</f>
        <v>0</v>
      </c>
      <c r="C30" s="27">
        <f>'2par '!M31</f>
        <v>0</v>
      </c>
      <c r="D30" s="27">
        <f>'1par '!M31</f>
        <v>0</v>
      </c>
      <c r="E30" s="27">
        <f>'0par '!M31</f>
        <v>0</v>
      </c>
      <c r="F30" s="27">
        <f>'TRec '!M31</f>
        <v>0</v>
      </c>
      <c r="G30" s="27">
        <f>'Adults '!M31</f>
        <v>0</v>
      </c>
      <c r="H30" s="27">
        <f>'Chldrn '!M31</f>
        <v>0</v>
      </c>
    </row>
    <row r="31" spans="1:8" s="20" customFormat="1" ht="11.25">
      <c r="A31" s="39" t="s">
        <v>44</v>
      </c>
      <c r="B31" s="9">
        <f>'TFam '!M32</f>
        <v>1702</v>
      </c>
      <c r="C31" s="9">
        <f>'2par '!M32</f>
        <v>0</v>
      </c>
      <c r="D31" s="9">
        <f>'1par '!M32</f>
        <v>1411</v>
      </c>
      <c r="E31" s="9">
        <f>'0par '!M32</f>
        <v>291</v>
      </c>
      <c r="F31" s="9">
        <f>'TRec '!M32</f>
        <v>4015</v>
      </c>
      <c r="G31" s="9">
        <f>'Adults '!M32</f>
        <v>1669</v>
      </c>
      <c r="H31" s="9">
        <f>'Chldrn '!M32</f>
        <v>2346</v>
      </c>
    </row>
    <row r="32" spans="1:8" s="20" customFormat="1" ht="11.25">
      <c r="A32" s="39" t="s">
        <v>13</v>
      </c>
      <c r="B32" s="27">
        <f>'TFam '!M33</f>
        <v>0</v>
      </c>
      <c r="C32" s="27">
        <f>'2par '!M33</f>
        <v>0</v>
      </c>
      <c r="D32" s="27">
        <f>'1par '!M33</f>
        <v>0</v>
      </c>
      <c r="E32" s="27">
        <f>'0par '!M33</f>
        <v>0</v>
      </c>
      <c r="F32" s="27">
        <f>'TRec '!M33</f>
        <v>0</v>
      </c>
      <c r="G32" s="27">
        <f>'Adults '!M33</f>
        <v>0</v>
      </c>
      <c r="H32" s="27">
        <f>'Chldrn '!M33</f>
        <v>0</v>
      </c>
    </row>
    <row r="33" spans="1:8" s="20" customFormat="1" ht="11.25">
      <c r="A33" s="39" t="s">
        <v>45</v>
      </c>
      <c r="B33" s="9">
        <f>'TFam '!M34</f>
        <v>1068</v>
      </c>
      <c r="C33" s="9">
        <f>'2par '!M34</f>
        <v>0</v>
      </c>
      <c r="D33" s="9">
        <f>'1par '!M34</f>
        <v>1057</v>
      </c>
      <c r="E33" s="9">
        <f>'0par '!M34</f>
        <v>11</v>
      </c>
      <c r="F33" s="9">
        <f>'TRec '!M34</f>
        <v>2862</v>
      </c>
      <c r="G33" s="9">
        <f>'Adults '!M34</f>
        <v>1036</v>
      </c>
      <c r="H33" s="9">
        <f>'Chldrn '!M34</f>
        <v>1826</v>
      </c>
    </row>
    <row r="34" spans="1:8" s="20" customFormat="1" ht="11.25">
      <c r="A34" s="39" t="s">
        <v>14</v>
      </c>
      <c r="B34" s="9">
        <f>'TFam '!M35</f>
        <v>1</v>
      </c>
      <c r="C34" s="9">
        <f>'2par '!M35</f>
        <v>0</v>
      </c>
      <c r="D34" s="9">
        <f>'1par '!M35</f>
        <v>1</v>
      </c>
      <c r="E34" s="9">
        <f>'0par '!M35</f>
        <v>0</v>
      </c>
      <c r="F34" s="9">
        <f>'TRec '!M35</f>
        <v>2</v>
      </c>
      <c r="G34" s="9">
        <f>'Adults '!M35</f>
        <v>1</v>
      </c>
      <c r="H34" s="9">
        <f>'Chldrn '!M35</f>
        <v>1</v>
      </c>
    </row>
    <row r="35" spans="1:8" s="20" customFormat="1" ht="11.25">
      <c r="A35" s="39" t="s">
        <v>15</v>
      </c>
      <c r="B35" s="9">
        <f>'TFam '!M36</f>
        <v>30</v>
      </c>
      <c r="C35" s="9">
        <f>'2par '!M36</f>
        <v>2</v>
      </c>
      <c r="D35" s="9">
        <f>'1par '!M36</f>
        <v>6</v>
      </c>
      <c r="E35" s="9">
        <f>'0par '!M36</f>
        <v>22</v>
      </c>
      <c r="F35" s="9">
        <f>'TRec '!M36</f>
        <v>73</v>
      </c>
      <c r="G35" s="9">
        <f>'Adults '!M36</f>
        <v>8</v>
      </c>
      <c r="H35" s="9">
        <f>'Chldrn '!M36</f>
        <v>65</v>
      </c>
    </row>
    <row r="36" spans="1:8" s="20" customFormat="1" ht="11.25">
      <c r="A36" s="39" t="s">
        <v>46</v>
      </c>
      <c r="B36" s="9">
        <f>'TFam '!M37</f>
        <v>0</v>
      </c>
      <c r="C36" s="9">
        <f>'2par '!M37</f>
        <v>0</v>
      </c>
      <c r="D36" s="9">
        <f>'1par '!M37</f>
        <v>0</v>
      </c>
      <c r="E36" s="9">
        <f>'0par '!M37</f>
        <v>0</v>
      </c>
      <c r="F36" s="9">
        <f>'TRec '!M37</f>
        <v>0</v>
      </c>
      <c r="G36" s="9">
        <f>'Adults '!M37</f>
        <v>0</v>
      </c>
      <c r="H36" s="9">
        <f>'Chldrn '!M37</f>
        <v>0</v>
      </c>
    </row>
    <row r="37" spans="1:8" s="20" customFormat="1" ht="11.25">
      <c r="A37" s="39" t="s">
        <v>16</v>
      </c>
      <c r="B37" s="27">
        <f>'TFam '!M38</f>
        <v>0</v>
      </c>
      <c r="C37" s="27">
        <f>'2par '!M38</f>
        <v>0</v>
      </c>
      <c r="D37" s="27">
        <f>'1par '!M38</f>
        <v>0</v>
      </c>
      <c r="E37" s="27">
        <f>'0par '!M38</f>
        <v>0</v>
      </c>
      <c r="F37" s="27">
        <f>'TRec '!M38</f>
        <v>0</v>
      </c>
      <c r="G37" s="27">
        <f>'Adults '!M38</f>
        <v>0</v>
      </c>
      <c r="H37" s="27">
        <f>'Chldrn '!M38</f>
        <v>0</v>
      </c>
    </row>
    <row r="38" spans="1:8" s="20" customFormat="1" ht="11.25">
      <c r="A38" s="39" t="s">
        <v>17</v>
      </c>
      <c r="B38" s="9">
        <f>'TFam '!M39</f>
        <v>37544</v>
      </c>
      <c r="C38" s="9">
        <f>'2par '!M39</f>
        <v>682</v>
      </c>
      <c r="D38" s="9">
        <f>'1par '!M39</f>
        <v>36196</v>
      </c>
      <c r="E38" s="9">
        <f>'0par '!M39</f>
        <v>666</v>
      </c>
      <c r="F38" s="9">
        <f>'TRec '!M39</f>
        <v>125737</v>
      </c>
      <c r="G38" s="9">
        <f>'Adults '!M39</f>
        <v>41838</v>
      </c>
      <c r="H38" s="9">
        <f>'Chldrn '!M39</f>
        <v>83899</v>
      </c>
    </row>
    <row r="39" spans="1:8" s="20" customFormat="1" ht="11.25">
      <c r="A39" s="39" t="s">
        <v>47</v>
      </c>
      <c r="B39" s="27">
        <f>'TFam '!M40</f>
        <v>0</v>
      </c>
      <c r="C39" s="27">
        <f>'2par '!M40</f>
        <v>0</v>
      </c>
      <c r="D39" s="27">
        <f>'1par '!M40</f>
        <v>0</v>
      </c>
      <c r="E39" s="27">
        <f>'0par '!M40</f>
        <v>0</v>
      </c>
      <c r="F39" s="27">
        <f>'TRec '!M40</f>
        <v>0</v>
      </c>
      <c r="G39" s="27">
        <f>'Adults '!M40</f>
        <v>0</v>
      </c>
      <c r="H39" s="27">
        <f>'Chldrn '!M40</f>
        <v>0</v>
      </c>
    </row>
    <row r="40" spans="1:8" s="20" customFormat="1" ht="11.25">
      <c r="A40" s="39" t="s">
        <v>18</v>
      </c>
      <c r="B40" s="27">
        <f>'TFam '!M41</f>
        <v>0</v>
      </c>
      <c r="C40" s="27">
        <f>'2par '!M41</f>
        <v>0</v>
      </c>
      <c r="D40" s="27">
        <f>'1par '!M41</f>
        <v>0</v>
      </c>
      <c r="E40" s="27">
        <f>'0par '!M41</f>
        <v>0</v>
      </c>
      <c r="F40" s="27">
        <f>'TRec '!M41</f>
        <v>0</v>
      </c>
      <c r="G40" s="27">
        <f>'Adults '!M41</f>
        <v>0</v>
      </c>
      <c r="H40" s="27">
        <f>'Chldrn '!M41</f>
        <v>0</v>
      </c>
    </row>
    <row r="41" spans="1:8" s="20" customFormat="1" ht="11.25">
      <c r="A41" s="39" t="s">
        <v>19</v>
      </c>
      <c r="B41" s="27">
        <f>'TFam '!M42</f>
        <v>0</v>
      </c>
      <c r="C41" s="27">
        <f>'2par '!M42</f>
        <v>0</v>
      </c>
      <c r="D41" s="27">
        <f>'1par '!M42</f>
        <v>0</v>
      </c>
      <c r="E41" s="27">
        <f>'0par '!M42</f>
        <v>0</v>
      </c>
      <c r="F41" s="27">
        <f>'TRec '!M42</f>
        <v>0</v>
      </c>
      <c r="G41" s="27">
        <f>'Adults '!M42</f>
        <v>0</v>
      </c>
      <c r="H41" s="27">
        <f>'Chldrn '!M42</f>
        <v>0</v>
      </c>
    </row>
    <row r="42" spans="1:8" s="20" customFormat="1" ht="11.25">
      <c r="A42" s="39" t="s">
        <v>48</v>
      </c>
      <c r="B42" s="27">
        <f>'TFam '!M43</f>
        <v>0</v>
      </c>
      <c r="C42" s="27">
        <f>'2par '!M43</f>
        <v>0</v>
      </c>
      <c r="D42" s="27">
        <f>'1par '!M43</f>
        <v>0</v>
      </c>
      <c r="E42" s="27">
        <f>'0par '!M43</f>
        <v>0</v>
      </c>
      <c r="F42" s="27">
        <f>'TRec '!M43</f>
        <v>0</v>
      </c>
      <c r="G42" s="27">
        <f>'Adults '!M43</f>
        <v>0</v>
      </c>
      <c r="H42" s="27">
        <f>'Chldrn '!M43</f>
        <v>0</v>
      </c>
    </row>
    <row r="43" spans="1:8" s="20" customFormat="1" ht="11.25">
      <c r="A43" s="39" t="s">
        <v>20</v>
      </c>
      <c r="B43" s="27">
        <f>'TFam '!M44</f>
        <v>0</v>
      </c>
      <c r="C43" s="27">
        <f>'2par '!M44</f>
        <v>0</v>
      </c>
      <c r="D43" s="27">
        <f>'1par '!M44</f>
        <v>0</v>
      </c>
      <c r="E43" s="27">
        <f>'0par '!M44</f>
        <v>0</v>
      </c>
      <c r="F43" s="27">
        <f>'TRec '!M44</f>
        <v>0</v>
      </c>
      <c r="G43" s="27">
        <f>'Adults '!M44</f>
        <v>0</v>
      </c>
      <c r="H43" s="27">
        <f>'Chldrn '!M44</f>
        <v>0</v>
      </c>
    </row>
    <row r="44" spans="1:8" s="20" customFormat="1" ht="11.25">
      <c r="A44" s="39" t="s">
        <v>21</v>
      </c>
      <c r="B44" s="27">
        <f>'TFam '!M45</f>
        <v>0</v>
      </c>
      <c r="C44" s="27">
        <f>'2par '!M45</f>
        <v>0</v>
      </c>
      <c r="D44" s="27">
        <f>'1par '!M45</f>
        <v>0</v>
      </c>
      <c r="E44" s="27">
        <f>'0par '!M45</f>
        <v>0</v>
      </c>
      <c r="F44" s="27">
        <f>'TRec '!M45</f>
        <v>0</v>
      </c>
      <c r="G44" s="27">
        <f>'Adults '!M45</f>
        <v>0</v>
      </c>
      <c r="H44" s="27">
        <f>'Chldrn '!M45</f>
        <v>0</v>
      </c>
    </row>
    <row r="45" spans="1:8" s="20" customFormat="1" ht="11.25">
      <c r="A45" s="39" t="s">
        <v>22</v>
      </c>
      <c r="B45" s="27">
        <f>'TFam '!M46</f>
        <v>0</v>
      </c>
      <c r="C45" s="27">
        <f>'2par '!M46</f>
        <v>0</v>
      </c>
      <c r="D45" s="27">
        <f>'1par '!M46</f>
        <v>0</v>
      </c>
      <c r="E45" s="27">
        <f>'0par '!M46</f>
        <v>0</v>
      </c>
      <c r="F45" s="27">
        <f>'TRec '!M46</f>
        <v>0</v>
      </c>
      <c r="G45" s="27">
        <f>'Adults '!M46</f>
        <v>0</v>
      </c>
      <c r="H45" s="27">
        <f>'Chldrn '!M46</f>
        <v>0</v>
      </c>
    </row>
    <row r="46" spans="1:8" s="20" customFormat="1" ht="11.25">
      <c r="A46" s="39" t="s">
        <v>49</v>
      </c>
      <c r="B46" s="9">
        <f>'TFam '!M47</f>
        <v>14</v>
      </c>
      <c r="C46" s="9">
        <f>'2par '!M47</f>
        <v>0</v>
      </c>
      <c r="D46" s="9">
        <f>'1par '!M47</f>
        <v>14</v>
      </c>
      <c r="E46" s="9">
        <f>'0par '!M47</f>
        <v>0</v>
      </c>
      <c r="F46" s="9">
        <f>'TRec '!M47</f>
        <v>33</v>
      </c>
      <c r="G46" s="9">
        <f>'Adults '!M47</f>
        <v>0</v>
      </c>
      <c r="H46" s="9">
        <f>'Chldrn '!M47</f>
        <v>33</v>
      </c>
    </row>
    <row r="47" spans="1:8" s="20" customFormat="1" ht="11.25">
      <c r="A47" s="39" t="s">
        <v>23</v>
      </c>
      <c r="B47" s="9">
        <f>'TFam '!M48</f>
        <v>0</v>
      </c>
      <c r="C47" s="9">
        <f>'2par '!M48</f>
        <v>0</v>
      </c>
      <c r="D47" s="9">
        <f>'1par '!M48</f>
        <v>0</v>
      </c>
      <c r="E47" s="9">
        <f>'0par '!M48</f>
        <v>0</v>
      </c>
      <c r="F47" s="9">
        <f>'TRec '!M48</f>
        <v>0</v>
      </c>
      <c r="G47" s="9">
        <f>'Adults '!M48</f>
        <v>0</v>
      </c>
      <c r="H47" s="9">
        <f>'Chldrn '!M48</f>
        <v>0</v>
      </c>
    </row>
    <row r="48" spans="1:8" s="20" customFormat="1" ht="11.25">
      <c r="A48" s="39" t="s">
        <v>24</v>
      </c>
      <c r="B48" s="27">
        <f>'TFam '!M49</f>
        <v>0</v>
      </c>
      <c r="C48" s="27">
        <f>'2par '!M49</f>
        <v>0</v>
      </c>
      <c r="D48" s="27">
        <f>'1par '!M49</f>
        <v>0</v>
      </c>
      <c r="E48" s="27">
        <f>'0par '!M49</f>
        <v>0</v>
      </c>
      <c r="F48" s="27">
        <f>'TRec '!M49</f>
        <v>0</v>
      </c>
      <c r="G48" s="27">
        <f>'Adults '!M49</f>
        <v>0</v>
      </c>
      <c r="H48" s="27">
        <f>'Chldrn '!M49</f>
        <v>0</v>
      </c>
    </row>
    <row r="49" spans="1:8" s="20" customFormat="1" ht="11.25">
      <c r="A49" s="39" t="s">
        <v>50</v>
      </c>
      <c r="B49" s="9">
        <f>'TFam '!M50</f>
        <v>497</v>
      </c>
      <c r="C49" s="9">
        <f>'2par '!M50</f>
        <v>366</v>
      </c>
      <c r="D49" s="9">
        <f>'1par '!M50</f>
        <v>97</v>
      </c>
      <c r="E49" s="9">
        <f>'0par '!M50</f>
        <v>34</v>
      </c>
      <c r="F49" s="9">
        <f>'TRec '!M50</f>
        <v>1997</v>
      </c>
      <c r="G49" s="9">
        <f>'Adults '!M50</f>
        <v>829</v>
      </c>
      <c r="H49" s="9">
        <f>'Chldrn '!M50</f>
        <v>1168</v>
      </c>
    </row>
    <row r="50" spans="1:8" s="20" customFormat="1" ht="11.25">
      <c r="A50" s="39" t="s">
        <v>25</v>
      </c>
      <c r="B50" s="9">
        <f>'TFam '!M51</f>
        <v>1172</v>
      </c>
      <c r="C50" s="9">
        <f>'2par '!M51</f>
        <v>1172</v>
      </c>
      <c r="D50" s="9">
        <f>'1par '!M51</f>
        <v>0</v>
      </c>
      <c r="E50" s="9">
        <f>'0par '!M51</f>
        <v>0</v>
      </c>
      <c r="F50" s="9">
        <f>'TRec '!M51</f>
        <v>5082</v>
      </c>
      <c r="G50" s="9">
        <f>'Adults '!M51</f>
        <v>2348</v>
      </c>
      <c r="H50" s="9">
        <f>'Chldrn '!M51</f>
        <v>2734</v>
      </c>
    </row>
    <row r="51" spans="1:8" s="20" customFormat="1" ht="11.25">
      <c r="A51" s="39" t="s">
        <v>51</v>
      </c>
      <c r="B51" s="9">
        <f>'TFam '!M52</f>
        <v>378</v>
      </c>
      <c r="C51" s="9">
        <f>'2par '!M52</f>
        <v>0</v>
      </c>
      <c r="D51" s="9">
        <f>'1par '!M52</f>
        <v>377</v>
      </c>
      <c r="E51" s="9">
        <f>'0par '!M52</f>
        <v>1</v>
      </c>
      <c r="F51" s="9">
        <f>'TRec '!M52</f>
        <v>1084</v>
      </c>
      <c r="G51" s="9">
        <f>'Adults '!M52</f>
        <v>394</v>
      </c>
      <c r="H51" s="9">
        <f>'Chldrn '!M52</f>
        <v>690</v>
      </c>
    </row>
    <row r="52" spans="1:8" s="20" customFormat="1" ht="11.25">
      <c r="A52" s="39" t="s">
        <v>26</v>
      </c>
      <c r="B52" s="9">
        <f>'TFam '!M53</f>
        <v>0</v>
      </c>
      <c r="C52" s="9">
        <f>'2par '!M53</f>
        <v>0</v>
      </c>
      <c r="D52" s="9">
        <f>'1par '!M53</f>
        <v>0</v>
      </c>
      <c r="E52" s="9">
        <f>'0par '!M53</f>
        <v>0</v>
      </c>
      <c r="F52" s="9">
        <f>'TRec '!M53</f>
        <v>0</v>
      </c>
      <c r="G52" s="9">
        <f>'Adults '!M53</f>
        <v>0</v>
      </c>
      <c r="H52" s="9">
        <f>'Chldrn '!M53</f>
        <v>0</v>
      </c>
    </row>
    <row r="53" spans="1:8" s="20" customFormat="1" ht="11.25">
      <c r="A53" s="39" t="s">
        <v>27</v>
      </c>
      <c r="B53" s="27">
        <f>'TFam '!M54</f>
        <v>0</v>
      </c>
      <c r="C53" s="27">
        <f>'2par '!M54</f>
        <v>0</v>
      </c>
      <c r="D53" s="27">
        <f>'1par '!M54</f>
        <v>0</v>
      </c>
      <c r="E53" s="27">
        <f>'0par '!M54</f>
        <v>0</v>
      </c>
      <c r="F53" s="27">
        <f>'TRec '!M54</f>
        <v>0</v>
      </c>
      <c r="G53" s="27">
        <f>'Adults '!M54</f>
        <v>0</v>
      </c>
      <c r="H53" s="27">
        <f>'Chldrn '!M54</f>
        <v>0</v>
      </c>
    </row>
    <row r="54" spans="1:8" s="20" customFormat="1" ht="11.25">
      <c r="A54" s="39" t="s">
        <v>52</v>
      </c>
      <c r="B54" s="9">
        <f>'TFam '!M55</f>
        <v>2388</v>
      </c>
      <c r="C54" s="9">
        <f>'2par '!M55</f>
        <v>0</v>
      </c>
      <c r="D54" s="9">
        <f>'1par '!M55</f>
        <v>2388</v>
      </c>
      <c r="E54" s="9">
        <f>'0par '!M55</f>
        <v>0</v>
      </c>
      <c r="F54" s="9">
        <f>'TRec '!M55</f>
        <v>5338</v>
      </c>
      <c r="G54" s="9">
        <f>'Adults '!M55</f>
        <v>2074</v>
      </c>
      <c r="H54" s="9">
        <f>'Chldrn '!M55</f>
        <v>3264</v>
      </c>
    </row>
    <row r="55" spans="1:8" s="20" customFormat="1" ht="11.25">
      <c r="A55" s="39" t="s">
        <v>53</v>
      </c>
      <c r="B55" s="9">
        <f>'TFam '!M56</f>
        <v>1243</v>
      </c>
      <c r="C55" s="9">
        <f>'2par '!M56</f>
        <v>36</v>
      </c>
      <c r="D55" s="9">
        <f>'1par '!M56</f>
        <v>1207</v>
      </c>
      <c r="E55" s="9">
        <f>'0par '!M56</f>
        <v>0</v>
      </c>
      <c r="F55" s="9">
        <f>'TRec '!M56</f>
        <v>1279</v>
      </c>
      <c r="G55" s="9">
        <f>'Adults '!M56</f>
        <v>1279</v>
      </c>
      <c r="H55" s="9">
        <f>'Chldrn '!M56</f>
        <v>0</v>
      </c>
    </row>
    <row r="56" spans="1:8" s="20" customFormat="1" ht="11.25">
      <c r="A56" s="39" t="s">
        <v>28</v>
      </c>
      <c r="B56" s="27">
        <f>'TFam '!M57</f>
        <v>0</v>
      </c>
      <c r="C56" s="27">
        <f>'2par '!M57</f>
        <v>0</v>
      </c>
      <c r="D56" s="27">
        <f>'1par '!M57</f>
        <v>0</v>
      </c>
      <c r="E56" s="27">
        <f>'0par '!M57</f>
        <v>0</v>
      </c>
      <c r="F56" s="27">
        <f>'TRec '!M57</f>
        <v>0</v>
      </c>
      <c r="G56" s="27">
        <f>'Adults '!M57</f>
        <v>0</v>
      </c>
      <c r="H56" s="27">
        <f>'Chldrn '!M57</f>
        <v>0</v>
      </c>
    </row>
    <row r="57" spans="1:8" s="20" customFormat="1" ht="11.25">
      <c r="A57" s="39" t="s">
        <v>54</v>
      </c>
      <c r="B57" s="9">
        <f>'TFam '!M58</f>
        <v>188</v>
      </c>
      <c r="C57" s="9">
        <f>'2par '!M58</f>
        <v>54</v>
      </c>
      <c r="D57" s="9">
        <f>'1par '!M58</f>
        <v>123</v>
      </c>
      <c r="E57" s="9">
        <f>'0par '!M58</f>
        <v>11</v>
      </c>
      <c r="F57" s="9">
        <f>'TRec '!M58</f>
        <v>732</v>
      </c>
      <c r="G57" s="9">
        <f>'Adults '!M58</f>
        <v>244</v>
      </c>
      <c r="H57" s="9">
        <f>'Chldrn '!M58</f>
        <v>488</v>
      </c>
    </row>
    <row r="58" spans="1:8" s="20" customFormat="1" ht="11.25">
      <c r="A58" s="40" t="s">
        <v>55</v>
      </c>
      <c r="B58" s="10">
        <f>'TFam '!M59</f>
        <v>0</v>
      </c>
      <c r="C58" s="10">
        <f>'2par '!B59</f>
        <v>0</v>
      </c>
      <c r="D58" s="10">
        <f>'1par '!M59</f>
        <v>0</v>
      </c>
      <c r="E58" s="10">
        <f>'0par '!M59</f>
        <v>0</v>
      </c>
      <c r="F58" s="10">
        <f>'TRec '!M59</f>
        <v>0</v>
      </c>
      <c r="G58" s="10">
        <f>'Adults '!M59</f>
        <v>0</v>
      </c>
      <c r="H58" s="10">
        <f>'Chldrn '!M59</f>
        <v>0</v>
      </c>
    </row>
    <row r="59" spans="1:8" ht="11.25">
      <c r="A59" s="78" t="str">
        <f>"As of "&amp;TEXT('[2]dates'!$E$9,"[$-409]mm/dd/yy;@")</f>
        <v>As of 04/07/09</v>
      </c>
      <c r="B59" s="78"/>
      <c r="C59" s="78"/>
      <c r="D59" s="78"/>
      <c r="E59" s="78"/>
      <c r="F59" s="78"/>
      <c r="G59" s="78"/>
      <c r="H59" s="78"/>
    </row>
  </sheetData>
  <mergeCells count="3">
    <mergeCell ref="A1:H1"/>
    <mergeCell ref="A2:H2"/>
    <mergeCell ref="A59:H59"/>
  </mergeCells>
  <printOptions horizontalCentered="1"/>
  <pageMargins left="0.75" right="0.75" top="1" bottom="1" header="0.5" footer="0.5"/>
  <pageSetup fitToHeight="1" fitToWidth="1" horizontalDpi="600" verticalDpi="600" orientation="portrait" scale="86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showGridLines="0" workbookViewId="0" topLeftCell="A1">
      <selection activeCell="A1" sqref="A1:IV16384"/>
    </sheetView>
  </sheetViews>
  <sheetFormatPr defaultColWidth="8.88671875" defaultRowHeight="15"/>
  <cols>
    <col min="1" max="1" width="9.3359375" style="41" bestFit="1" customWidth="1"/>
    <col min="2" max="16384" width="7.77734375" style="6" customWidth="1"/>
  </cols>
  <sheetData>
    <row r="1" spans="1:20" s="8" customFormat="1" ht="15.75">
      <c r="A1" s="72" t="s">
        <v>95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66"/>
      <c r="T1" s="66"/>
    </row>
    <row r="2" spans="1:20" s="5" customFormat="1" ht="12.75">
      <c r="A2" s="73" t="s">
        <v>89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67"/>
      <c r="T2" s="67"/>
    </row>
    <row r="3" spans="1:20" s="1" customFormat="1" ht="11.25">
      <c r="A3" s="74" t="str">
        <f>"As of "&amp;TEXT('[2]dates'!$E$9,"[$-409]mm/dd/yy;@")</f>
        <v>As of 04/07/09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68"/>
      <c r="T3" s="68"/>
    </row>
    <row r="4" spans="1:20" s="1" customFormat="1" ht="22.5">
      <c r="A4" s="38" t="s">
        <v>30</v>
      </c>
      <c r="B4" s="30">
        <v>38991</v>
      </c>
      <c r="C4" s="30">
        <v>39022</v>
      </c>
      <c r="D4" s="30">
        <v>39052</v>
      </c>
      <c r="E4" s="30">
        <v>39083</v>
      </c>
      <c r="F4" s="30">
        <v>39114</v>
      </c>
      <c r="G4" s="30">
        <v>39142</v>
      </c>
      <c r="H4" s="30">
        <v>39173</v>
      </c>
      <c r="I4" s="30">
        <v>39203</v>
      </c>
      <c r="J4" s="30">
        <v>39234</v>
      </c>
      <c r="K4" s="30">
        <v>39264</v>
      </c>
      <c r="L4" s="30">
        <v>39295</v>
      </c>
      <c r="M4" s="30">
        <v>39326</v>
      </c>
      <c r="N4" s="30">
        <v>39356</v>
      </c>
      <c r="O4" s="30">
        <v>39387</v>
      </c>
      <c r="P4" s="30">
        <v>39417</v>
      </c>
      <c r="Q4" s="31" t="s">
        <v>67</v>
      </c>
      <c r="R4" s="32" t="s">
        <v>68</v>
      </c>
      <c r="S4" s="31" t="s">
        <v>69</v>
      </c>
      <c r="T4" s="32" t="s">
        <v>70</v>
      </c>
    </row>
    <row r="5" spans="1:20" s="7" customFormat="1" ht="11.25">
      <c r="A5" s="53" t="s">
        <v>29</v>
      </c>
      <c r="B5" s="33">
        <f aca="true" t="shared" si="0" ref="B5:H5">SUM(B6:B59)</f>
        <v>4673</v>
      </c>
      <c r="C5" s="33">
        <f t="shared" si="0"/>
        <v>4462</v>
      </c>
      <c r="D5" s="33">
        <f t="shared" si="0"/>
        <v>4425</v>
      </c>
      <c r="E5" s="33">
        <f t="shared" si="0"/>
        <v>4265</v>
      </c>
      <c r="F5" s="33">
        <f t="shared" si="0"/>
        <v>3998</v>
      </c>
      <c r="G5" s="33">
        <f t="shared" si="0"/>
        <v>3934</v>
      </c>
      <c r="H5" s="33">
        <f t="shared" si="0"/>
        <v>3814</v>
      </c>
      <c r="I5" s="33">
        <f aca="true" t="shared" si="1" ref="I5:T5">SUM(I6:I59)</f>
        <v>3645</v>
      </c>
      <c r="J5" s="33">
        <f t="shared" si="1"/>
        <v>3578</v>
      </c>
      <c r="K5" s="33">
        <f t="shared" si="1"/>
        <v>3402</v>
      </c>
      <c r="L5" s="33">
        <f t="shared" si="1"/>
        <v>3393</v>
      </c>
      <c r="M5" s="33">
        <f t="shared" si="1"/>
        <v>3387</v>
      </c>
      <c r="N5" s="33">
        <f t="shared" si="1"/>
        <v>1825</v>
      </c>
      <c r="O5" s="33">
        <f t="shared" si="1"/>
        <v>1853</v>
      </c>
      <c r="P5" s="33">
        <f t="shared" si="1"/>
        <v>1958</v>
      </c>
      <c r="Q5" s="33">
        <f t="shared" si="1"/>
        <v>3914.6666666666665</v>
      </c>
      <c r="R5" s="33">
        <f t="shared" si="1"/>
        <v>3254.3333333333335</v>
      </c>
      <c r="S5" s="33">
        <f t="shared" si="1"/>
        <v>46976</v>
      </c>
      <c r="T5" s="33">
        <f t="shared" si="1"/>
        <v>39052</v>
      </c>
    </row>
    <row r="6" spans="1:20" ht="11.25">
      <c r="A6" s="39" t="s">
        <v>31</v>
      </c>
      <c r="B6" s="28">
        <f>'[1]SSPMOE'!I4538</f>
        <v>0</v>
      </c>
      <c r="C6" s="28">
        <f>'[1]SSPMOE'!I4592</f>
        <v>0</v>
      </c>
      <c r="D6" s="28">
        <f>'[1]SSPMOE'!I4646</f>
        <v>0</v>
      </c>
      <c r="E6" s="28">
        <f>'[1]SSPMOE'!I4700</f>
        <v>0</v>
      </c>
      <c r="F6" s="28">
        <f>'[1]SSPMOE'!I4754</f>
        <v>0</v>
      </c>
      <c r="G6" s="28">
        <f>'[1]SSPMOE'!I4808</f>
        <v>0</v>
      </c>
      <c r="H6" s="28">
        <f>'[1]SSPMOE'!I4862</f>
        <v>0</v>
      </c>
      <c r="I6" s="28">
        <f>'[1]SSPMOE'!I4916</f>
        <v>0</v>
      </c>
      <c r="J6" s="28">
        <f>'[1]SSPMOE'!I4970</f>
        <v>0</v>
      </c>
      <c r="K6" s="28">
        <f>'[1]SSPMOE'!I5024</f>
        <v>0</v>
      </c>
      <c r="L6" s="28">
        <f>'[1]SSPMOE'!I5078</f>
        <v>0</v>
      </c>
      <c r="M6" s="28">
        <f>'[1]SSPMOE'!I5132</f>
        <v>0</v>
      </c>
      <c r="N6" s="28">
        <f>'[1]SSPMOE'!I5186</f>
        <v>0</v>
      </c>
      <c r="O6" s="28">
        <f>'[1]SSPMOE'!I5240</f>
        <v>0</v>
      </c>
      <c r="P6" s="28">
        <f>'[1]SSPMOE'!I5294</f>
        <v>0</v>
      </c>
      <c r="Q6" s="28">
        <f>AVERAGE(B6:M6)</f>
        <v>0</v>
      </c>
      <c r="R6" s="28">
        <f>AVERAGE(E6:P6)</f>
        <v>0</v>
      </c>
      <c r="S6" s="28">
        <f>SUM(B6:M6)</f>
        <v>0</v>
      </c>
      <c r="T6" s="28">
        <f>SUM(E6:P6)</f>
        <v>0</v>
      </c>
    </row>
    <row r="7" spans="1:20" ht="11.25">
      <c r="A7" s="39" t="s">
        <v>0</v>
      </c>
      <c r="B7" s="28">
        <f>'[1]SSPMOE'!I4539</f>
        <v>0</v>
      </c>
      <c r="C7" s="28">
        <f>'[1]SSPMOE'!I4593</f>
        <v>0</v>
      </c>
      <c r="D7" s="28">
        <f>'[1]SSPMOE'!I4647</f>
        <v>0</v>
      </c>
      <c r="E7" s="28">
        <f>'[1]SSPMOE'!I4701</f>
        <v>0</v>
      </c>
      <c r="F7" s="28">
        <f>'[1]SSPMOE'!I4755</f>
        <v>0</v>
      </c>
      <c r="G7" s="28">
        <f>'[1]SSPMOE'!I4809</f>
        <v>0</v>
      </c>
      <c r="H7" s="28">
        <f>'[1]SSPMOE'!I4863</f>
        <v>0</v>
      </c>
      <c r="I7" s="28">
        <f>'[1]SSPMOE'!I4917</f>
        <v>0</v>
      </c>
      <c r="J7" s="28">
        <f>'[1]SSPMOE'!I4971</f>
        <v>0</v>
      </c>
      <c r="K7" s="28">
        <f>'[1]SSPMOE'!I5025</f>
        <v>0</v>
      </c>
      <c r="L7" s="28">
        <f>'[1]SSPMOE'!I5079</f>
        <v>0</v>
      </c>
      <c r="M7" s="28">
        <f>'[1]SSPMOE'!I5133</f>
        <v>0</v>
      </c>
      <c r="N7" s="28">
        <f>'[1]SSPMOE'!I5187</f>
        <v>0</v>
      </c>
      <c r="O7" s="28">
        <f>'[1]SSPMOE'!I5241</f>
        <v>0</v>
      </c>
      <c r="P7" s="28">
        <f>'[1]SSPMOE'!I5295</f>
        <v>0</v>
      </c>
      <c r="Q7" s="28">
        <f aca="true" t="shared" si="2" ref="Q7:Q59">AVERAGE(B7:M7)</f>
        <v>0</v>
      </c>
      <c r="R7" s="28">
        <f aca="true" t="shared" si="3" ref="R7:R59">AVERAGE(E7:P7)</f>
        <v>0</v>
      </c>
      <c r="S7" s="28">
        <f aca="true" t="shared" si="4" ref="S7:S59">SUM(B7:M7)</f>
        <v>0</v>
      </c>
      <c r="T7" s="28">
        <f aca="true" t="shared" si="5" ref="T7:T59">SUM(E7:P7)</f>
        <v>0</v>
      </c>
    </row>
    <row r="8" spans="1:20" ht="11.25">
      <c r="A8" s="39" t="s">
        <v>1</v>
      </c>
      <c r="B8" s="28">
        <f>'[1]SSPMOE'!I4540</f>
        <v>0</v>
      </c>
      <c r="C8" s="28">
        <f>'[1]SSPMOE'!I4594</f>
        <v>0</v>
      </c>
      <c r="D8" s="28">
        <f>'[1]SSPMOE'!I4648</f>
        <v>0</v>
      </c>
      <c r="E8" s="28">
        <f>'[1]SSPMOE'!I4702</f>
        <v>0</v>
      </c>
      <c r="F8" s="28">
        <f>'[1]SSPMOE'!I4756</f>
        <v>0</v>
      </c>
      <c r="G8" s="28">
        <f>'[1]SSPMOE'!I4810</f>
        <v>0</v>
      </c>
      <c r="H8" s="28">
        <f>'[1]SSPMOE'!I4864</f>
        <v>0</v>
      </c>
      <c r="I8" s="28">
        <f>'[1]SSPMOE'!I4918</f>
        <v>0</v>
      </c>
      <c r="J8" s="28">
        <f>'[1]SSPMOE'!I4972</f>
        <v>0</v>
      </c>
      <c r="K8" s="28">
        <f>'[1]SSPMOE'!I5026</f>
        <v>0</v>
      </c>
      <c r="L8" s="28">
        <f>'[1]SSPMOE'!I5080</f>
        <v>0</v>
      </c>
      <c r="M8" s="28">
        <f>'[1]SSPMOE'!I5134</f>
        <v>0</v>
      </c>
      <c r="N8" s="28">
        <f>'[1]SSPMOE'!I5188</f>
        <v>0</v>
      </c>
      <c r="O8" s="28">
        <f>'[1]SSPMOE'!I5242</f>
        <v>0</v>
      </c>
      <c r="P8" s="28">
        <f>'[1]SSPMOE'!I5296</f>
        <v>0</v>
      </c>
      <c r="Q8" s="28">
        <f t="shared" si="2"/>
        <v>0</v>
      </c>
      <c r="R8" s="28">
        <f t="shared" si="3"/>
        <v>0</v>
      </c>
      <c r="S8" s="28">
        <f t="shared" si="4"/>
        <v>0</v>
      </c>
      <c r="T8" s="28">
        <f t="shared" si="5"/>
        <v>0</v>
      </c>
    </row>
    <row r="9" spans="1:20" ht="11.25">
      <c r="A9" s="39" t="s">
        <v>2</v>
      </c>
      <c r="B9" s="28">
        <f>'[1]SSPMOE'!I4541</f>
        <v>0</v>
      </c>
      <c r="C9" s="28">
        <f>'[1]SSPMOE'!I4595</f>
        <v>0</v>
      </c>
      <c r="D9" s="28">
        <f>'[1]SSPMOE'!I4649</f>
        <v>0</v>
      </c>
      <c r="E9" s="28">
        <f>'[1]SSPMOE'!I4703</f>
        <v>0</v>
      </c>
      <c r="F9" s="28">
        <f>'[1]SSPMOE'!I4757</f>
        <v>0</v>
      </c>
      <c r="G9" s="28">
        <f>'[1]SSPMOE'!I4811</f>
        <v>0</v>
      </c>
      <c r="H9" s="28">
        <f>'[1]SSPMOE'!I4865</f>
        <v>0</v>
      </c>
      <c r="I9" s="28">
        <f>'[1]SSPMOE'!I4919</f>
        <v>0</v>
      </c>
      <c r="J9" s="28">
        <f>'[1]SSPMOE'!I4973</f>
        <v>0</v>
      </c>
      <c r="K9" s="28">
        <f>'[1]SSPMOE'!I5027</f>
        <v>0</v>
      </c>
      <c r="L9" s="28">
        <f>'[1]SSPMOE'!I5081</f>
        <v>0</v>
      </c>
      <c r="M9" s="28">
        <f>'[1]SSPMOE'!I5135</f>
        <v>0</v>
      </c>
      <c r="N9" s="28">
        <f>'[1]SSPMOE'!I5189</f>
        <v>0</v>
      </c>
      <c r="O9" s="28">
        <f>'[1]SSPMOE'!I5243</f>
        <v>0</v>
      </c>
      <c r="P9" s="28">
        <f>'[1]SSPMOE'!I5297</f>
        <v>0</v>
      </c>
      <c r="Q9" s="28">
        <f t="shared" si="2"/>
        <v>0</v>
      </c>
      <c r="R9" s="28">
        <f t="shared" si="3"/>
        <v>0</v>
      </c>
      <c r="S9" s="28">
        <f t="shared" si="4"/>
        <v>0</v>
      </c>
      <c r="T9" s="28">
        <f t="shared" si="5"/>
        <v>0</v>
      </c>
    </row>
    <row r="10" spans="1:20" ht="11.25">
      <c r="A10" s="39" t="s">
        <v>32</v>
      </c>
      <c r="B10" s="28">
        <f>'[1]SSPMOE'!I4542</f>
        <v>0</v>
      </c>
      <c r="C10" s="28">
        <f>'[1]SSPMOE'!I4596</f>
        <v>0</v>
      </c>
      <c r="D10" s="28">
        <f>'[1]SSPMOE'!I4650</f>
        <v>0</v>
      </c>
      <c r="E10" s="28">
        <f>'[1]SSPMOE'!I4704</f>
        <v>0</v>
      </c>
      <c r="F10" s="28">
        <f>'[1]SSPMOE'!I4758</f>
        <v>0</v>
      </c>
      <c r="G10" s="28">
        <f>'[1]SSPMOE'!I4812</f>
        <v>0</v>
      </c>
      <c r="H10" s="28">
        <f>'[1]SSPMOE'!I4866</f>
        <v>0</v>
      </c>
      <c r="I10" s="28">
        <f>'[1]SSPMOE'!I4920</f>
        <v>0</v>
      </c>
      <c r="J10" s="28">
        <f>'[1]SSPMOE'!I4974</f>
        <v>0</v>
      </c>
      <c r="K10" s="28">
        <f>'[1]SSPMOE'!I5028</f>
        <v>0</v>
      </c>
      <c r="L10" s="28">
        <f>'[1]SSPMOE'!I5082</f>
        <v>0</v>
      </c>
      <c r="M10" s="28">
        <f>'[1]SSPMOE'!I5136</f>
        <v>0</v>
      </c>
      <c r="N10" s="28">
        <f>'[1]SSPMOE'!I5190</f>
        <v>0</v>
      </c>
      <c r="O10" s="28">
        <f>'[1]SSPMOE'!I5244</f>
        <v>0</v>
      </c>
      <c r="P10" s="28">
        <f>'[1]SSPMOE'!I5298</f>
        <v>0</v>
      </c>
      <c r="Q10" s="28">
        <f t="shared" si="2"/>
        <v>0</v>
      </c>
      <c r="R10" s="28">
        <f t="shared" si="3"/>
        <v>0</v>
      </c>
      <c r="S10" s="28">
        <f t="shared" si="4"/>
        <v>0</v>
      </c>
      <c r="T10" s="28">
        <f t="shared" si="5"/>
        <v>0</v>
      </c>
    </row>
    <row r="11" spans="1:20" ht="11.25">
      <c r="A11" s="39" t="s">
        <v>3</v>
      </c>
      <c r="B11" s="28">
        <f>'[1]SSPMOE'!I4543</f>
        <v>0</v>
      </c>
      <c r="C11" s="28">
        <f>'[1]SSPMOE'!I4597</f>
        <v>0</v>
      </c>
      <c r="D11" s="28">
        <f>'[1]SSPMOE'!I4651</f>
        <v>0</v>
      </c>
      <c r="E11" s="28">
        <f>'[1]SSPMOE'!I4705</f>
        <v>0</v>
      </c>
      <c r="F11" s="28">
        <f>'[1]SSPMOE'!I4759</f>
        <v>0</v>
      </c>
      <c r="G11" s="28">
        <f>'[1]SSPMOE'!I4813</f>
        <v>0</v>
      </c>
      <c r="H11" s="28">
        <f>'[1]SSPMOE'!I4867</f>
        <v>0</v>
      </c>
      <c r="I11" s="28">
        <f>'[1]SSPMOE'!I4921</f>
        <v>0</v>
      </c>
      <c r="J11" s="28">
        <f>'[1]SSPMOE'!I4975</f>
        <v>0</v>
      </c>
      <c r="K11" s="28">
        <f>'[1]SSPMOE'!I5029</f>
        <v>0</v>
      </c>
      <c r="L11" s="28">
        <f>'[1]SSPMOE'!I5083</f>
        <v>0</v>
      </c>
      <c r="M11" s="28">
        <f>'[1]SSPMOE'!I5137</f>
        <v>0</v>
      </c>
      <c r="N11" s="28">
        <f>'[1]SSPMOE'!I5191</f>
        <v>0</v>
      </c>
      <c r="O11" s="28">
        <f>'[1]SSPMOE'!I5245</f>
        <v>0</v>
      </c>
      <c r="P11" s="28">
        <f>'[1]SSPMOE'!I5299</f>
        <v>0</v>
      </c>
      <c r="Q11" s="28">
        <f t="shared" si="2"/>
        <v>0</v>
      </c>
      <c r="R11" s="28">
        <f t="shared" si="3"/>
        <v>0</v>
      </c>
      <c r="S11" s="28">
        <f t="shared" si="4"/>
        <v>0</v>
      </c>
      <c r="T11" s="28">
        <f t="shared" si="5"/>
        <v>0</v>
      </c>
    </row>
    <row r="12" spans="1:20" ht="11.25">
      <c r="A12" s="39" t="s">
        <v>33</v>
      </c>
      <c r="B12" s="28">
        <f>'[1]SSPMOE'!I4544</f>
        <v>1278</v>
      </c>
      <c r="C12" s="28">
        <f>'[1]SSPMOE'!I4598</f>
        <v>1216</v>
      </c>
      <c r="D12" s="28">
        <f>'[1]SSPMOE'!I4652</f>
        <v>1187</v>
      </c>
      <c r="E12" s="28">
        <f>'[1]SSPMOE'!I4706</f>
        <v>1071</v>
      </c>
      <c r="F12" s="28">
        <f>'[1]SSPMOE'!I4760</f>
        <v>998</v>
      </c>
      <c r="G12" s="28">
        <f>'[1]SSPMOE'!I4814</f>
        <v>959</v>
      </c>
      <c r="H12" s="28">
        <f>'[1]SSPMOE'!I4868</f>
        <v>903</v>
      </c>
      <c r="I12" s="28">
        <f>'[1]SSPMOE'!I4922</f>
        <v>840</v>
      </c>
      <c r="J12" s="28">
        <f>'[1]SSPMOE'!I4976</f>
        <v>843</v>
      </c>
      <c r="K12" s="28">
        <f>'[1]SSPMOE'!I5030</f>
        <v>827</v>
      </c>
      <c r="L12" s="28">
        <f>'[1]SSPMOE'!I5084</f>
        <v>840</v>
      </c>
      <c r="M12" s="28">
        <f>'[1]SSPMOE'!I5138</f>
        <v>879</v>
      </c>
      <c r="N12" s="28">
        <f>'[1]SSPMOE'!I5192</f>
        <v>0</v>
      </c>
      <c r="O12" s="28">
        <f>'[1]SSPMOE'!I5246</f>
        <v>0</v>
      </c>
      <c r="P12" s="28">
        <f>'[1]SSPMOE'!I5300</f>
        <v>0</v>
      </c>
      <c r="Q12" s="28">
        <f t="shared" si="2"/>
        <v>986.75</v>
      </c>
      <c r="R12" s="28">
        <f t="shared" si="3"/>
        <v>680</v>
      </c>
      <c r="S12" s="28">
        <f t="shared" si="4"/>
        <v>11841</v>
      </c>
      <c r="T12" s="28">
        <f t="shared" si="5"/>
        <v>8160</v>
      </c>
    </row>
    <row r="13" spans="1:20" ht="11.25">
      <c r="A13" s="39" t="s">
        <v>34</v>
      </c>
      <c r="B13" s="28">
        <f>'[1]SSPMOE'!I4545</f>
        <v>0</v>
      </c>
      <c r="C13" s="28">
        <f>'[1]SSPMOE'!I4599</f>
        <v>0</v>
      </c>
      <c r="D13" s="28">
        <f>'[1]SSPMOE'!I4653</f>
        <v>0</v>
      </c>
      <c r="E13" s="28">
        <f>'[1]SSPMOE'!I4707</f>
        <v>0</v>
      </c>
      <c r="F13" s="28">
        <f>'[1]SSPMOE'!I4761</f>
        <v>0</v>
      </c>
      <c r="G13" s="28">
        <f>'[1]SSPMOE'!I4815</f>
        <v>0</v>
      </c>
      <c r="H13" s="28">
        <f>'[1]SSPMOE'!I4869</f>
        <v>0</v>
      </c>
      <c r="I13" s="28">
        <f>'[1]SSPMOE'!I4923</f>
        <v>0</v>
      </c>
      <c r="J13" s="28">
        <f>'[1]SSPMOE'!I4977</f>
        <v>0</v>
      </c>
      <c r="K13" s="28">
        <f>'[1]SSPMOE'!I5031</f>
        <v>0</v>
      </c>
      <c r="L13" s="28">
        <f>'[1]SSPMOE'!I5085</f>
        <v>0</v>
      </c>
      <c r="M13" s="28">
        <f>'[1]SSPMOE'!I5139</f>
        <v>0</v>
      </c>
      <c r="N13" s="28">
        <f>'[1]SSPMOE'!I5193</f>
        <v>0</v>
      </c>
      <c r="O13" s="28">
        <f>'[1]SSPMOE'!I5247</f>
        <v>0</v>
      </c>
      <c r="P13" s="28">
        <f>'[1]SSPMOE'!I5301</f>
        <v>0</v>
      </c>
      <c r="Q13" s="28">
        <f t="shared" si="2"/>
        <v>0</v>
      </c>
      <c r="R13" s="28">
        <f t="shared" si="3"/>
        <v>0</v>
      </c>
      <c r="S13" s="28">
        <f t="shared" si="4"/>
        <v>0</v>
      </c>
      <c r="T13" s="28">
        <f t="shared" si="5"/>
        <v>0</v>
      </c>
    </row>
    <row r="14" spans="1:20" ht="11.25">
      <c r="A14" s="39" t="s">
        <v>35</v>
      </c>
      <c r="B14" s="28">
        <f>'[1]SSPMOE'!I4546</f>
        <v>0</v>
      </c>
      <c r="C14" s="28">
        <f>'[1]SSPMOE'!I4600</f>
        <v>0</v>
      </c>
      <c r="D14" s="28">
        <f>'[1]SSPMOE'!I4654</f>
        <v>0</v>
      </c>
      <c r="E14" s="28">
        <f>'[1]SSPMOE'!I4708</f>
        <v>0</v>
      </c>
      <c r="F14" s="28">
        <f>'[1]SSPMOE'!I4762</f>
        <v>0</v>
      </c>
      <c r="G14" s="28">
        <f>'[1]SSPMOE'!I4816</f>
        <v>0</v>
      </c>
      <c r="H14" s="28">
        <f>'[1]SSPMOE'!I4870</f>
        <v>0</v>
      </c>
      <c r="I14" s="28">
        <f>'[1]SSPMOE'!I4924</f>
        <v>0</v>
      </c>
      <c r="J14" s="28">
        <f>'[1]SSPMOE'!I4978</f>
        <v>0</v>
      </c>
      <c r="K14" s="28">
        <f>'[1]SSPMOE'!I5032</f>
        <v>0</v>
      </c>
      <c r="L14" s="28">
        <f>'[1]SSPMOE'!I5086</f>
        <v>0</v>
      </c>
      <c r="M14" s="28">
        <f>'[1]SSPMOE'!I5140</f>
        <v>0</v>
      </c>
      <c r="N14" s="28">
        <f>'[1]SSPMOE'!I5194</f>
        <v>0</v>
      </c>
      <c r="O14" s="28">
        <f>'[1]SSPMOE'!I5248</f>
        <v>0</v>
      </c>
      <c r="P14" s="28">
        <f>'[1]SSPMOE'!I5302</f>
        <v>0</v>
      </c>
      <c r="Q14" s="28">
        <f t="shared" si="2"/>
        <v>0</v>
      </c>
      <c r="R14" s="28">
        <f t="shared" si="3"/>
        <v>0</v>
      </c>
      <c r="S14" s="28">
        <f t="shared" si="4"/>
        <v>0</v>
      </c>
      <c r="T14" s="28">
        <f t="shared" si="5"/>
        <v>0</v>
      </c>
    </row>
    <row r="15" spans="1:20" ht="11.25">
      <c r="A15" s="39" t="s">
        <v>36</v>
      </c>
      <c r="B15" s="28">
        <f>'[1]SSPMOE'!I4547</f>
        <v>0</v>
      </c>
      <c r="C15" s="28">
        <f>'[1]SSPMOE'!I4601</f>
        <v>0</v>
      </c>
      <c r="D15" s="28">
        <f>'[1]SSPMOE'!I4655</f>
        <v>0</v>
      </c>
      <c r="E15" s="28">
        <f>'[1]SSPMOE'!I4709</f>
        <v>0</v>
      </c>
      <c r="F15" s="28">
        <f>'[1]SSPMOE'!I4763</f>
        <v>0</v>
      </c>
      <c r="G15" s="28">
        <f>'[1]SSPMOE'!I4817</f>
        <v>0</v>
      </c>
      <c r="H15" s="28">
        <f>'[1]SSPMOE'!I4871</f>
        <v>0</v>
      </c>
      <c r="I15" s="28">
        <f>'[1]SSPMOE'!I4925</f>
        <v>0</v>
      </c>
      <c r="J15" s="28">
        <f>'[1]SSPMOE'!I4979</f>
        <v>0</v>
      </c>
      <c r="K15" s="28">
        <f>'[1]SSPMOE'!I5033</f>
        <v>0</v>
      </c>
      <c r="L15" s="28">
        <f>'[1]SSPMOE'!I5087</f>
        <v>0</v>
      </c>
      <c r="M15" s="28">
        <f>'[1]SSPMOE'!I5141</f>
        <v>0</v>
      </c>
      <c r="N15" s="28">
        <f>'[1]SSPMOE'!I5195</f>
        <v>0</v>
      </c>
      <c r="O15" s="28">
        <f>'[1]SSPMOE'!I5249</f>
        <v>0</v>
      </c>
      <c r="P15" s="28">
        <f>'[1]SSPMOE'!I5303</f>
        <v>0</v>
      </c>
      <c r="Q15" s="28">
        <f t="shared" si="2"/>
        <v>0</v>
      </c>
      <c r="R15" s="28">
        <f t="shared" si="3"/>
        <v>0</v>
      </c>
      <c r="S15" s="28">
        <f t="shared" si="4"/>
        <v>0</v>
      </c>
      <c r="T15" s="28">
        <f t="shared" si="5"/>
        <v>0</v>
      </c>
    </row>
    <row r="16" spans="1:20" ht="11.25">
      <c r="A16" s="39" t="s">
        <v>4</v>
      </c>
      <c r="B16" s="28">
        <f>'[1]SSPMOE'!I4548</f>
        <v>29</v>
      </c>
      <c r="C16" s="28">
        <f>'[1]SSPMOE'!I4602</f>
        <v>30</v>
      </c>
      <c r="D16" s="28">
        <f>'[1]SSPMOE'!I4656</f>
        <v>33</v>
      </c>
      <c r="E16" s="28">
        <f>'[1]SSPMOE'!I4710</f>
        <v>34</v>
      </c>
      <c r="F16" s="28">
        <f>'[1]SSPMOE'!I4764</f>
        <v>34</v>
      </c>
      <c r="G16" s="28">
        <f>'[1]SSPMOE'!I4818</f>
        <v>32</v>
      </c>
      <c r="H16" s="28">
        <f>'[1]SSPMOE'!I4872</f>
        <v>33</v>
      </c>
      <c r="I16" s="28">
        <f>'[1]SSPMOE'!I4926</f>
        <v>26</v>
      </c>
      <c r="J16" s="28">
        <f>'[1]SSPMOE'!I4980</f>
        <v>22</v>
      </c>
      <c r="K16" s="28">
        <f>'[1]SSPMOE'!I5034</f>
        <v>24</v>
      </c>
      <c r="L16" s="28">
        <f>'[1]SSPMOE'!I5088</f>
        <v>21</v>
      </c>
      <c r="M16" s="28">
        <f>'[1]SSPMOE'!I5142</f>
        <v>26</v>
      </c>
      <c r="N16" s="28">
        <f>'[1]SSPMOE'!I5196</f>
        <v>27</v>
      </c>
      <c r="O16" s="28">
        <f>'[1]SSPMOE'!I5250</f>
        <v>23</v>
      </c>
      <c r="P16" s="28">
        <f>'[1]SSPMOE'!I5304</f>
        <v>21</v>
      </c>
      <c r="Q16" s="28">
        <f t="shared" si="2"/>
        <v>28.666666666666668</v>
      </c>
      <c r="R16" s="28">
        <f t="shared" si="3"/>
        <v>26.916666666666668</v>
      </c>
      <c r="S16" s="28">
        <f t="shared" si="4"/>
        <v>344</v>
      </c>
      <c r="T16" s="28">
        <f t="shared" si="5"/>
        <v>323</v>
      </c>
    </row>
    <row r="17" spans="1:20" ht="11.25">
      <c r="A17" s="39" t="s">
        <v>5</v>
      </c>
      <c r="B17" s="28">
        <f>'[1]SSPMOE'!I4549</f>
        <v>0</v>
      </c>
      <c r="C17" s="28">
        <f>'[1]SSPMOE'!I4603</f>
        <v>0</v>
      </c>
      <c r="D17" s="28">
        <f>'[1]SSPMOE'!I4657</f>
        <v>0</v>
      </c>
      <c r="E17" s="28">
        <f>'[1]SSPMOE'!I4711</f>
        <v>0</v>
      </c>
      <c r="F17" s="28">
        <f>'[1]SSPMOE'!I4765</f>
        <v>0</v>
      </c>
      <c r="G17" s="28">
        <f>'[1]SSPMOE'!I4819</f>
        <v>0</v>
      </c>
      <c r="H17" s="28">
        <f>'[1]SSPMOE'!I4873</f>
        <v>0</v>
      </c>
      <c r="I17" s="28">
        <f>'[1]SSPMOE'!I4927</f>
        <v>0</v>
      </c>
      <c r="J17" s="28">
        <f>'[1]SSPMOE'!I4981</f>
        <v>0</v>
      </c>
      <c r="K17" s="28">
        <f>'[1]SSPMOE'!I5035</f>
        <v>0</v>
      </c>
      <c r="L17" s="28">
        <f>'[1]SSPMOE'!I5089</f>
        <v>0</v>
      </c>
      <c r="M17" s="28">
        <f>'[1]SSPMOE'!I5143</f>
        <v>0</v>
      </c>
      <c r="N17" s="28">
        <f>'[1]SSPMOE'!I5197</f>
        <v>0</v>
      </c>
      <c r="O17" s="28">
        <f>'[1]SSPMOE'!I5251</f>
        <v>0</v>
      </c>
      <c r="P17" s="28">
        <f>'[1]SSPMOE'!I5305</f>
        <v>0</v>
      </c>
      <c r="Q17" s="28">
        <f t="shared" si="2"/>
        <v>0</v>
      </c>
      <c r="R17" s="28">
        <f t="shared" si="3"/>
        <v>0</v>
      </c>
      <c r="S17" s="28">
        <f t="shared" si="4"/>
        <v>0</v>
      </c>
      <c r="T17" s="28">
        <f t="shared" si="5"/>
        <v>0</v>
      </c>
    </row>
    <row r="18" spans="1:20" ht="11.25">
      <c r="A18" s="39" t="s">
        <v>37</v>
      </c>
      <c r="B18" s="28">
        <f>'[1]SSPMOE'!I4550</f>
        <v>0</v>
      </c>
      <c r="C18" s="28">
        <f>'[1]SSPMOE'!I4604</f>
        <v>0</v>
      </c>
      <c r="D18" s="28">
        <f>'[1]SSPMOE'!I4658</f>
        <v>0</v>
      </c>
      <c r="E18" s="28">
        <f>'[1]SSPMOE'!I4712</f>
        <v>0</v>
      </c>
      <c r="F18" s="28">
        <f>'[1]SSPMOE'!I4766</f>
        <v>0</v>
      </c>
      <c r="G18" s="28">
        <f>'[1]SSPMOE'!I4820</f>
        <v>0</v>
      </c>
      <c r="H18" s="28">
        <f>'[1]SSPMOE'!I4874</f>
        <v>0</v>
      </c>
      <c r="I18" s="28">
        <f>'[1]SSPMOE'!I4928</f>
        <v>0</v>
      </c>
      <c r="J18" s="28">
        <f>'[1]SSPMOE'!I4982</f>
        <v>0</v>
      </c>
      <c r="K18" s="28">
        <f>'[1]SSPMOE'!I5036</f>
        <v>0</v>
      </c>
      <c r="L18" s="28">
        <f>'[1]SSPMOE'!I5090</f>
        <v>0</v>
      </c>
      <c r="M18" s="28">
        <f>'[1]SSPMOE'!I5144</f>
        <v>0</v>
      </c>
      <c r="N18" s="28">
        <f>'[1]SSPMOE'!I5198</f>
        <v>259</v>
      </c>
      <c r="O18" s="28">
        <f>'[1]SSPMOE'!I5252</f>
        <v>281</v>
      </c>
      <c r="P18" s="28">
        <f>'[1]SSPMOE'!I5306</f>
        <v>290</v>
      </c>
      <c r="Q18" s="28">
        <f t="shared" si="2"/>
        <v>0</v>
      </c>
      <c r="R18" s="28">
        <f t="shared" si="3"/>
        <v>69.16666666666667</v>
      </c>
      <c r="S18" s="28">
        <f t="shared" si="4"/>
        <v>0</v>
      </c>
      <c r="T18" s="28">
        <f t="shared" si="5"/>
        <v>830</v>
      </c>
    </row>
    <row r="19" spans="1:20" ht="11.25">
      <c r="A19" s="39" t="s">
        <v>6</v>
      </c>
      <c r="B19" s="28">
        <f>'[1]SSPMOE'!I4551</f>
        <v>0</v>
      </c>
      <c r="C19" s="28">
        <f>'[1]SSPMOE'!I4605</f>
        <v>0</v>
      </c>
      <c r="D19" s="28">
        <f>'[1]SSPMOE'!I4659</f>
        <v>0</v>
      </c>
      <c r="E19" s="28">
        <f>'[1]SSPMOE'!I4713</f>
        <v>0</v>
      </c>
      <c r="F19" s="28">
        <f>'[1]SSPMOE'!I4767</f>
        <v>0</v>
      </c>
      <c r="G19" s="28">
        <f>'[1]SSPMOE'!I4821</f>
        <v>0</v>
      </c>
      <c r="H19" s="28">
        <f>'[1]SSPMOE'!I4875</f>
        <v>0</v>
      </c>
      <c r="I19" s="28">
        <f>'[1]SSPMOE'!I4929</f>
        <v>0</v>
      </c>
      <c r="J19" s="28">
        <f>'[1]SSPMOE'!I4983</f>
        <v>0</v>
      </c>
      <c r="K19" s="28">
        <f>'[1]SSPMOE'!I5037</f>
        <v>0</v>
      </c>
      <c r="L19" s="28">
        <f>'[1]SSPMOE'!I5091</f>
        <v>0</v>
      </c>
      <c r="M19" s="28">
        <f>'[1]SSPMOE'!I5145</f>
        <v>0</v>
      </c>
      <c r="N19" s="28">
        <f>'[1]SSPMOE'!I5199</f>
        <v>0</v>
      </c>
      <c r="O19" s="28">
        <f>'[1]SSPMOE'!I5253</f>
        <v>0</v>
      </c>
      <c r="P19" s="28">
        <f>'[1]SSPMOE'!I5307</f>
        <v>0</v>
      </c>
      <c r="Q19" s="28">
        <f t="shared" si="2"/>
        <v>0</v>
      </c>
      <c r="R19" s="28">
        <f t="shared" si="3"/>
        <v>0</v>
      </c>
      <c r="S19" s="28">
        <f t="shared" si="4"/>
        <v>0</v>
      </c>
      <c r="T19" s="28">
        <f t="shared" si="5"/>
        <v>0</v>
      </c>
    </row>
    <row r="20" spans="1:20" ht="11.25">
      <c r="A20" s="39" t="s">
        <v>38</v>
      </c>
      <c r="B20" s="28">
        <f>'[1]SSPMOE'!I4552</f>
        <v>0</v>
      </c>
      <c r="C20" s="28">
        <f>'[1]SSPMOE'!I4606</f>
        <v>0</v>
      </c>
      <c r="D20" s="28">
        <f>'[1]SSPMOE'!I4660</f>
        <v>0</v>
      </c>
      <c r="E20" s="28">
        <f>'[1]SSPMOE'!I4714</f>
        <v>0</v>
      </c>
      <c r="F20" s="28">
        <f>'[1]SSPMOE'!I4768</f>
        <v>0</v>
      </c>
      <c r="G20" s="28">
        <f>'[1]SSPMOE'!I4822</f>
        <v>0</v>
      </c>
      <c r="H20" s="28">
        <f>'[1]SSPMOE'!I4876</f>
        <v>0</v>
      </c>
      <c r="I20" s="28">
        <f>'[1]SSPMOE'!I4930</f>
        <v>0</v>
      </c>
      <c r="J20" s="28">
        <f>'[1]SSPMOE'!I4984</f>
        <v>0</v>
      </c>
      <c r="K20" s="28">
        <f>'[1]SSPMOE'!I5038</f>
        <v>0</v>
      </c>
      <c r="L20" s="28">
        <f>'[1]SSPMOE'!I5092</f>
        <v>0</v>
      </c>
      <c r="M20" s="28">
        <f>'[1]SSPMOE'!I5146</f>
        <v>0</v>
      </c>
      <c r="N20" s="28">
        <f>'[1]SSPMOE'!I5200</f>
        <v>0</v>
      </c>
      <c r="O20" s="28">
        <f>'[1]SSPMOE'!I5254</f>
        <v>0</v>
      </c>
      <c r="P20" s="28">
        <f>'[1]SSPMOE'!I5308</f>
        <v>0</v>
      </c>
      <c r="Q20" s="28">
        <f t="shared" si="2"/>
        <v>0</v>
      </c>
      <c r="R20" s="28">
        <f t="shared" si="3"/>
        <v>0</v>
      </c>
      <c r="S20" s="28">
        <f t="shared" si="4"/>
        <v>0</v>
      </c>
      <c r="T20" s="28">
        <f t="shared" si="5"/>
        <v>0</v>
      </c>
    </row>
    <row r="21" spans="1:20" ht="11.25">
      <c r="A21" s="39" t="s">
        <v>39</v>
      </c>
      <c r="B21" s="28">
        <f>'[1]SSPMOE'!I4553</f>
        <v>0</v>
      </c>
      <c r="C21" s="28">
        <f>'[1]SSPMOE'!I4607</f>
        <v>0</v>
      </c>
      <c r="D21" s="28">
        <f>'[1]SSPMOE'!I4661</f>
        <v>0</v>
      </c>
      <c r="E21" s="28">
        <f>'[1]SSPMOE'!I4715</f>
        <v>0</v>
      </c>
      <c r="F21" s="28">
        <f>'[1]SSPMOE'!I4769</f>
        <v>0</v>
      </c>
      <c r="G21" s="28">
        <f>'[1]SSPMOE'!I4823</f>
        <v>0</v>
      </c>
      <c r="H21" s="28">
        <f>'[1]SSPMOE'!I4877</f>
        <v>0</v>
      </c>
      <c r="I21" s="28">
        <f>'[1]SSPMOE'!I4931</f>
        <v>0</v>
      </c>
      <c r="J21" s="28">
        <f>'[1]SSPMOE'!I4985</f>
        <v>0</v>
      </c>
      <c r="K21" s="28">
        <f>'[1]SSPMOE'!I5039</f>
        <v>0</v>
      </c>
      <c r="L21" s="28">
        <f>'[1]SSPMOE'!I5093</f>
        <v>0</v>
      </c>
      <c r="M21" s="28">
        <f>'[1]SSPMOE'!I5147</f>
        <v>0</v>
      </c>
      <c r="N21" s="28">
        <f>'[1]SSPMOE'!I5201</f>
        <v>0</v>
      </c>
      <c r="O21" s="28">
        <f>'[1]SSPMOE'!I5255</f>
        <v>0</v>
      </c>
      <c r="P21" s="28">
        <f>'[1]SSPMOE'!I5309</f>
        <v>0</v>
      </c>
      <c r="Q21" s="28">
        <f t="shared" si="2"/>
        <v>0</v>
      </c>
      <c r="R21" s="28">
        <f t="shared" si="3"/>
        <v>0</v>
      </c>
      <c r="S21" s="28">
        <f t="shared" si="4"/>
        <v>0</v>
      </c>
      <c r="T21" s="28">
        <f t="shared" si="5"/>
        <v>0</v>
      </c>
    </row>
    <row r="22" spans="1:20" ht="11.25">
      <c r="A22" s="39" t="s">
        <v>40</v>
      </c>
      <c r="B22" s="28">
        <f>'[1]SSPMOE'!I4554</f>
        <v>232</v>
      </c>
      <c r="C22" s="28">
        <f>'[1]SSPMOE'!I4608</f>
        <v>228</v>
      </c>
      <c r="D22" s="28">
        <f>'[1]SSPMOE'!I4662</f>
        <v>230</v>
      </c>
      <c r="E22" s="28">
        <f>'[1]SSPMOE'!I4716</f>
        <v>271</v>
      </c>
      <c r="F22" s="28">
        <f>'[1]SSPMOE'!I4770</f>
        <v>245</v>
      </c>
      <c r="G22" s="28">
        <f>'[1]SSPMOE'!I4824</f>
        <v>237</v>
      </c>
      <c r="H22" s="28">
        <f>'[1]SSPMOE'!I4878</f>
        <v>230</v>
      </c>
      <c r="I22" s="28">
        <f>'[1]SSPMOE'!I4932</f>
        <v>209</v>
      </c>
      <c r="J22" s="28">
        <f>'[1]SSPMOE'!I4986</f>
        <v>213</v>
      </c>
      <c r="K22" s="28">
        <f>'[1]SSPMOE'!I5040</f>
        <v>131</v>
      </c>
      <c r="L22" s="28">
        <f>'[1]SSPMOE'!I5094</f>
        <v>153</v>
      </c>
      <c r="M22" s="28">
        <f>'[1]SSPMOE'!I5148</f>
        <v>170</v>
      </c>
      <c r="N22" s="28">
        <f>'[1]SSPMOE'!I5202</f>
        <v>185</v>
      </c>
      <c r="O22" s="28">
        <f>'[1]SSPMOE'!I5256</f>
        <v>147</v>
      </c>
      <c r="P22" s="28">
        <f>'[1]SSPMOE'!I5310</f>
        <v>182</v>
      </c>
      <c r="Q22" s="28">
        <f t="shared" si="2"/>
        <v>212.41666666666666</v>
      </c>
      <c r="R22" s="28">
        <f t="shared" si="3"/>
        <v>197.75</v>
      </c>
      <c r="S22" s="28">
        <f t="shared" si="4"/>
        <v>2549</v>
      </c>
      <c r="T22" s="28">
        <f t="shared" si="5"/>
        <v>2373</v>
      </c>
    </row>
    <row r="23" spans="1:20" ht="11.25">
      <c r="A23" s="39" t="s">
        <v>7</v>
      </c>
      <c r="B23" s="28">
        <f>'[1]SSPMOE'!I4555</f>
        <v>0</v>
      </c>
      <c r="C23" s="28">
        <f>'[1]SSPMOE'!I4609</f>
        <v>0</v>
      </c>
      <c r="D23" s="28">
        <f>'[1]SSPMOE'!I4663</f>
        <v>0</v>
      </c>
      <c r="E23" s="28">
        <f>'[1]SSPMOE'!I4717</f>
        <v>0</v>
      </c>
      <c r="F23" s="28">
        <f>'[1]SSPMOE'!I4771</f>
        <v>0</v>
      </c>
      <c r="G23" s="28">
        <f>'[1]SSPMOE'!I4825</f>
        <v>0</v>
      </c>
      <c r="H23" s="28">
        <f>'[1]SSPMOE'!I4879</f>
        <v>0</v>
      </c>
      <c r="I23" s="28">
        <f>'[1]SSPMOE'!I4933</f>
        <v>0</v>
      </c>
      <c r="J23" s="28">
        <f>'[1]SSPMOE'!I4987</f>
        <v>0</v>
      </c>
      <c r="K23" s="28">
        <f>'[1]SSPMOE'!I5041</f>
        <v>0</v>
      </c>
      <c r="L23" s="28">
        <f>'[1]SSPMOE'!I5095</f>
        <v>0</v>
      </c>
      <c r="M23" s="28">
        <f>'[1]SSPMOE'!I5149</f>
        <v>0</v>
      </c>
      <c r="N23" s="28">
        <f>'[1]SSPMOE'!I5203</f>
        <v>0</v>
      </c>
      <c r="O23" s="28">
        <f>'[1]SSPMOE'!I5257</f>
        <v>0</v>
      </c>
      <c r="P23" s="28">
        <f>'[1]SSPMOE'!I5311</f>
        <v>0</v>
      </c>
      <c r="Q23" s="28">
        <f t="shared" si="2"/>
        <v>0</v>
      </c>
      <c r="R23" s="28">
        <f t="shared" si="3"/>
        <v>0</v>
      </c>
      <c r="S23" s="28">
        <f t="shared" si="4"/>
        <v>0</v>
      </c>
      <c r="T23" s="28">
        <f t="shared" si="5"/>
        <v>0</v>
      </c>
    </row>
    <row r="24" spans="1:20" ht="11.25">
      <c r="A24" s="39" t="s">
        <v>8</v>
      </c>
      <c r="B24" s="28">
        <f>'[1]SSPMOE'!I4556</f>
        <v>0</v>
      </c>
      <c r="C24" s="28">
        <f>'[1]SSPMOE'!I4610</f>
        <v>0</v>
      </c>
      <c r="D24" s="28">
        <f>'[1]SSPMOE'!I4664</f>
        <v>0</v>
      </c>
      <c r="E24" s="28">
        <f>'[1]SSPMOE'!I4718</f>
        <v>0</v>
      </c>
      <c r="F24" s="28">
        <f>'[1]SSPMOE'!I4772</f>
        <v>0</v>
      </c>
      <c r="G24" s="28">
        <f>'[1]SSPMOE'!I4826</f>
        <v>0</v>
      </c>
      <c r="H24" s="28">
        <f>'[1]SSPMOE'!I4880</f>
        <v>0</v>
      </c>
      <c r="I24" s="28">
        <f>'[1]SSPMOE'!I4934</f>
        <v>0</v>
      </c>
      <c r="J24" s="28">
        <f>'[1]SSPMOE'!I4988</f>
        <v>0</v>
      </c>
      <c r="K24" s="28">
        <f>'[1]SSPMOE'!I5042</f>
        <v>0</v>
      </c>
      <c r="L24" s="28">
        <f>'[1]SSPMOE'!I5096</f>
        <v>0</v>
      </c>
      <c r="M24" s="28">
        <f>'[1]SSPMOE'!I5150</f>
        <v>0</v>
      </c>
      <c r="N24" s="28">
        <f>'[1]SSPMOE'!I5204</f>
        <v>0</v>
      </c>
      <c r="O24" s="28">
        <f>'[1]SSPMOE'!I5258</f>
        <v>0</v>
      </c>
      <c r="P24" s="28">
        <f>'[1]SSPMOE'!I5312</f>
        <v>0</v>
      </c>
      <c r="Q24" s="28">
        <f t="shared" si="2"/>
        <v>0</v>
      </c>
      <c r="R24" s="28">
        <f t="shared" si="3"/>
        <v>0</v>
      </c>
      <c r="S24" s="28">
        <f t="shared" si="4"/>
        <v>0</v>
      </c>
      <c r="T24" s="28">
        <f t="shared" si="5"/>
        <v>0</v>
      </c>
    </row>
    <row r="25" spans="1:20" ht="11.25">
      <c r="A25" s="39" t="s">
        <v>9</v>
      </c>
      <c r="B25" s="28">
        <f>'[1]SSPMOE'!I4557</f>
        <v>0</v>
      </c>
      <c r="C25" s="28">
        <f>'[1]SSPMOE'!I4611</f>
        <v>0</v>
      </c>
      <c r="D25" s="28">
        <f>'[1]SSPMOE'!I4665</f>
        <v>0</v>
      </c>
      <c r="E25" s="28">
        <f>'[1]SSPMOE'!I4719</f>
        <v>0</v>
      </c>
      <c r="F25" s="28">
        <f>'[1]SSPMOE'!I4773</f>
        <v>0</v>
      </c>
      <c r="G25" s="28">
        <f>'[1]SSPMOE'!I4827</f>
        <v>0</v>
      </c>
      <c r="H25" s="28">
        <f>'[1]SSPMOE'!I4881</f>
        <v>0</v>
      </c>
      <c r="I25" s="28">
        <f>'[1]SSPMOE'!I4935</f>
        <v>0</v>
      </c>
      <c r="J25" s="28">
        <f>'[1]SSPMOE'!I4989</f>
        <v>0</v>
      </c>
      <c r="K25" s="28">
        <f>'[1]SSPMOE'!I5043</f>
        <v>0</v>
      </c>
      <c r="L25" s="28">
        <f>'[1]SSPMOE'!I5097</f>
        <v>0</v>
      </c>
      <c r="M25" s="28">
        <f>'[1]SSPMOE'!I5151</f>
        <v>0</v>
      </c>
      <c r="N25" s="28">
        <f>'[1]SSPMOE'!I5205</f>
        <v>0</v>
      </c>
      <c r="O25" s="28">
        <f>'[1]SSPMOE'!I5259</f>
        <v>0</v>
      </c>
      <c r="P25" s="28">
        <f>'[1]SSPMOE'!I5313</f>
        <v>0</v>
      </c>
      <c r="Q25" s="28">
        <f t="shared" si="2"/>
        <v>0</v>
      </c>
      <c r="R25" s="28">
        <f t="shared" si="3"/>
        <v>0</v>
      </c>
      <c r="S25" s="28">
        <f t="shared" si="4"/>
        <v>0</v>
      </c>
      <c r="T25" s="28">
        <f t="shared" si="5"/>
        <v>0</v>
      </c>
    </row>
    <row r="26" spans="1:20" ht="11.25">
      <c r="A26" s="39" t="s">
        <v>41</v>
      </c>
      <c r="B26" s="28">
        <f>'[1]SSPMOE'!I4558</f>
        <v>0</v>
      </c>
      <c r="C26" s="28">
        <f>'[1]SSPMOE'!I4612</f>
        <v>0</v>
      </c>
      <c r="D26" s="28">
        <f>'[1]SSPMOE'!I4666</f>
        <v>0</v>
      </c>
      <c r="E26" s="28">
        <f>'[1]SSPMOE'!I4720</f>
        <v>0</v>
      </c>
      <c r="F26" s="28">
        <f>'[1]SSPMOE'!I4774</f>
        <v>0</v>
      </c>
      <c r="G26" s="28">
        <f>'[1]SSPMOE'!I4828</f>
        <v>0</v>
      </c>
      <c r="H26" s="28">
        <f>'[1]SSPMOE'!I4882</f>
        <v>0</v>
      </c>
      <c r="I26" s="28">
        <f>'[1]SSPMOE'!I4936</f>
        <v>0</v>
      </c>
      <c r="J26" s="28">
        <f>'[1]SSPMOE'!I4990</f>
        <v>0</v>
      </c>
      <c r="K26" s="28">
        <f>'[1]SSPMOE'!I5044</f>
        <v>0</v>
      </c>
      <c r="L26" s="28">
        <f>'[1]SSPMOE'!I5098</f>
        <v>0</v>
      </c>
      <c r="M26" s="28">
        <f>'[1]SSPMOE'!I5152</f>
        <v>0</v>
      </c>
      <c r="N26" s="28">
        <f>'[1]SSPMOE'!I5206</f>
        <v>0</v>
      </c>
      <c r="O26" s="28">
        <f>'[1]SSPMOE'!I5260</f>
        <v>0</v>
      </c>
      <c r="P26" s="28">
        <f>'[1]SSPMOE'!I5314</f>
        <v>0</v>
      </c>
      <c r="Q26" s="28">
        <f t="shared" si="2"/>
        <v>0</v>
      </c>
      <c r="R26" s="28">
        <f t="shared" si="3"/>
        <v>0</v>
      </c>
      <c r="S26" s="28">
        <f t="shared" si="4"/>
        <v>0</v>
      </c>
      <c r="T26" s="28">
        <f t="shared" si="5"/>
        <v>0</v>
      </c>
    </row>
    <row r="27" spans="1:20" ht="11.25">
      <c r="A27" s="39" t="s">
        <v>42</v>
      </c>
      <c r="B27" s="28">
        <f>'[1]SSPMOE'!I4559</f>
        <v>0</v>
      </c>
      <c r="C27" s="28">
        <f>'[1]SSPMOE'!I4613</f>
        <v>0</v>
      </c>
      <c r="D27" s="28">
        <f>'[1]SSPMOE'!I4667</f>
        <v>0</v>
      </c>
      <c r="E27" s="28">
        <f>'[1]SSPMOE'!I4721</f>
        <v>0</v>
      </c>
      <c r="F27" s="28">
        <f>'[1]SSPMOE'!I4775</f>
        <v>0</v>
      </c>
      <c r="G27" s="28">
        <f>'[1]SSPMOE'!I4829</f>
        <v>0</v>
      </c>
      <c r="H27" s="28">
        <f>'[1]SSPMOE'!I4883</f>
        <v>0</v>
      </c>
      <c r="I27" s="28">
        <f>'[1]SSPMOE'!I4937</f>
        <v>0</v>
      </c>
      <c r="J27" s="28">
        <f>'[1]SSPMOE'!I4991</f>
        <v>0</v>
      </c>
      <c r="K27" s="28">
        <f>'[1]SSPMOE'!I5045</f>
        <v>0</v>
      </c>
      <c r="L27" s="28">
        <f>'[1]SSPMOE'!I5099</f>
        <v>0</v>
      </c>
      <c r="M27" s="28">
        <f>'[1]SSPMOE'!I5153</f>
        <v>0</v>
      </c>
      <c r="N27" s="28">
        <f>'[1]SSPMOE'!I5207</f>
        <v>0</v>
      </c>
      <c r="O27" s="28">
        <f>'[1]SSPMOE'!I5261</f>
        <v>0</v>
      </c>
      <c r="P27" s="28">
        <f>'[1]SSPMOE'!I5315</f>
        <v>0</v>
      </c>
      <c r="Q27" s="28">
        <f t="shared" si="2"/>
        <v>0</v>
      </c>
      <c r="R27" s="28">
        <f t="shared" si="3"/>
        <v>0</v>
      </c>
      <c r="S27" s="28">
        <f t="shared" si="4"/>
        <v>0</v>
      </c>
      <c r="T27" s="28">
        <f t="shared" si="5"/>
        <v>0</v>
      </c>
    </row>
    <row r="28" spans="1:20" ht="11.25">
      <c r="A28" s="39" t="s">
        <v>43</v>
      </c>
      <c r="B28" s="28">
        <f>'[1]SSPMOE'!I4560</f>
        <v>0</v>
      </c>
      <c r="C28" s="28">
        <f>'[1]SSPMOE'!I4614</f>
        <v>0</v>
      </c>
      <c r="D28" s="28">
        <f>'[1]SSPMOE'!I4668</f>
        <v>0</v>
      </c>
      <c r="E28" s="28">
        <f>'[1]SSPMOE'!I4722</f>
        <v>0</v>
      </c>
      <c r="F28" s="28">
        <f>'[1]SSPMOE'!I4776</f>
        <v>0</v>
      </c>
      <c r="G28" s="28">
        <f>'[1]SSPMOE'!I4830</f>
        <v>0</v>
      </c>
      <c r="H28" s="28">
        <f>'[1]SSPMOE'!I4884</f>
        <v>0</v>
      </c>
      <c r="I28" s="28">
        <f>'[1]SSPMOE'!I4938</f>
        <v>0</v>
      </c>
      <c r="J28" s="28">
        <f>'[1]SSPMOE'!I4992</f>
        <v>0</v>
      </c>
      <c r="K28" s="28">
        <f>'[1]SSPMOE'!I5046</f>
        <v>0</v>
      </c>
      <c r="L28" s="28">
        <f>'[1]SSPMOE'!I5100</f>
        <v>0</v>
      </c>
      <c r="M28" s="28">
        <f>'[1]SSPMOE'!I5154</f>
        <v>0</v>
      </c>
      <c r="N28" s="28">
        <f>'[1]SSPMOE'!I5208</f>
        <v>184</v>
      </c>
      <c r="O28" s="28">
        <f>'[1]SSPMOE'!I5262</f>
        <v>214</v>
      </c>
      <c r="P28" s="28">
        <f>'[1]SSPMOE'!I5316</f>
        <v>211</v>
      </c>
      <c r="Q28" s="28">
        <f t="shared" si="2"/>
        <v>0</v>
      </c>
      <c r="R28" s="28">
        <f t="shared" si="3"/>
        <v>50.75</v>
      </c>
      <c r="S28" s="28">
        <f t="shared" si="4"/>
        <v>0</v>
      </c>
      <c r="T28" s="28">
        <f t="shared" si="5"/>
        <v>609</v>
      </c>
    </row>
    <row r="29" spans="1:20" ht="11.25">
      <c r="A29" s="39" t="s">
        <v>10</v>
      </c>
      <c r="B29" s="28">
        <f>'[1]SSPMOE'!I4561</f>
        <v>0</v>
      </c>
      <c r="C29" s="28">
        <f>'[1]SSPMOE'!I4615</f>
        <v>0</v>
      </c>
      <c r="D29" s="28">
        <f>'[1]SSPMOE'!I4669</f>
        <v>0</v>
      </c>
      <c r="E29" s="28">
        <f>'[1]SSPMOE'!I4723</f>
        <v>0</v>
      </c>
      <c r="F29" s="28">
        <f>'[1]SSPMOE'!I4777</f>
        <v>0</v>
      </c>
      <c r="G29" s="28">
        <f>'[1]SSPMOE'!I4831</f>
        <v>0</v>
      </c>
      <c r="H29" s="28">
        <f>'[1]SSPMOE'!I4885</f>
        <v>0</v>
      </c>
      <c r="I29" s="28">
        <f>'[1]SSPMOE'!I4939</f>
        <v>0</v>
      </c>
      <c r="J29" s="28">
        <f>'[1]SSPMOE'!I4993</f>
        <v>0</v>
      </c>
      <c r="K29" s="28">
        <f>'[1]SSPMOE'!I5047</f>
        <v>0</v>
      </c>
      <c r="L29" s="28">
        <f>'[1]SSPMOE'!I5101</f>
        <v>0</v>
      </c>
      <c r="M29" s="28">
        <f>'[1]SSPMOE'!I5155</f>
        <v>0</v>
      </c>
      <c r="N29" s="28">
        <f>'[1]SSPMOE'!I5209</f>
        <v>0</v>
      </c>
      <c r="O29" s="28">
        <f>'[1]SSPMOE'!I5263</f>
        <v>0</v>
      </c>
      <c r="P29" s="28">
        <f>'[1]SSPMOE'!I5317</f>
        <v>0</v>
      </c>
      <c r="Q29" s="28">
        <f t="shared" si="2"/>
        <v>0</v>
      </c>
      <c r="R29" s="28">
        <f t="shared" si="3"/>
        <v>0</v>
      </c>
      <c r="S29" s="28">
        <f t="shared" si="4"/>
        <v>0</v>
      </c>
      <c r="T29" s="28">
        <f t="shared" si="5"/>
        <v>0</v>
      </c>
    </row>
    <row r="30" spans="1:20" ht="11.25">
      <c r="A30" s="39" t="s">
        <v>11</v>
      </c>
      <c r="B30" s="28">
        <f>'[1]SSPMOE'!I4562</f>
        <v>0</v>
      </c>
      <c r="C30" s="28">
        <f>'[1]SSPMOE'!I4616</f>
        <v>0</v>
      </c>
      <c r="D30" s="28">
        <f>'[1]SSPMOE'!I4670</f>
        <v>0</v>
      </c>
      <c r="E30" s="28">
        <f>'[1]SSPMOE'!I4724</f>
        <v>0</v>
      </c>
      <c r="F30" s="28">
        <f>'[1]SSPMOE'!I4778</f>
        <v>0</v>
      </c>
      <c r="G30" s="28">
        <f>'[1]SSPMOE'!I4832</f>
        <v>0</v>
      </c>
      <c r="H30" s="28">
        <f>'[1]SSPMOE'!I4886</f>
        <v>0</v>
      </c>
      <c r="I30" s="28">
        <f>'[1]SSPMOE'!I4940</f>
        <v>0</v>
      </c>
      <c r="J30" s="28">
        <f>'[1]SSPMOE'!I4994</f>
        <v>0</v>
      </c>
      <c r="K30" s="28">
        <f>'[1]SSPMOE'!I5048</f>
        <v>0</v>
      </c>
      <c r="L30" s="28">
        <f>'[1]SSPMOE'!I5102</f>
        <v>0</v>
      </c>
      <c r="M30" s="28">
        <f>'[1]SSPMOE'!I5156</f>
        <v>0</v>
      </c>
      <c r="N30" s="28">
        <f>'[1]SSPMOE'!I5210</f>
        <v>0</v>
      </c>
      <c r="O30" s="28">
        <f>'[1]SSPMOE'!I5264</f>
        <v>0</v>
      </c>
      <c r="P30" s="28">
        <f>'[1]SSPMOE'!I5318</f>
        <v>0</v>
      </c>
      <c r="Q30" s="28">
        <f t="shared" si="2"/>
        <v>0</v>
      </c>
      <c r="R30" s="28">
        <f t="shared" si="3"/>
        <v>0</v>
      </c>
      <c r="S30" s="28">
        <f t="shared" si="4"/>
        <v>0</v>
      </c>
      <c r="T30" s="28">
        <f t="shared" si="5"/>
        <v>0</v>
      </c>
    </row>
    <row r="31" spans="1:20" ht="11.25">
      <c r="A31" s="39" t="s">
        <v>12</v>
      </c>
      <c r="B31" s="28">
        <f>'[1]SSPMOE'!I4563</f>
        <v>0</v>
      </c>
      <c r="C31" s="28">
        <f>'[1]SSPMOE'!I4617</f>
        <v>0</v>
      </c>
      <c r="D31" s="28">
        <f>'[1]SSPMOE'!I4671</f>
        <v>0</v>
      </c>
      <c r="E31" s="28">
        <f>'[1]SSPMOE'!I4725</f>
        <v>0</v>
      </c>
      <c r="F31" s="28">
        <f>'[1]SSPMOE'!I4779</f>
        <v>0</v>
      </c>
      <c r="G31" s="28">
        <f>'[1]SSPMOE'!I4833</f>
        <v>0</v>
      </c>
      <c r="H31" s="28">
        <f>'[1]SSPMOE'!I4887</f>
        <v>0</v>
      </c>
      <c r="I31" s="28">
        <f>'[1]SSPMOE'!I4941</f>
        <v>0</v>
      </c>
      <c r="J31" s="28">
        <f>'[1]SSPMOE'!I4995</f>
        <v>0</v>
      </c>
      <c r="K31" s="28">
        <f>'[1]SSPMOE'!I5049</f>
        <v>0</v>
      </c>
      <c r="L31" s="28">
        <f>'[1]SSPMOE'!I5103</f>
        <v>0</v>
      </c>
      <c r="M31" s="28">
        <f>'[1]SSPMOE'!I5157</f>
        <v>0</v>
      </c>
      <c r="N31" s="28">
        <f>'[1]SSPMOE'!I5211</f>
        <v>0</v>
      </c>
      <c r="O31" s="28">
        <f>'[1]SSPMOE'!I5265</f>
        <v>0</v>
      </c>
      <c r="P31" s="28">
        <f>'[1]SSPMOE'!I5319</f>
        <v>0</v>
      </c>
      <c r="Q31" s="28">
        <f t="shared" si="2"/>
        <v>0</v>
      </c>
      <c r="R31" s="28">
        <f t="shared" si="3"/>
        <v>0</v>
      </c>
      <c r="S31" s="28">
        <f t="shared" si="4"/>
        <v>0</v>
      </c>
      <c r="T31" s="28">
        <f t="shared" si="5"/>
        <v>0</v>
      </c>
    </row>
    <row r="32" spans="1:20" ht="11.25">
      <c r="A32" s="39" t="s">
        <v>44</v>
      </c>
      <c r="B32" s="28">
        <f>'[1]SSPMOE'!I4564</f>
        <v>0</v>
      </c>
      <c r="C32" s="28">
        <f>'[1]SSPMOE'!I4618</f>
        <v>0</v>
      </c>
      <c r="D32" s="28">
        <f>'[1]SSPMOE'!I4672</f>
        <v>0</v>
      </c>
      <c r="E32" s="28">
        <f>'[1]SSPMOE'!I4726</f>
        <v>0</v>
      </c>
      <c r="F32" s="28">
        <f>'[1]SSPMOE'!I4780</f>
        <v>0</v>
      </c>
      <c r="G32" s="28">
        <f>'[1]SSPMOE'!I4834</f>
        <v>0</v>
      </c>
      <c r="H32" s="28">
        <f>'[1]SSPMOE'!I4888</f>
        <v>0</v>
      </c>
      <c r="I32" s="28">
        <f>'[1]SSPMOE'!I4942</f>
        <v>0</v>
      </c>
      <c r="J32" s="28">
        <f>'[1]SSPMOE'!I4996</f>
        <v>0</v>
      </c>
      <c r="K32" s="28">
        <f>'[1]SSPMOE'!I5050</f>
        <v>0</v>
      </c>
      <c r="L32" s="28">
        <f>'[1]SSPMOE'!I5104</f>
        <v>0</v>
      </c>
      <c r="M32" s="28">
        <f>'[1]SSPMOE'!I5158</f>
        <v>0</v>
      </c>
      <c r="N32" s="28">
        <f>'[1]SSPMOE'!I5212</f>
        <v>0</v>
      </c>
      <c r="O32" s="28">
        <f>'[1]SSPMOE'!I5266</f>
        <v>0</v>
      </c>
      <c r="P32" s="28">
        <f>'[1]SSPMOE'!I5320</f>
        <v>0</v>
      </c>
      <c r="Q32" s="28">
        <f t="shared" si="2"/>
        <v>0</v>
      </c>
      <c r="R32" s="28">
        <f t="shared" si="3"/>
        <v>0</v>
      </c>
      <c r="S32" s="28">
        <f t="shared" si="4"/>
        <v>0</v>
      </c>
      <c r="T32" s="28">
        <f t="shared" si="5"/>
        <v>0</v>
      </c>
    </row>
    <row r="33" spans="1:20" ht="11.25">
      <c r="A33" s="39" t="s">
        <v>13</v>
      </c>
      <c r="B33" s="28">
        <f>'[1]SSPMOE'!I4565</f>
        <v>0</v>
      </c>
      <c r="C33" s="28">
        <f>'[1]SSPMOE'!I4619</f>
        <v>0</v>
      </c>
      <c r="D33" s="28">
        <f>'[1]SSPMOE'!I4673</f>
        <v>0</v>
      </c>
      <c r="E33" s="28">
        <f>'[1]SSPMOE'!I4727</f>
        <v>0</v>
      </c>
      <c r="F33" s="28">
        <f>'[1]SSPMOE'!I4781</f>
        <v>0</v>
      </c>
      <c r="G33" s="28">
        <f>'[1]SSPMOE'!I4835</f>
        <v>0</v>
      </c>
      <c r="H33" s="28">
        <f>'[1]SSPMOE'!I4889</f>
        <v>0</v>
      </c>
      <c r="I33" s="28">
        <f>'[1]SSPMOE'!I4943</f>
        <v>0</v>
      </c>
      <c r="J33" s="28">
        <f>'[1]SSPMOE'!I4997</f>
        <v>0</v>
      </c>
      <c r="K33" s="28">
        <f>'[1]SSPMOE'!I5051</f>
        <v>0</v>
      </c>
      <c r="L33" s="28">
        <f>'[1]SSPMOE'!I5105</f>
        <v>0</v>
      </c>
      <c r="M33" s="28">
        <f>'[1]SSPMOE'!I5159</f>
        <v>0</v>
      </c>
      <c r="N33" s="28">
        <f>'[1]SSPMOE'!I5213</f>
        <v>0</v>
      </c>
      <c r="O33" s="28">
        <f>'[1]SSPMOE'!I5267</f>
        <v>0</v>
      </c>
      <c r="P33" s="28">
        <f>'[1]SSPMOE'!I5321</f>
        <v>0</v>
      </c>
      <c r="Q33" s="28">
        <f t="shared" si="2"/>
        <v>0</v>
      </c>
      <c r="R33" s="28">
        <f t="shared" si="3"/>
        <v>0</v>
      </c>
      <c r="S33" s="28">
        <f t="shared" si="4"/>
        <v>0</v>
      </c>
      <c r="T33" s="28">
        <f t="shared" si="5"/>
        <v>0</v>
      </c>
    </row>
    <row r="34" spans="1:20" ht="11.25">
      <c r="A34" s="39" t="s">
        <v>45</v>
      </c>
      <c r="B34" s="28">
        <f>'[1]SSPMOE'!I4566</f>
        <v>0</v>
      </c>
      <c r="C34" s="28">
        <f>'[1]SSPMOE'!I4620</f>
        <v>0</v>
      </c>
      <c r="D34" s="28">
        <f>'[1]SSPMOE'!I4674</f>
        <v>0</v>
      </c>
      <c r="E34" s="28">
        <f>'[1]SSPMOE'!I4728</f>
        <v>0</v>
      </c>
      <c r="F34" s="28">
        <f>'[1]SSPMOE'!I4782</f>
        <v>0</v>
      </c>
      <c r="G34" s="28">
        <f>'[1]SSPMOE'!I4836</f>
        <v>0</v>
      </c>
      <c r="H34" s="28">
        <f>'[1]SSPMOE'!I4890</f>
        <v>0</v>
      </c>
      <c r="I34" s="28">
        <f>'[1]SSPMOE'!I4944</f>
        <v>0</v>
      </c>
      <c r="J34" s="28">
        <f>'[1]SSPMOE'!I4998</f>
        <v>0</v>
      </c>
      <c r="K34" s="28">
        <f>'[1]SSPMOE'!I5052</f>
        <v>0</v>
      </c>
      <c r="L34" s="28">
        <f>'[1]SSPMOE'!I5106</f>
        <v>0</v>
      </c>
      <c r="M34" s="28">
        <f>'[1]SSPMOE'!I5160</f>
        <v>0</v>
      </c>
      <c r="N34" s="28">
        <f>'[1]SSPMOE'!I5214</f>
        <v>0</v>
      </c>
      <c r="O34" s="28">
        <f>'[1]SSPMOE'!I5268</f>
        <v>0</v>
      </c>
      <c r="P34" s="28">
        <f>'[1]SSPMOE'!I5322</f>
        <v>0</v>
      </c>
      <c r="Q34" s="28">
        <f t="shared" si="2"/>
        <v>0</v>
      </c>
      <c r="R34" s="28">
        <f t="shared" si="3"/>
        <v>0</v>
      </c>
      <c r="S34" s="28">
        <f t="shared" si="4"/>
        <v>0</v>
      </c>
      <c r="T34" s="28">
        <f t="shared" si="5"/>
        <v>0</v>
      </c>
    </row>
    <row r="35" spans="1:20" ht="11.25">
      <c r="A35" s="39" t="s">
        <v>14</v>
      </c>
      <c r="B35" s="28">
        <f>'[1]SSPMOE'!I4567</f>
        <v>0</v>
      </c>
      <c r="C35" s="28">
        <f>'[1]SSPMOE'!I4621</f>
        <v>0</v>
      </c>
      <c r="D35" s="28">
        <f>'[1]SSPMOE'!I4675</f>
        <v>0</v>
      </c>
      <c r="E35" s="28">
        <f>'[1]SSPMOE'!I4729</f>
        <v>0</v>
      </c>
      <c r="F35" s="28">
        <f>'[1]SSPMOE'!I4783</f>
        <v>0</v>
      </c>
      <c r="G35" s="28">
        <f>'[1]SSPMOE'!I4837</f>
        <v>0</v>
      </c>
      <c r="H35" s="28">
        <f>'[1]SSPMOE'!I4891</f>
        <v>0</v>
      </c>
      <c r="I35" s="28">
        <f>'[1]SSPMOE'!I4945</f>
        <v>0</v>
      </c>
      <c r="J35" s="28">
        <f>'[1]SSPMOE'!I4999</f>
        <v>0</v>
      </c>
      <c r="K35" s="28">
        <f>'[1]SSPMOE'!I5053</f>
        <v>0</v>
      </c>
      <c r="L35" s="28">
        <f>'[1]SSPMOE'!I5107</f>
        <v>0</v>
      </c>
      <c r="M35" s="28">
        <f>'[1]SSPMOE'!I5161</f>
        <v>0</v>
      </c>
      <c r="N35" s="28">
        <f>'[1]SSPMOE'!I5215</f>
        <v>0</v>
      </c>
      <c r="O35" s="28">
        <f>'[1]SSPMOE'!I5269</f>
        <v>0</v>
      </c>
      <c r="P35" s="28">
        <f>'[1]SSPMOE'!I5323</f>
        <v>0</v>
      </c>
      <c r="Q35" s="28">
        <f t="shared" si="2"/>
        <v>0</v>
      </c>
      <c r="R35" s="28">
        <f t="shared" si="3"/>
        <v>0</v>
      </c>
      <c r="S35" s="28">
        <f t="shared" si="4"/>
        <v>0</v>
      </c>
      <c r="T35" s="28">
        <f t="shared" si="5"/>
        <v>0</v>
      </c>
    </row>
    <row r="36" spans="1:20" ht="11.25">
      <c r="A36" s="39" t="s">
        <v>15</v>
      </c>
      <c r="B36" s="28">
        <f>'[1]SSPMOE'!I4568</f>
        <v>1</v>
      </c>
      <c r="C36" s="28">
        <f>'[1]SSPMOE'!I4622</f>
        <v>1</v>
      </c>
      <c r="D36" s="28">
        <f>'[1]SSPMOE'!I4676</f>
        <v>0</v>
      </c>
      <c r="E36" s="28">
        <f>'[1]SSPMOE'!I4730</f>
        <v>1</v>
      </c>
      <c r="F36" s="28">
        <f>'[1]SSPMOE'!I4784</f>
        <v>0</v>
      </c>
      <c r="G36" s="28">
        <f>'[1]SSPMOE'!I4838</f>
        <v>0</v>
      </c>
      <c r="H36" s="28">
        <f>'[1]SSPMOE'!I4892</f>
        <v>0</v>
      </c>
      <c r="I36" s="28">
        <f>'[1]SSPMOE'!I4946</f>
        <v>1</v>
      </c>
      <c r="J36" s="28">
        <f>'[1]SSPMOE'!I5000</f>
        <v>1</v>
      </c>
      <c r="K36" s="28">
        <f>'[1]SSPMOE'!I5054</f>
        <v>0</v>
      </c>
      <c r="L36" s="28">
        <f>'[1]SSPMOE'!I5108</f>
        <v>1</v>
      </c>
      <c r="M36" s="28">
        <f>'[1]SSPMOE'!I5162</f>
        <v>2</v>
      </c>
      <c r="N36" s="28">
        <f>'[1]SSPMOE'!I5216</f>
        <v>0</v>
      </c>
      <c r="O36" s="28">
        <f>'[1]SSPMOE'!I5270</f>
        <v>0</v>
      </c>
      <c r="P36" s="28">
        <f>'[1]SSPMOE'!I5324</f>
        <v>0</v>
      </c>
      <c r="Q36" s="28">
        <f t="shared" si="2"/>
        <v>0.6666666666666666</v>
      </c>
      <c r="R36" s="28">
        <f t="shared" si="3"/>
        <v>0.5</v>
      </c>
      <c r="S36" s="28">
        <f t="shared" si="4"/>
        <v>8</v>
      </c>
      <c r="T36" s="28">
        <f t="shared" si="5"/>
        <v>6</v>
      </c>
    </row>
    <row r="37" spans="1:20" ht="11.25">
      <c r="A37" s="39" t="s">
        <v>46</v>
      </c>
      <c r="B37" s="28">
        <f>'[1]SSPMOE'!I4569</f>
        <v>0</v>
      </c>
      <c r="C37" s="28">
        <f>'[1]SSPMOE'!I4623</f>
        <v>0</v>
      </c>
      <c r="D37" s="28">
        <f>'[1]SSPMOE'!I4677</f>
        <v>0</v>
      </c>
      <c r="E37" s="28">
        <f>'[1]SSPMOE'!I4731</f>
        <v>0</v>
      </c>
      <c r="F37" s="28">
        <f>'[1]SSPMOE'!I4785</f>
        <v>0</v>
      </c>
      <c r="G37" s="28">
        <f>'[1]SSPMOE'!I4839</f>
        <v>0</v>
      </c>
      <c r="H37" s="28">
        <f>'[1]SSPMOE'!I4893</f>
        <v>0</v>
      </c>
      <c r="I37" s="28">
        <f>'[1]SSPMOE'!I4947</f>
        <v>0</v>
      </c>
      <c r="J37" s="28">
        <f>'[1]SSPMOE'!I5001</f>
        <v>0</v>
      </c>
      <c r="K37" s="28">
        <f>'[1]SSPMOE'!I5055</f>
        <v>0</v>
      </c>
      <c r="L37" s="28">
        <f>'[1]SSPMOE'!I5109</f>
        <v>0</v>
      </c>
      <c r="M37" s="28">
        <f>'[1]SSPMOE'!I5163</f>
        <v>0</v>
      </c>
      <c r="N37" s="28">
        <f>'[1]SSPMOE'!I5217</f>
        <v>0</v>
      </c>
      <c r="O37" s="28">
        <f>'[1]SSPMOE'!I5271</f>
        <v>0</v>
      </c>
      <c r="P37" s="28">
        <f>'[1]SSPMOE'!I5325</f>
        <v>0</v>
      </c>
      <c r="Q37" s="28">
        <f t="shared" si="2"/>
        <v>0</v>
      </c>
      <c r="R37" s="28">
        <f t="shared" si="3"/>
        <v>0</v>
      </c>
      <c r="S37" s="28">
        <f t="shared" si="4"/>
        <v>0</v>
      </c>
      <c r="T37" s="28">
        <f t="shared" si="5"/>
        <v>0</v>
      </c>
    </row>
    <row r="38" spans="1:20" ht="11.25">
      <c r="A38" s="39" t="s">
        <v>16</v>
      </c>
      <c r="B38" s="28">
        <f>'[1]SSPMOE'!I4570</f>
        <v>0</v>
      </c>
      <c r="C38" s="28">
        <f>'[1]SSPMOE'!I4624</f>
        <v>0</v>
      </c>
      <c r="D38" s="28">
        <f>'[1]SSPMOE'!I4678</f>
        <v>0</v>
      </c>
      <c r="E38" s="28">
        <f>'[1]SSPMOE'!I4732</f>
        <v>0</v>
      </c>
      <c r="F38" s="28">
        <f>'[1]SSPMOE'!I4786</f>
        <v>0</v>
      </c>
      <c r="G38" s="28">
        <f>'[1]SSPMOE'!I4840</f>
        <v>0</v>
      </c>
      <c r="H38" s="28">
        <f>'[1]SSPMOE'!I4894</f>
        <v>0</v>
      </c>
      <c r="I38" s="28">
        <f>'[1]SSPMOE'!I4948</f>
        <v>0</v>
      </c>
      <c r="J38" s="28">
        <f>'[1]SSPMOE'!I5002</f>
        <v>0</v>
      </c>
      <c r="K38" s="28">
        <f>'[1]SSPMOE'!I5056</f>
        <v>0</v>
      </c>
      <c r="L38" s="28">
        <f>'[1]SSPMOE'!I5110</f>
        <v>0</v>
      </c>
      <c r="M38" s="28">
        <f>'[1]SSPMOE'!I5164</f>
        <v>0</v>
      </c>
      <c r="N38" s="28">
        <f>'[1]SSPMOE'!I5218</f>
        <v>0</v>
      </c>
      <c r="O38" s="28">
        <f>'[1]SSPMOE'!I5272</f>
        <v>0</v>
      </c>
      <c r="P38" s="28">
        <f>'[1]SSPMOE'!I5326</f>
        <v>0</v>
      </c>
      <c r="Q38" s="28">
        <f t="shared" si="2"/>
        <v>0</v>
      </c>
      <c r="R38" s="28">
        <f t="shared" si="3"/>
        <v>0</v>
      </c>
      <c r="S38" s="28">
        <f t="shared" si="4"/>
        <v>0</v>
      </c>
      <c r="T38" s="28">
        <f t="shared" si="5"/>
        <v>0</v>
      </c>
    </row>
    <row r="39" spans="1:20" ht="11.25">
      <c r="A39" s="39" t="s">
        <v>17</v>
      </c>
      <c r="B39" s="28">
        <f>'[1]SSPMOE'!I4571</f>
        <v>802</v>
      </c>
      <c r="C39" s="28">
        <f>'[1]SSPMOE'!I4625</f>
        <v>751</v>
      </c>
      <c r="D39" s="28">
        <f>'[1]SSPMOE'!I4679</f>
        <v>748</v>
      </c>
      <c r="E39" s="28">
        <f>'[1]SSPMOE'!I4733</f>
        <v>735</v>
      </c>
      <c r="F39" s="28">
        <f>'[1]SSPMOE'!I4787</f>
        <v>727</v>
      </c>
      <c r="G39" s="28">
        <f>'[1]SSPMOE'!I4841</f>
        <v>746</v>
      </c>
      <c r="H39" s="28">
        <f>'[1]SSPMOE'!I4895</f>
        <v>753</v>
      </c>
      <c r="I39" s="28">
        <f>'[1]SSPMOE'!I4949</f>
        <v>753</v>
      </c>
      <c r="J39" s="28">
        <f>'[1]SSPMOE'!I5003</f>
        <v>750</v>
      </c>
      <c r="K39" s="28">
        <f>'[1]SSPMOE'!I5057</f>
        <v>736</v>
      </c>
      <c r="L39" s="28">
        <f>'[1]SSPMOE'!I5111</f>
        <v>712</v>
      </c>
      <c r="M39" s="28">
        <f>'[1]SSPMOE'!I5165</f>
        <v>682</v>
      </c>
      <c r="N39" s="28">
        <f>'[1]SSPMOE'!I5219</f>
        <v>654</v>
      </c>
      <c r="O39" s="28">
        <f>'[1]SSPMOE'!I5273</f>
        <v>658</v>
      </c>
      <c r="P39" s="28">
        <f>'[1]SSPMOE'!I5327</f>
        <v>688</v>
      </c>
      <c r="Q39" s="28">
        <f t="shared" si="2"/>
        <v>741.25</v>
      </c>
      <c r="R39" s="28">
        <f t="shared" si="3"/>
        <v>716.1666666666666</v>
      </c>
      <c r="S39" s="28">
        <f t="shared" si="4"/>
        <v>8895</v>
      </c>
      <c r="T39" s="28">
        <f t="shared" si="5"/>
        <v>8594</v>
      </c>
    </row>
    <row r="40" spans="1:20" ht="11.25">
      <c r="A40" s="39" t="s">
        <v>47</v>
      </c>
      <c r="B40" s="28">
        <f>'[1]SSPMOE'!I4572</f>
        <v>0</v>
      </c>
      <c r="C40" s="28">
        <f>'[1]SSPMOE'!I4626</f>
        <v>0</v>
      </c>
      <c r="D40" s="28">
        <f>'[1]SSPMOE'!I4680</f>
        <v>0</v>
      </c>
      <c r="E40" s="28">
        <f>'[1]SSPMOE'!I4734</f>
        <v>0</v>
      </c>
      <c r="F40" s="28">
        <f>'[1]SSPMOE'!I4788</f>
        <v>0</v>
      </c>
      <c r="G40" s="28">
        <f>'[1]SSPMOE'!I4842</f>
        <v>0</v>
      </c>
      <c r="H40" s="28">
        <f>'[1]SSPMOE'!I4896</f>
        <v>0</v>
      </c>
      <c r="I40" s="28">
        <f>'[1]SSPMOE'!I4950</f>
        <v>0</v>
      </c>
      <c r="J40" s="28">
        <f>'[1]SSPMOE'!I5004</f>
        <v>0</v>
      </c>
      <c r="K40" s="28">
        <f>'[1]SSPMOE'!I5058</f>
        <v>0</v>
      </c>
      <c r="L40" s="28">
        <f>'[1]SSPMOE'!I5112</f>
        <v>0</v>
      </c>
      <c r="M40" s="28">
        <f>'[1]SSPMOE'!I5166</f>
        <v>0</v>
      </c>
      <c r="N40" s="28">
        <f>'[1]SSPMOE'!I5220</f>
        <v>0</v>
      </c>
      <c r="O40" s="28">
        <f>'[1]SSPMOE'!I5274</f>
        <v>0</v>
      </c>
      <c r="P40" s="28">
        <f>'[1]SSPMOE'!I5328</f>
        <v>0</v>
      </c>
      <c r="Q40" s="28">
        <f t="shared" si="2"/>
        <v>0</v>
      </c>
      <c r="R40" s="28">
        <f t="shared" si="3"/>
        <v>0</v>
      </c>
      <c r="S40" s="28">
        <f t="shared" si="4"/>
        <v>0</v>
      </c>
      <c r="T40" s="28">
        <f t="shared" si="5"/>
        <v>0</v>
      </c>
    </row>
    <row r="41" spans="1:20" ht="11.25">
      <c r="A41" s="39" t="s">
        <v>18</v>
      </c>
      <c r="B41" s="28">
        <f>'[1]SSPMOE'!I4573</f>
        <v>0</v>
      </c>
      <c r="C41" s="28">
        <f>'[1]SSPMOE'!I4627</f>
        <v>0</v>
      </c>
      <c r="D41" s="28">
        <f>'[1]SSPMOE'!I4681</f>
        <v>0</v>
      </c>
      <c r="E41" s="28">
        <f>'[1]SSPMOE'!I4735</f>
        <v>0</v>
      </c>
      <c r="F41" s="28">
        <f>'[1]SSPMOE'!I4789</f>
        <v>0</v>
      </c>
      <c r="G41" s="28">
        <f>'[1]SSPMOE'!I4843</f>
        <v>0</v>
      </c>
      <c r="H41" s="28">
        <f>'[1]SSPMOE'!I4897</f>
        <v>0</v>
      </c>
      <c r="I41" s="28">
        <f>'[1]SSPMOE'!I4951</f>
        <v>0</v>
      </c>
      <c r="J41" s="28">
        <f>'[1]SSPMOE'!I5005</f>
        <v>0</v>
      </c>
      <c r="K41" s="28">
        <f>'[1]SSPMOE'!I5059</f>
        <v>0</v>
      </c>
      <c r="L41" s="28">
        <f>'[1]SSPMOE'!I5113</f>
        <v>0</v>
      </c>
      <c r="M41" s="28">
        <f>'[1]SSPMOE'!I5167</f>
        <v>0</v>
      </c>
      <c r="N41" s="28">
        <f>'[1]SSPMOE'!I5221</f>
        <v>0</v>
      </c>
      <c r="O41" s="28">
        <f>'[1]SSPMOE'!I5275</f>
        <v>0</v>
      </c>
      <c r="P41" s="28">
        <f>'[1]SSPMOE'!I5329</f>
        <v>0</v>
      </c>
      <c r="Q41" s="28">
        <f t="shared" si="2"/>
        <v>0</v>
      </c>
      <c r="R41" s="28">
        <f t="shared" si="3"/>
        <v>0</v>
      </c>
      <c r="S41" s="28">
        <f t="shared" si="4"/>
        <v>0</v>
      </c>
      <c r="T41" s="28">
        <f t="shared" si="5"/>
        <v>0</v>
      </c>
    </row>
    <row r="42" spans="1:20" ht="11.25">
      <c r="A42" s="39" t="s">
        <v>19</v>
      </c>
      <c r="B42" s="28">
        <f>'[1]SSPMOE'!I4574</f>
        <v>0</v>
      </c>
      <c r="C42" s="28">
        <f>'[1]SSPMOE'!I4628</f>
        <v>0</v>
      </c>
      <c r="D42" s="28">
        <f>'[1]SSPMOE'!I4682</f>
        <v>0</v>
      </c>
      <c r="E42" s="28">
        <f>'[1]SSPMOE'!I4736</f>
        <v>0</v>
      </c>
      <c r="F42" s="28">
        <f>'[1]SSPMOE'!I4790</f>
        <v>0</v>
      </c>
      <c r="G42" s="28">
        <f>'[1]SSPMOE'!I4844</f>
        <v>0</v>
      </c>
      <c r="H42" s="28">
        <f>'[1]SSPMOE'!I4898</f>
        <v>0</v>
      </c>
      <c r="I42" s="28">
        <f>'[1]SSPMOE'!I4952</f>
        <v>0</v>
      </c>
      <c r="J42" s="28">
        <f>'[1]SSPMOE'!I5006</f>
        <v>0</v>
      </c>
      <c r="K42" s="28">
        <f>'[1]SSPMOE'!I5060</f>
        <v>0</v>
      </c>
      <c r="L42" s="28">
        <f>'[1]SSPMOE'!I5114</f>
        <v>0</v>
      </c>
      <c r="M42" s="28">
        <f>'[1]SSPMOE'!I5168</f>
        <v>0</v>
      </c>
      <c r="N42" s="28">
        <f>'[1]SSPMOE'!I5222</f>
        <v>0</v>
      </c>
      <c r="O42" s="28">
        <f>'[1]SSPMOE'!I5276</f>
        <v>0</v>
      </c>
      <c r="P42" s="28">
        <f>'[1]SSPMOE'!I5330</f>
        <v>0</v>
      </c>
      <c r="Q42" s="28">
        <f t="shared" si="2"/>
        <v>0</v>
      </c>
      <c r="R42" s="28">
        <f t="shared" si="3"/>
        <v>0</v>
      </c>
      <c r="S42" s="28">
        <f t="shared" si="4"/>
        <v>0</v>
      </c>
      <c r="T42" s="28">
        <f t="shared" si="5"/>
        <v>0</v>
      </c>
    </row>
    <row r="43" spans="1:20" ht="11.25">
      <c r="A43" s="39" t="s">
        <v>48</v>
      </c>
      <c r="B43" s="28">
        <f>'[1]SSPMOE'!I4575</f>
        <v>0</v>
      </c>
      <c r="C43" s="28">
        <f>'[1]SSPMOE'!I4629</f>
        <v>0</v>
      </c>
      <c r="D43" s="28">
        <f>'[1]SSPMOE'!I4683</f>
        <v>0</v>
      </c>
      <c r="E43" s="28">
        <f>'[1]SSPMOE'!I4737</f>
        <v>0</v>
      </c>
      <c r="F43" s="28">
        <f>'[1]SSPMOE'!I4791</f>
        <v>0</v>
      </c>
      <c r="G43" s="28">
        <f>'[1]SSPMOE'!I4845</f>
        <v>0</v>
      </c>
      <c r="H43" s="28">
        <f>'[1]SSPMOE'!I4899</f>
        <v>0</v>
      </c>
      <c r="I43" s="28">
        <f>'[1]SSPMOE'!I4953</f>
        <v>0</v>
      </c>
      <c r="J43" s="28">
        <f>'[1]SSPMOE'!I5007</f>
        <v>0</v>
      </c>
      <c r="K43" s="28">
        <f>'[1]SSPMOE'!I5061</f>
        <v>0</v>
      </c>
      <c r="L43" s="28">
        <f>'[1]SSPMOE'!I5115</f>
        <v>0</v>
      </c>
      <c r="M43" s="28">
        <f>'[1]SSPMOE'!I5169</f>
        <v>0</v>
      </c>
      <c r="N43" s="28">
        <f>'[1]SSPMOE'!I5223</f>
        <v>0</v>
      </c>
      <c r="O43" s="28">
        <f>'[1]SSPMOE'!I5277</f>
        <v>0</v>
      </c>
      <c r="P43" s="28">
        <f>'[1]SSPMOE'!I5331</f>
        <v>0</v>
      </c>
      <c r="Q43" s="28">
        <f t="shared" si="2"/>
        <v>0</v>
      </c>
      <c r="R43" s="28">
        <f t="shared" si="3"/>
        <v>0</v>
      </c>
      <c r="S43" s="28">
        <f t="shared" si="4"/>
        <v>0</v>
      </c>
      <c r="T43" s="28">
        <f t="shared" si="5"/>
        <v>0</v>
      </c>
    </row>
    <row r="44" spans="1:20" ht="11.25">
      <c r="A44" s="39" t="s">
        <v>20</v>
      </c>
      <c r="B44" s="28">
        <f>'[1]SSPMOE'!I4576</f>
        <v>0</v>
      </c>
      <c r="C44" s="28">
        <f>'[1]SSPMOE'!I4630</f>
        <v>0</v>
      </c>
      <c r="D44" s="28">
        <f>'[1]SSPMOE'!I4684</f>
        <v>0</v>
      </c>
      <c r="E44" s="28">
        <f>'[1]SSPMOE'!I4738</f>
        <v>0</v>
      </c>
      <c r="F44" s="28">
        <f>'[1]SSPMOE'!I4792</f>
        <v>0</v>
      </c>
      <c r="G44" s="28">
        <f>'[1]SSPMOE'!I4846</f>
        <v>0</v>
      </c>
      <c r="H44" s="28">
        <f>'[1]SSPMOE'!I4900</f>
        <v>0</v>
      </c>
      <c r="I44" s="28">
        <f>'[1]SSPMOE'!I4954</f>
        <v>0</v>
      </c>
      <c r="J44" s="28">
        <f>'[1]SSPMOE'!I5008</f>
        <v>0</v>
      </c>
      <c r="K44" s="28">
        <f>'[1]SSPMOE'!I5062</f>
        <v>0</v>
      </c>
      <c r="L44" s="28">
        <f>'[1]SSPMOE'!I5116</f>
        <v>0</v>
      </c>
      <c r="M44" s="28">
        <f>'[1]SSPMOE'!I5170</f>
        <v>0</v>
      </c>
      <c r="N44" s="28">
        <f>'[1]SSPMOE'!I5224</f>
        <v>55</v>
      </c>
      <c r="O44" s="28">
        <f>'[1]SSPMOE'!I5278</f>
        <v>79</v>
      </c>
      <c r="P44" s="28">
        <f>'[1]SSPMOE'!I5332</f>
        <v>113</v>
      </c>
      <c r="Q44" s="28">
        <f t="shared" si="2"/>
        <v>0</v>
      </c>
      <c r="R44" s="28">
        <f t="shared" si="3"/>
        <v>20.583333333333332</v>
      </c>
      <c r="S44" s="28">
        <f t="shared" si="4"/>
        <v>0</v>
      </c>
      <c r="T44" s="28">
        <f t="shared" si="5"/>
        <v>247</v>
      </c>
    </row>
    <row r="45" spans="1:20" ht="11.25">
      <c r="A45" s="39" t="s">
        <v>21</v>
      </c>
      <c r="B45" s="28">
        <f>'[1]SSPMOE'!I4577</f>
        <v>0</v>
      </c>
      <c r="C45" s="28">
        <f>'[1]SSPMOE'!I4631</f>
        <v>0</v>
      </c>
      <c r="D45" s="28">
        <f>'[1]SSPMOE'!I4685</f>
        <v>0</v>
      </c>
      <c r="E45" s="28">
        <f>'[1]SSPMOE'!I4739</f>
        <v>0</v>
      </c>
      <c r="F45" s="28">
        <f>'[1]SSPMOE'!I4793</f>
        <v>0</v>
      </c>
      <c r="G45" s="28">
        <f>'[1]SSPMOE'!I4847</f>
        <v>0</v>
      </c>
      <c r="H45" s="28">
        <f>'[1]SSPMOE'!I4901</f>
        <v>0</v>
      </c>
      <c r="I45" s="28">
        <f>'[1]SSPMOE'!I4955</f>
        <v>0</v>
      </c>
      <c r="J45" s="28">
        <f>'[1]SSPMOE'!I5009</f>
        <v>0</v>
      </c>
      <c r="K45" s="28">
        <f>'[1]SSPMOE'!I5063</f>
        <v>0</v>
      </c>
      <c r="L45" s="28">
        <f>'[1]SSPMOE'!I5117</f>
        <v>0</v>
      </c>
      <c r="M45" s="28">
        <f>'[1]SSPMOE'!I5171</f>
        <v>0</v>
      </c>
      <c r="N45" s="28">
        <f>'[1]SSPMOE'!I5225</f>
        <v>0</v>
      </c>
      <c r="O45" s="28">
        <f>'[1]SSPMOE'!I5279</f>
        <v>0</v>
      </c>
      <c r="P45" s="28">
        <f>'[1]SSPMOE'!I5333</f>
        <v>0</v>
      </c>
      <c r="Q45" s="28">
        <f t="shared" si="2"/>
        <v>0</v>
      </c>
      <c r="R45" s="28">
        <f t="shared" si="3"/>
        <v>0</v>
      </c>
      <c r="S45" s="28">
        <f t="shared" si="4"/>
        <v>0</v>
      </c>
      <c r="T45" s="28">
        <f t="shared" si="5"/>
        <v>0</v>
      </c>
    </row>
    <row r="46" spans="1:20" ht="11.25">
      <c r="A46" s="39" t="s">
        <v>22</v>
      </c>
      <c r="B46" s="28">
        <f>'[1]SSPMOE'!I4578</f>
        <v>0</v>
      </c>
      <c r="C46" s="28">
        <f>'[1]SSPMOE'!I4632</f>
        <v>0</v>
      </c>
      <c r="D46" s="28">
        <f>'[1]SSPMOE'!I4686</f>
        <v>0</v>
      </c>
      <c r="E46" s="28">
        <f>'[1]SSPMOE'!I4740</f>
        <v>0</v>
      </c>
      <c r="F46" s="28">
        <f>'[1]SSPMOE'!I4794</f>
        <v>0</v>
      </c>
      <c r="G46" s="28">
        <f>'[1]SSPMOE'!I4848</f>
        <v>0</v>
      </c>
      <c r="H46" s="28">
        <f>'[1]SSPMOE'!I4902</f>
        <v>0</v>
      </c>
      <c r="I46" s="28">
        <f>'[1]SSPMOE'!I4956</f>
        <v>0</v>
      </c>
      <c r="J46" s="28">
        <f>'[1]SSPMOE'!I5010</f>
        <v>0</v>
      </c>
      <c r="K46" s="28">
        <f>'[1]SSPMOE'!I5064</f>
        <v>0</v>
      </c>
      <c r="L46" s="28">
        <f>'[1]SSPMOE'!I5118</f>
        <v>0</v>
      </c>
      <c r="M46" s="28">
        <f>'[1]SSPMOE'!I5172</f>
        <v>0</v>
      </c>
      <c r="N46" s="28">
        <f>'[1]SSPMOE'!I5226</f>
        <v>0</v>
      </c>
      <c r="O46" s="28">
        <f>'[1]SSPMOE'!I5280</f>
        <v>0</v>
      </c>
      <c r="P46" s="28">
        <f>'[1]SSPMOE'!I5334</f>
        <v>0</v>
      </c>
      <c r="Q46" s="28">
        <f t="shared" si="2"/>
        <v>0</v>
      </c>
      <c r="R46" s="28">
        <f t="shared" si="3"/>
        <v>0</v>
      </c>
      <c r="S46" s="28">
        <f t="shared" si="4"/>
        <v>0</v>
      </c>
      <c r="T46" s="28">
        <f t="shared" si="5"/>
        <v>0</v>
      </c>
    </row>
    <row r="47" spans="1:20" ht="11.25">
      <c r="A47" s="39" t="s">
        <v>49</v>
      </c>
      <c r="B47" s="28">
        <f>'[1]SSPMOE'!I4579</f>
        <v>0</v>
      </c>
      <c r="C47" s="28">
        <f>'[1]SSPMOE'!I4633</f>
        <v>0</v>
      </c>
      <c r="D47" s="28">
        <f>'[1]SSPMOE'!I4687</f>
        <v>0</v>
      </c>
      <c r="E47" s="28">
        <f>'[1]SSPMOE'!I4741</f>
        <v>0</v>
      </c>
      <c r="F47" s="28">
        <f>'[1]SSPMOE'!I4795</f>
        <v>0</v>
      </c>
      <c r="G47" s="28">
        <f>'[1]SSPMOE'!I4849</f>
        <v>0</v>
      </c>
      <c r="H47" s="28">
        <f>'[1]SSPMOE'!I4903</f>
        <v>0</v>
      </c>
      <c r="I47" s="28">
        <f>'[1]SSPMOE'!I4957</f>
        <v>0</v>
      </c>
      <c r="J47" s="28">
        <f>'[1]SSPMOE'!I5011</f>
        <v>0</v>
      </c>
      <c r="K47" s="28">
        <f>'[1]SSPMOE'!I5065</f>
        <v>0</v>
      </c>
      <c r="L47" s="28">
        <f>'[1]SSPMOE'!I5119</f>
        <v>0</v>
      </c>
      <c r="M47" s="28">
        <f>'[1]SSPMOE'!I5173</f>
        <v>0</v>
      </c>
      <c r="N47" s="28">
        <f>'[1]SSPMOE'!I5227</f>
        <v>0</v>
      </c>
      <c r="O47" s="28">
        <f>'[1]SSPMOE'!I5281</f>
        <v>0</v>
      </c>
      <c r="P47" s="28">
        <f>'[1]SSPMOE'!I5335</f>
        <v>0</v>
      </c>
      <c r="Q47" s="28">
        <f t="shared" si="2"/>
        <v>0</v>
      </c>
      <c r="R47" s="28">
        <f t="shared" si="3"/>
        <v>0</v>
      </c>
      <c r="S47" s="28">
        <f t="shared" si="4"/>
        <v>0</v>
      </c>
      <c r="T47" s="28">
        <f t="shared" si="5"/>
        <v>0</v>
      </c>
    </row>
    <row r="48" spans="1:20" ht="11.25">
      <c r="A48" s="39" t="s">
        <v>23</v>
      </c>
      <c r="B48" s="28">
        <f>'[1]SSPMOE'!I4580</f>
        <v>0</v>
      </c>
      <c r="C48" s="28">
        <f>'[1]SSPMOE'!I4634</f>
        <v>0</v>
      </c>
      <c r="D48" s="28">
        <f>'[1]SSPMOE'!I4688</f>
        <v>0</v>
      </c>
      <c r="E48" s="28">
        <f>'[1]SSPMOE'!I4742</f>
        <v>0</v>
      </c>
      <c r="F48" s="28">
        <f>'[1]SSPMOE'!I4796</f>
        <v>0</v>
      </c>
      <c r="G48" s="28">
        <f>'[1]SSPMOE'!I4850</f>
        <v>0</v>
      </c>
      <c r="H48" s="28">
        <f>'[1]SSPMOE'!I4904</f>
        <v>0</v>
      </c>
      <c r="I48" s="28">
        <f>'[1]SSPMOE'!I4958</f>
        <v>0</v>
      </c>
      <c r="J48" s="28">
        <f>'[1]SSPMOE'!I5012</f>
        <v>0</v>
      </c>
      <c r="K48" s="28">
        <f>'[1]SSPMOE'!I5066</f>
        <v>0</v>
      </c>
      <c r="L48" s="28">
        <f>'[1]SSPMOE'!I5120</f>
        <v>0</v>
      </c>
      <c r="M48" s="28">
        <f>'[1]SSPMOE'!I5174</f>
        <v>0</v>
      </c>
      <c r="N48" s="28">
        <f>'[1]SSPMOE'!I5228</f>
        <v>0</v>
      </c>
      <c r="O48" s="28">
        <f>'[1]SSPMOE'!I5282</f>
        <v>0</v>
      </c>
      <c r="P48" s="28">
        <f>'[1]SSPMOE'!I5336</f>
        <v>0</v>
      </c>
      <c r="Q48" s="28">
        <f t="shared" si="2"/>
        <v>0</v>
      </c>
      <c r="R48" s="28">
        <f t="shared" si="3"/>
        <v>0</v>
      </c>
      <c r="S48" s="28">
        <f t="shared" si="4"/>
        <v>0</v>
      </c>
      <c r="T48" s="28">
        <f t="shared" si="5"/>
        <v>0</v>
      </c>
    </row>
    <row r="49" spans="1:20" ht="11.25">
      <c r="A49" s="39" t="s">
        <v>24</v>
      </c>
      <c r="B49" s="28">
        <f>'[1]SSPMOE'!I4581</f>
        <v>0</v>
      </c>
      <c r="C49" s="28">
        <f>'[1]SSPMOE'!I4635</f>
        <v>0</v>
      </c>
      <c r="D49" s="28">
        <f>'[1]SSPMOE'!I4689</f>
        <v>0</v>
      </c>
      <c r="E49" s="28">
        <f>'[1]SSPMOE'!I4743</f>
        <v>0</v>
      </c>
      <c r="F49" s="28">
        <f>'[1]SSPMOE'!I4797</f>
        <v>0</v>
      </c>
      <c r="G49" s="28">
        <f>'[1]SSPMOE'!I4851</f>
        <v>0</v>
      </c>
      <c r="H49" s="28">
        <f>'[1]SSPMOE'!I4905</f>
        <v>0</v>
      </c>
      <c r="I49" s="28">
        <f>'[1]SSPMOE'!I4959</f>
        <v>0</v>
      </c>
      <c r="J49" s="28">
        <f>'[1]SSPMOE'!I5013</f>
        <v>0</v>
      </c>
      <c r="K49" s="28">
        <f>'[1]SSPMOE'!I5067</f>
        <v>0</v>
      </c>
      <c r="L49" s="28">
        <f>'[1]SSPMOE'!I5121</f>
        <v>0</v>
      </c>
      <c r="M49" s="28">
        <f>'[1]SSPMOE'!I5175</f>
        <v>0</v>
      </c>
      <c r="N49" s="28">
        <f>'[1]SSPMOE'!I5229</f>
        <v>0</v>
      </c>
      <c r="O49" s="28">
        <f>'[1]SSPMOE'!I5283</f>
        <v>0</v>
      </c>
      <c r="P49" s="28">
        <f>'[1]SSPMOE'!I5337</f>
        <v>0</v>
      </c>
      <c r="Q49" s="28">
        <f t="shared" si="2"/>
        <v>0</v>
      </c>
      <c r="R49" s="28">
        <f t="shared" si="3"/>
        <v>0</v>
      </c>
      <c r="S49" s="28">
        <f t="shared" si="4"/>
        <v>0</v>
      </c>
      <c r="T49" s="28">
        <f t="shared" si="5"/>
        <v>0</v>
      </c>
    </row>
    <row r="50" spans="1:20" ht="11.25">
      <c r="A50" s="39" t="s">
        <v>50</v>
      </c>
      <c r="B50" s="28">
        <f>'[1]SSPMOE'!I4582</f>
        <v>599</v>
      </c>
      <c r="C50" s="28">
        <f>'[1]SSPMOE'!I4636</f>
        <v>574</v>
      </c>
      <c r="D50" s="28">
        <f>'[1]SSPMOE'!I4690</f>
        <v>578</v>
      </c>
      <c r="E50" s="28">
        <f>'[1]SSPMOE'!I4744</f>
        <v>570</v>
      </c>
      <c r="F50" s="28">
        <f>'[1]SSPMOE'!I4798</f>
        <v>529</v>
      </c>
      <c r="G50" s="28">
        <f>'[1]SSPMOE'!I4852</f>
        <v>543</v>
      </c>
      <c r="H50" s="28">
        <f>'[1]SSPMOE'!I4906</f>
        <v>524</v>
      </c>
      <c r="I50" s="28">
        <f>'[1]SSPMOE'!I4960</f>
        <v>501</v>
      </c>
      <c r="J50" s="28">
        <f>'[1]SSPMOE'!I5014</f>
        <v>464</v>
      </c>
      <c r="K50" s="28">
        <f>'[1]SSPMOE'!I5068</f>
        <v>407</v>
      </c>
      <c r="L50" s="28">
        <f>'[1]SSPMOE'!I5122</f>
        <v>385</v>
      </c>
      <c r="M50" s="28">
        <f>'[1]SSPMOE'!I5176</f>
        <v>366</v>
      </c>
      <c r="N50" s="28">
        <f>'[1]SSPMOE'!I5230</f>
        <v>355</v>
      </c>
      <c r="O50" s="28">
        <f>'[1]SSPMOE'!I5284</f>
        <v>339</v>
      </c>
      <c r="P50" s="28">
        <f>'[1]SSPMOE'!I5338</f>
        <v>331</v>
      </c>
      <c r="Q50" s="28">
        <f t="shared" si="2"/>
        <v>503.3333333333333</v>
      </c>
      <c r="R50" s="28">
        <f t="shared" si="3"/>
        <v>442.8333333333333</v>
      </c>
      <c r="S50" s="28">
        <f t="shared" si="4"/>
        <v>6040</v>
      </c>
      <c r="T50" s="28">
        <f t="shared" si="5"/>
        <v>5314</v>
      </c>
    </row>
    <row r="51" spans="1:20" ht="11.25">
      <c r="A51" s="39" t="s">
        <v>25</v>
      </c>
      <c r="B51" s="28">
        <f>'[1]SSPMOE'!I4583</f>
        <v>1666</v>
      </c>
      <c r="C51" s="28">
        <f>'[1]SSPMOE'!I4637</f>
        <v>1601</v>
      </c>
      <c r="D51" s="28">
        <f>'[1]SSPMOE'!I4691</f>
        <v>1594</v>
      </c>
      <c r="E51" s="28">
        <f>'[1]SSPMOE'!I4745</f>
        <v>1535</v>
      </c>
      <c r="F51" s="28">
        <f>'[1]SSPMOE'!I4799</f>
        <v>1418</v>
      </c>
      <c r="G51" s="28">
        <f>'[1]SSPMOE'!I4853</f>
        <v>1366</v>
      </c>
      <c r="H51" s="28">
        <f>'[1]SSPMOE'!I4907</f>
        <v>1320</v>
      </c>
      <c r="I51" s="28">
        <f>'[1]SSPMOE'!I4961</f>
        <v>1267</v>
      </c>
      <c r="J51" s="28">
        <f>'[1]SSPMOE'!I5015</f>
        <v>1241</v>
      </c>
      <c r="K51" s="28">
        <f>'[1]SSPMOE'!I5069</f>
        <v>1228</v>
      </c>
      <c r="L51" s="28">
        <f>'[1]SSPMOE'!I5123</f>
        <v>1211</v>
      </c>
      <c r="M51" s="28">
        <f>'[1]SSPMOE'!I5177</f>
        <v>1172</v>
      </c>
      <c r="N51" s="28">
        <f>'[1]SSPMOE'!I5231</f>
        <v>0</v>
      </c>
      <c r="O51" s="28">
        <f>'[1]SSPMOE'!I5285</f>
        <v>0</v>
      </c>
      <c r="P51" s="28">
        <f>'[1]SSPMOE'!I5339</f>
        <v>0</v>
      </c>
      <c r="Q51" s="28">
        <f t="shared" si="2"/>
        <v>1384.9166666666667</v>
      </c>
      <c r="R51" s="28">
        <f t="shared" si="3"/>
        <v>979.8333333333334</v>
      </c>
      <c r="S51" s="28">
        <f t="shared" si="4"/>
        <v>16619</v>
      </c>
      <c r="T51" s="28">
        <f t="shared" si="5"/>
        <v>11758</v>
      </c>
    </row>
    <row r="52" spans="1:20" ht="11.25">
      <c r="A52" s="39" t="s">
        <v>51</v>
      </c>
      <c r="B52" s="28">
        <f>'[1]SSPMOE'!I4584</f>
        <v>0</v>
      </c>
      <c r="C52" s="28">
        <f>'[1]SSPMOE'!I4638</f>
        <v>0</v>
      </c>
      <c r="D52" s="28">
        <f>'[1]SSPMOE'!I4692</f>
        <v>0</v>
      </c>
      <c r="E52" s="28">
        <f>'[1]SSPMOE'!I4746</f>
        <v>0</v>
      </c>
      <c r="F52" s="28">
        <f>'[1]SSPMOE'!I4800</f>
        <v>0</v>
      </c>
      <c r="G52" s="28">
        <f>'[1]SSPMOE'!I4854</f>
        <v>0</v>
      </c>
      <c r="H52" s="28">
        <f>'[1]SSPMOE'!I4908</f>
        <v>0</v>
      </c>
      <c r="I52" s="28">
        <f>'[1]SSPMOE'!I4962</f>
        <v>0</v>
      </c>
      <c r="J52" s="28">
        <f>'[1]SSPMOE'!I5016</f>
        <v>0</v>
      </c>
      <c r="K52" s="28">
        <f>'[1]SSPMOE'!I5070</f>
        <v>0</v>
      </c>
      <c r="L52" s="28">
        <f>'[1]SSPMOE'!I5124</f>
        <v>0</v>
      </c>
      <c r="M52" s="28">
        <f>'[1]SSPMOE'!I5178</f>
        <v>0</v>
      </c>
      <c r="N52" s="28">
        <f>'[1]SSPMOE'!I5232</f>
        <v>0</v>
      </c>
      <c r="O52" s="28">
        <f>'[1]SSPMOE'!I5286</f>
        <v>0</v>
      </c>
      <c r="P52" s="28">
        <f>'[1]SSPMOE'!I5340</f>
        <v>0</v>
      </c>
      <c r="Q52" s="28">
        <f t="shared" si="2"/>
        <v>0</v>
      </c>
      <c r="R52" s="28">
        <f t="shared" si="3"/>
        <v>0</v>
      </c>
      <c r="S52" s="28">
        <f t="shared" si="4"/>
        <v>0</v>
      </c>
      <c r="T52" s="28">
        <f t="shared" si="5"/>
        <v>0</v>
      </c>
    </row>
    <row r="53" spans="1:20" ht="11.25">
      <c r="A53" s="39" t="s">
        <v>26</v>
      </c>
      <c r="B53" s="28">
        <f>'[1]SSPMOE'!I4585</f>
        <v>0</v>
      </c>
      <c r="C53" s="28">
        <f>'[1]SSPMOE'!I4639</f>
        <v>0</v>
      </c>
      <c r="D53" s="28">
        <f>'[1]SSPMOE'!I4693</f>
        <v>0</v>
      </c>
      <c r="E53" s="28">
        <f>'[1]SSPMOE'!I4747</f>
        <v>0</v>
      </c>
      <c r="F53" s="28">
        <f>'[1]SSPMOE'!I4801</f>
        <v>0</v>
      </c>
      <c r="G53" s="28">
        <f>'[1]SSPMOE'!I4855</f>
        <v>0</v>
      </c>
      <c r="H53" s="28">
        <f>'[1]SSPMOE'!I4909</f>
        <v>0</v>
      </c>
      <c r="I53" s="28">
        <f>'[1]SSPMOE'!I4963</f>
        <v>0</v>
      </c>
      <c r="J53" s="28">
        <f>'[1]SSPMOE'!I5017</f>
        <v>0</v>
      </c>
      <c r="K53" s="28">
        <f>'[1]SSPMOE'!I5071</f>
        <v>0</v>
      </c>
      <c r="L53" s="28">
        <f>'[1]SSPMOE'!I5125</f>
        <v>0</v>
      </c>
      <c r="M53" s="28">
        <f>'[1]SSPMOE'!I5179</f>
        <v>0</v>
      </c>
      <c r="N53" s="28">
        <f>'[1]SSPMOE'!I5233</f>
        <v>0</v>
      </c>
      <c r="O53" s="28">
        <f>'[1]SSPMOE'!I5287</f>
        <v>0</v>
      </c>
      <c r="P53" s="28">
        <f>'[1]SSPMOE'!I5341</f>
        <v>0</v>
      </c>
      <c r="Q53" s="28">
        <f t="shared" si="2"/>
        <v>0</v>
      </c>
      <c r="R53" s="28">
        <f t="shared" si="3"/>
        <v>0</v>
      </c>
      <c r="S53" s="28">
        <f t="shared" si="4"/>
        <v>0</v>
      </c>
      <c r="T53" s="28">
        <f t="shared" si="5"/>
        <v>0</v>
      </c>
    </row>
    <row r="54" spans="1:20" ht="11.25">
      <c r="A54" s="39" t="s">
        <v>27</v>
      </c>
      <c r="B54" s="28">
        <f>'[1]SSPMOE'!I4586</f>
        <v>0</v>
      </c>
      <c r="C54" s="28">
        <f>'[1]SSPMOE'!I4640</f>
        <v>0</v>
      </c>
      <c r="D54" s="28">
        <f>'[1]SSPMOE'!I4694</f>
        <v>0</v>
      </c>
      <c r="E54" s="28">
        <f>'[1]SSPMOE'!I4748</f>
        <v>0</v>
      </c>
      <c r="F54" s="28">
        <f>'[1]SSPMOE'!I4802</f>
        <v>0</v>
      </c>
      <c r="G54" s="28">
        <f>'[1]SSPMOE'!I4856</f>
        <v>0</v>
      </c>
      <c r="H54" s="28">
        <f>'[1]SSPMOE'!I4910</f>
        <v>0</v>
      </c>
      <c r="I54" s="28">
        <f>'[1]SSPMOE'!I4964</f>
        <v>0</v>
      </c>
      <c r="J54" s="28">
        <f>'[1]SSPMOE'!I5018</f>
        <v>0</v>
      </c>
      <c r="K54" s="28">
        <f>'[1]SSPMOE'!I5072</f>
        <v>0</v>
      </c>
      <c r="L54" s="28">
        <f>'[1]SSPMOE'!I5126</f>
        <v>0</v>
      </c>
      <c r="M54" s="28">
        <f>'[1]SSPMOE'!I5180</f>
        <v>0</v>
      </c>
      <c r="N54" s="28">
        <f>'[1]SSPMOE'!I5234</f>
        <v>0</v>
      </c>
      <c r="O54" s="28">
        <f>'[1]SSPMOE'!I5288</f>
        <v>0</v>
      </c>
      <c r="P54" s="28">
        <f>'[1]SSPMOE'!I5342</f>
        <v>0</v>
      </c>
      <c r="Q54" s="28">
        <f t="shared" si="2"/>
        <v>0</v>
      </c>
      <c r="R54" s="28">
        <f t="shared" si="3"/>
        <v>0</v>
      </c>
      <c r="S54" s="28">
        <f t="shared" si="4"/>
        <v>0</v>
      </c>
      <c r="T54" s="28">
        <f t="shared" si="5"/>
        <v>0</v>
      </c>
    </row>
    <row r="55" spans="1:20" ht="11.25">
      <c r="A55" s="39" t="s">
        <v>52</v>
      </c>
      <c r="B55" s="28">
        <f>'[1]SSPMOE'!I4587</f>
        <v>0</v>
      </c>
      <c r="C55" s="28">
        <f>'[1]SSPMOE'!I4641</f>
        <v>0</v>
      </c>
      <c r="D55" s="28">
        <f>'[1]SSPMOE'!I4695</f>
        <v>0</v>
      </c>
      <c r="E55" s="28">
        <f>'[1]SSPMOE'!I4749</f>
        <v>0</v>
      </c>
      <c r="F55" s="28">
        <f>'[1]SSPMOE'!I4803</f>
        <v>0</v>
      </c>
      <c r="G55" s="28">
        <f>'[1]SSPMOE'!I4857</f>
        <v>0</v>
      </c>
      <c r="H55" s="28">
        <f>'[1]SSPMOE'!I4911</f>
        <v>0</v>
      </c>
      <c r="I55" s="28">
        <f>'[1]SSPMOE'!I4965</f>
        <v>0</v>
      </c>
      <c r="J55" s="28">
        <f>'[1]SSPMOE'!I5019</f>
        <v>0</v>
      </c>
      <c r="K55" s="28">
        <f>'[1]SSPMOE'!I5073</f>
        <v>0</v>
      </c>
      <c r="L55" s="28">
        <f>'[1]SSPMOE'!I5127</f>
        <v>0</v>
      </c>
      <c r="M55" s="28">
        <f>'[1]SSPMOE'!I5181</f>
        <v>0</v>
      </c>
      <c r="N55" s="28">
        <f>'[1]SSPMOE'!I5235</f>
        <v>0</v>
      </c>
      <c r="O55" s="28">
        <f>'[1]SSPMOE'!I5289</f>
        <v>0</v>
      </c>
      <c r="P55" s="28">
        <f>'[1]SSPMOE'!I5343</f>
        <v>0</v>
      </c>
      <c r="Q55" s="28">
        <f t="shared" si="2"/>
        <v>0</v>
      </c>
      <c r="R55" s="28">
        <f t="shared" si="3"/>
        <v>0</v>
      </c>
      <c r="S55" s="28">
        <f t="shared" si="4"/>
        <v>0</v>
      </c>
      <c r="T55" s="28">
        <f t="shared" si="5"/>
        <v>0</v>
      </c>
    </row>
    <row r="56" spans="1:20" ht="11.25">
      <c r="A56" s="39" t="s">
        <v>53</v>
      </c>
      <c r="B56" s="28">
        <f>'[1]SSPMOE'!I4588</f>
        <v>0</v>
      </c>
      <c r="C56" s="28">
        <f>'[1]SSPMOE'!I4642</f>
        <v>0</v>
      </c>
      <c r="D56" s="28">
        <f>'[1]SSPMOE'!I4696</f>
        <v>0</v>
      </c>
      <c r="E56" s="28">
        <f>'[1]SSPMOE'!I4750</f>
        <v>0</v>
      </c>
      <c r="F56" s="28">
        <f>'[1]SSPMOE'!I4804</f>
        <v>0</v>
      </c>
      <c r="G56" s="28">
        <f>'[1]SSPMOE'!I4858</f>
        <v>0</v>
      </c>
      <c r="H56" s="28">
        <f>'[1]SSPMOE'!I4912</f>
        <v>0</v>
      </c>
      <c r="I56" s="28">
        <f>'[1]SSPMOE'!I4966</f>
        <v>0</v>
      </c>
      <c r="J56" s="28">
        <f>'[1]SSPMOE'!I5020</f>
        <v>0</v>
      </c>
      <c r="K56" s="28">
        <f>'[1]SSPMOE'!I5074</f>
        <v>2</v>
      </c>
      <c r="L56" s="28">
        <f>'[1]SSPMOE'!I5128</f>
        <v>24</v>
      </c>
      <c r="M56" s="28">
        <f>'[1]SSPMOE'!I5182</f>
        <v>36</v>
      </c>
      <c r="N56" s="28">
        <f>'[1]SSPMOE'!I5236</f>
        <v>51</v>
      </c>
      <c r="O56" s="28">
        <f>'[1]SSPMOE'!I5290</f>
        <v>57</v>
      </c>
      <c r="P56" s="28">
        <f>'[1]SSPMOE'!I5344</f>
        <v>68</v>
      </c>
      <c r="Q56" s="28">
        <f t="shared" si="2"/>
        <v>5.166666666666667</v>
      </c>
      <c r="R56" s="28">
        <f t="shared" si="3"/>
        <v>19.833333333333332</v>
      </c>
      <c r="S56" s="28">
        <f t="shared" si="4"/>
        <v>62</v>
      </c>
      <c r="T56" s="28">
        <f t="shared" si="5"/>
        <v>238</v>
      </c>
    </row>
    <row r="57" spans="1:20" ht="11.25">
      <c r="A57" s="39" t="s">
        <v>28</v>
      </c>
      <c r="B57" s="28">
        <f>'[1]SSPMOE'!I4589</f>
        <v>0</v>
      </c>
      <c r="C57" s="28">
        <f>'[1]SSPMOE'!I4643</f>
        <v>0</v>
      </c>
      <c r="D57" s="28">
        <f>'[1]SSPMOE'!I4697</f>
        <v>0</v>
      </c>
      <c r="E57" s="28">
        <f>'[1]SSPMOE'!I4751</f>
        <v>0</v>
      </c>
      <c r="F57" s="28">
        <f>'[1]SSPMOE'!I4805</f>
        <v>0</v>
      </c>
      <c r="G57" s="28">
        <f>'[1]SSPMOE'!I4859</f>
        <v>0</v>
      </c>
      <c r="H57" s="28">
        <f>'[1]SSPMOE'!I4913</f>
        <v>0</v>
      </c>
      <c r="I57" s="28">
        <f>'[1]SSPMOE'!I4967</f>
        <v>0</v>
      </c>
      <c r="J57" s="28">
        <f>'[1]SSPMOE'!I5021</f>
        <v>0</v>
      </c>
      <c r="K57" s="28">
        <f>'[1]SSPMOE'!I5075</f>
        <v>0</v>
      </c>
      <c r="L57" s="28">
        <f>'[1]SSPMOE'!I5129</f>
        <v>0</v>
      </c>
      <c r="M57" s="28">
        <f>'[1]SSPMOE'!I5183</f>
        <v>0</v>
      </c>
      <c r="N57" s="28">
        <f>'[1]SSPMOE'!I5237</f>
        <v>0</v>
      </c>
      <c r="O57" s="28">
        <f>'[1]SSPMOE'!I5291</f>
        <v>0</v>
      </c>
      <c r="P57" s="28">
        <f>'[1]SSPMOE'!I5345</f>
        <v>0</v>
      </c>
      <c r="Q57" s="28">
        <f t="shared" si="2"/>
        <v>0</v>
      </c>
      <c r="R57" s="28">
        <f t="shared" si="3"/>
        <v>0</v>
      </c>
      <c r="S57" s="28">
        <f t="shared" si="4"/>
        <v>0</v>
      </c>
      <c r="T57" s="28">
        <f t="shared" si="5"/>
        <v>0</v>
      </c>
    </row>
    <row r="58" spans="1:20" ht="11.25">
      <c r="A58" s="39" t="s">
        <v>54</v>
      </c>
      <c r="B58" s="28">
        <f>'[1]SSPMOE'!I4590</f>
        <v>66</v>
      </c>
      <c r="C58" s="28">
        <f>'[1]SSPMOE'!I4644</f>
        <v>61</v>
      </c>
      <c r="D58" s="28">
        <f>'[1]SSPMOE'!I4698</f>
        <v>55</v>
      </c>
      <c r="E58" s="28">
        <f>'[1]SSPMOE'!I4752</f>
        <v>48</v>
      </c>
      <c r="F58" s="28">
        <f>'[1]SSPMOE'!I4806</f>
        <v>47</v>
      </c>
      <c r="G58" s="28">
        <f>'[1]SSPMOE'!I4860</f>
        <v>51</v>
      </c>
      <c r="H58" s="28">
        <f>'[1]SSPMOE'!I4914</f>
        <v>51</v>
      </c>
      <c r="I58" s="28">
        <f>'[1]SSPMOE'!I4968</f>
        <v>48</v>
      </c>
      <c r="J58" s="28">
        <f>'[1]SSPMOE'!I5022</f>
        <v>44</v>
      </c>
      <c r="K58" s="28">
        <f>'[1]SSPMOE'!I5076</f>
        <v>47</v>
      </c>
      <c r="L58" s="28">
        <f>'[1]SSPMOE'!I5130</f>
        <v>46</v>
      </c>
      <c r="M58" s="28">
        <f>'[1]SSPMOE'!I5184</f>
        <v>54</v>
      </c>
      <c r="N58" s="28">
        <f>'[1]SSPMOE'!I5238</f>
        <v>55</v>
      </c>
      <c r="O58" s="28">
        <f>'[1]SSPMOE'!I5292</f>
        <v>55</v>
      </c>
      <c r="P58" s="28">
        <f>'[1]SSPMOE'!I5346</f>
        <v>54</v>
      </c>
      <c r="Q58" s="28">
        <f t="shared" si="2"/>
        <v>51.5</v>
      </c>
      <c r="R58" s="28">
        <f t="shared" si="3"/>
        <v>50</v>
      </c>
      <c r="S58" s="28">
        <f t="shared" si="4"/>
        <v>618</v>
      </c>
      <c r="T58" s="28">
        <f t="shared" si="5"/>
        <v>600</v>
      </c>
    </row>
    <row r="59" spans="1:20" ht="11.25">
      <c r="A59" s="40" t="s">
        <v>55</v>
      </c>
      <c r="B59" s="29">
        <f>'[1]SSPMOE'!I4591</f>
        <v>0</v>
      </c>
      <c r="C59" s="29">
        <f>'[1]SSPMOE'!I4645</f>
        <v>0</v>
      </c>
      <c r="D59" s="29">
        <f>'[1]SSPMOE'!I4699</f>
        <v>0</v>
      </c>
      <c r="E59" s="29">
        <f>'[1]SSPMOE'!I4753</f>
        <v>0</v>
      </c>
      <c r="F59" s="29">
        <f>'[1]SSPMOE'!I4807</f>
        <v>0</v>
      </c>
      <c r="G59" s="29">
        <f>'[1]SSPMOE'!I4861</f>
        <v>0</v>
      </c>
      <c r="H59" s="29">
        <f>'[1]SSPMOE'!I4915</f>
        <v>0</v>
      </c>
      <c r="I59" s="29">
        <f>'[1]SSPMOE'!I4969</f>
        <v>0</v>
      </c>
      <c r="J59" s="29">
        <f>'[1]SSPMOE'!I5023</f>
        <v>0</v>
      </c>
      <c r="K59" s="29">
        <f>'[1]SSPMOE'!I5077</f>
        <v>0</v>
      </c>
      <c r="L59" s="29">
        <f>'[1]SSPMOE'!I5131</f>
        <v>0</v>
      </c>
      <c r="M59" s="29">
        <f>'[1]SSPMOE'!I5185</f>
        <v>0</v>
      </c>
      <c r="N59" s="29">
        <f>'[1]SSPMOE'!I5239</f>
        <v>0</v>
      </c>
      <c r="O59" s="29">
        <f>'[1]SSPMOE'!I5293</f>
        <v>0</v>
      </c>
      <c r="P59" s="29">
        <f>'[1]SSPMOE'!I5347</f>
        <v>0</v>
      </c>
      <c r="Q59" s="29">
        <f t="shared" si="2"/>
        <v>0</v>
      </c>
      <c r="R59" s="29">
        <f t="shared" si="3"/>
        <v>0</v>
      </c>
      <c r="S59" s="29">
        <f t="shared" si="4"/>
        <v>0</v>
      </c>
      <c r="T59" s="29">
        <f t="shared" si="5"/>
        <v>0</v>
      </c>
    </row>
    <row r="60" spans="1:20" ht="11.25">
      <c r="A60" s="75" t="str">
        <f>"As of "&amp;TEXT('[2]dates'!$E$9,"[$-409]mm/dd/yy;@")</f>
        <v>As of 04/07/09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69"/>
      <c r="T60" s="69"/>
    </row>
  </sheetData>
  <mergeCells count="4">
    <mergeCell ref="A1:R1"/>
    <mergeCell ref="A2:R2"/>
    <mergeCell ref="A3:R3"/>
    <mergeCell ref="A60:R60"/>
  </mergeCells>
  <printOptions horizontalCentered="1" verticalCentered="1"/>
  <pageMargins left="0" right="0" top="0.75" bottom="0" header="0" footer="0"/>
  <pageSetup fitToHeight="1" fitToWidth="1" horizontalDpi="600" verticalDpi="600" orientation="landscape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GridLines="0" workbookViewId="0" topLeftCell="A1">
      <selection activeCell="A1" sqref="A1:IV16384"/>
    </sheetView>
  </sheetViews>
  <sheetFormatPr defaultColWidth="8.88671875" defaultRowHeight="15"/>
  <cols>
    <col min="1" max="1" width="9.4453125" style="43" bestFit="1" customWidth="1"/>
    <col min="2" max="8" width="10.77734375" style="17" customWidth="1"/>
    <col min="9" max="16384" width="7.21484375" style="17" customWidth="1"/>
  </cols>
  <sheetData>
    <row r="1" spans="1:8" ht="15.75">
      <c r="A1" s="76" t="s">
        <v>73</v>
      </c>
      <c r="B1" s="76"/>
      <c r="C1" s="76"/>
      <c r="D1" s="76"/>
      <c r="E1" s="76"/>
      <c r="F1" s="76"/>
      <c r="G1" s="76"/>
      <c r="H1" s="76"/>
    </row>
    <row r="2" spans="1:8" ht="12.75">
      <c r="A2" s="77" t="s">
        <v>56</v>
      </c>
      <c r="B2" s="77"/>
      <c r="C2" s="77"/>
      <c r="D2" s="77"/>
      <c r="E2" s="77"/>
      <c r="F2" s="77"/>
      <c r="G2" s="77"/>
      <c r="H2" s="77"/>
    </row>
    <row r="3" spans="1:8" s="18" customFormat="1" ht="33.75">
      <c r="A3" s="42" t="s">
        <v>30</v>
      </c>
      <c r="B3" s="2" t="s">
        <v>57</v>
      </c>
      <c r="C3" s="35" t="s">
        <v>85</v>
      </c>
      <c r="D3" s="35" t="s">
        <v>86</v>
      </c>
      <c r="E3" s="35" t="s">
        <v>87</v>
      </c>
      <c r="F3" s="35" t="s">
        <v>88</v>
      </c>
      <c r="G3" s="2" t="s">
        <v>59</v>
      </c>
      <c r="H3" s="2" t="s">
        <v>58</v>
      </c>
    </row>
    <row r="4" spans="1:8" s="71" customFormat="1" ht="10.5">
      <c r="A4" s="53" t="s">
        <v>29</v>
      </c>
      <c r="B4" s="33">
        <f aca="true" t="shared" si="0" ref="B4:H4">SUM(B5:B58)</f>
        <v>58969</v>
      </c>
      <c r="C4" s="33">
        <f t="shared" si="0"/>
        <v>1825</v>
      </c>
      <c r="D4" s="33">
        <f t="shared" si="0"/>
        <v>54832</v>
      </c>
      <c r="E4" s="33">
        <f t="shared" si="0"/>
        <v>2312</v>
      </c>
      <c r="F4" s="33">
        <f t="shared" si="0"/>
        <v>184311</v>
      </c>
      <c r="G4" s="33">
        <f t="shared" si="0"/>
        <v>63211</v>
      </c>
      <c r="H4" s="33">
        <f t="shared" si="0"/>
        <v>121100</v>
      </c>
    </row>
    <row r="5" spans="1:8" s="19" customFormat="1" ht="11.25">
      <c r="A5" s="39" t="s">
        <v>31</v>
      </c>
      <c r="B5" s="9">
        <f>'TFam '!N6</f>
        <v>0</v>
      </c>
      <c r="C5" s="9">
        <f>'2par '!N6</f>
        <v>0</v>
      </c>
      <c r="D5" s="9">
        <f>'1par '!N6</f>
        <v>0</v>
      </c>
      <c r="E5" s="9">
        <f>'0par '!N6</f>
        <v>0</v>
      </c>
      <c r="F5" s="9">
        <f>'TRec '!N6</f>
        <v>0</v>
      </c>
      <c r="G5" s="9">
        <f>'Adults '!N6</f>
        <v>0</v>
      </c>
      <c r="H5" s="9">
        <f>'Chldrn '!N6</f>
        <v>0</v>
      </c>
    </row>
    <row r="6" spans="1:8" s="20" customFormat="1" ht="11.25">
      <c r="A6" s="39" t="s">
        <v>0</v>
      </c>
      <c r="B6" s="27">
        <f>'TFam '!N7</f>
        <v>0</v>
      </c>
      <c r="C6" s="27">
        <f>'2par '!N7</f>
        <v>0</v>
      </c>
      <c r="D6" s="27">
        <f>'1par '!N7</f>
        <v>0</v>
      </c>
      <c r="E6" s="27">
        <f>'0par '!N7</f>
        <v>0</v>
      </c>
      <c r="F6" s="27">
        <f>'TRec '!N7</f>
        <v>0</v>
      </c>
      <c r="G6" s="27">
        <f>'Adults '!N7</f>
        <v>0</v>
      </c>
      <c r="H6" s="27">
        <f>'Chldrn '!N7</f>
        <v>0</v>
      </c>
    </row>
    <row r="7" spans="1:8" s="20" customFormat="1" ht="11.25">
      <c r="A7" s="39" t="s">
        <v>1</v>
      </c>
      <c r="B7" s="27">
        <f>'TFam '!N8</f>
        <v>0</v>
      </c>
      <c r="C7" s="27">
        <f>'2par '!N8</f>
        <v>0</v>
      </c>
      <c r="D7" s="27">
        <f>'1par '!N8</f>
        <v>0</v>
      </c>
      <c r="E7" s="27">
        <f>'0par '!N8</f>
        <v>0</v>
      </c>
      <c r="F7" s="27">
        <f>'TRec '!N8</f>
        <v>0</v>
      </c>
      <c r="G7" s="27">
        <f>'Adults '!N8</f>
        <v>0</v>
      </c>
      <c r="H7" s="27">
        <f>'Chldrn '!N8</f>
        <v>0</v>
      </c>
    </row>
    <row r="8" spans="1:8" s="20" customFormat="1" ht="11.25">
      <c r="A8" s="39" t="s">
        <v>2</v>
      </c>
      <c r="B8" s="27">
        <f>'TFam '!N9</f>
        <v>0</v>
      </c>
      <c r="C8" s="27">
        <f>'2par '!N9</f>
        <v>0</v>
      </c>
      <c r="D8" s="27">
        <f>'1par '!N9</f>
        <v>0</v>
      </c>
      <c r="E8" s="27">
        <f>'0par '!N9</f>
        <v>0</v>
      </c>
      <c r="F8" s="27">
        <f>'TRec '!N9</f>
        <v>0</v>
      </c>
      <c r="G8" s="27">
        <f>'Adults '!N9</f>
        <v>0</v>
      </c>
      <c r="H8" s="27">
        <f>'Chldrn '!N9</f>
        <v>0</v>
      </c>
    </row>
    <row r="9" spans="1:8" s="20" customFormat="1" ht="11.25">
      <c r="A9" s="39" t="s">
        <v>32</v>
      </c>
      <c r="B9" s="9">
        <f>'TFam '!N10</f>
        <v>0</v>
      </c>
      <c r="C9" s="9">
        <f>'2par '!N10</f>
        <v>0</v>
      </c>
      <c r="D9" s="9">
        <f>'1par '!N10</f>
        <v>0</v>
      </c>
      <c r="E9" s="9">
        <f>'0par '!N10</f>
        <v>0</v>
      </c>
      <c r="F9" s="9">
        <f>'TRec '!N10</f>
        <v>0</v>
      </c>
      <c r="G9" s="9">
        <f>'Adults '!N10</f>
        <v>0</v>
      </c>
      <c r="H9" s="9">
        <f>'Chldrn '!N10</f>
        <v>0</v>
      </c>
    </row>
    <row r="10" spans="1:8" s="20" customFormat="1" ht="11.25">
      <c r="A10" s="39" t="s">
        <v>3</v>
      </c>
      <c r="B10" s="27">
        <f>'TFam '!N11</f>
        <v>0</v>
      </c>
      <c r="C10" s="27">
        <f>'2par '!N11</f>
        <v>0</v>
      </c>
      <c r="D10" s="27">
        <f>'1par '!N11</f>
        <v>0</v>
      </c>
      <c r="E10" s="27">
        <f>'0par '!N11</f>
        <v>0</v>
      </c>
      <c r="F10" s="27">
        <f>'TRec '!N11</f>
        <v>0</v>
      </c>
      <c r="G10" s="27">
        <f>'Adults '!N11</f>
        <v>0</v>
      </c>
      <c r="H10" s="27">
        <f>'Chldrn '!N11</f>
        <v>0</v>
      </c>
    </row>
    <row r="11" spans="1:8" s="20" customFormat="1" ht="11.25">
      <c r="A11" s="39" t="s">
        <v>33</v>
      </c>
      <c r="B11" s="9">
        <f>'TFam '!N12</f>
        <v>0</v>
      </c>
      <c r="C11" s="9">
        <f>'2par '!N12</f>
        <v>0</v>
      </c>
      <c r="D11" s="9">
        <f>'1par '!N12</f>
        <v>0</v>
      </c>
      <c r="E11" s="9">
        <f>'0par '!N12</f>
        <v>0</v>
      </c>
      <c r="F11" s="9">
        <f>'TRec '!N12</f>
        <v>0</v>
      </c>
      <c r="G11" s="9">
        <f>'Adults '!N12</f>
        <v>0</v>
      </c>
      <c r="H11" s="9">
        <f>'Chldrn '!N12</f>
        <v>0</v>
      </c>
    </row>
    <row r="12" spans="1:8" s="20" customFormat="1" ht="11.25">
      <c r="A12" s="39" t="s">
        <v>34</v>
      </c>
      <c r="B12" s="9">
        <f>'TFam '!N13</f>
        <v>0</v>
      </c>
      <c r="C12" s="9">
        <f>'2par '!N13</f>
        <v>0</v>
      </c>
      <c r="D12" s="9">
        <f>'1par '!N13</f>
        <v>0</v>
      </c>
      <c r="E12" s="9">
        <f>'0par '!N13</f>
        <v>0</v>
      </c>
      <c r="F12" s="9">
        <f>'TRec '!N13</f>
        <v>0</v>
      </c>
      <c r="G12" s="9">
        <f>'Adults '!N13</f>
        <v>0</v>
      </c>
      <c r="H12" s="9">
        <f>'Chldrn '!N13</f>
        <v>0</v>
      </c>
    </row>
    <row r="13" spans="1:8" s="20" customFormat="1" ht="11.25">
      <c r="A13" s="39" t="s">
        <v>35</v>
      </c>
      <c r="B13" s="9">
        <f>'TFam '!N14</f>
        <v>0</v>
      </c>
      <c r="C13" s="9">
        <f>'2par '!N14</f>
        <v>0</v>
      </c>
      <c r="D13" s="9">
        <f>'1par '!N14</f>
        <v>0</v>
      </c>
      <c r="E13" s="9">
        <f>'0par '!N14</f>
        <v>0</v>
      </c>
      <c r="F13" s="9">
        <f>'TRec '!N14</f>
        <v>0</v>
      </c>
      <c r="G13" s="9">
        <f>'Adults '!N14</f>
        <v>0</v>
      </c>
      <c r="H13" s="9">
        <f>'Chldrn '!N14</f>
        <v>0</v>
      </c>
    </row>
    <row r="14" spans="1:8" s="20" customFormat="1" ht="11.25">
      <c r="A14" s="39" t="s">
        <v>36</v>
      </c>
      <c r="B14" s="9">
        <f>'TFam '!N15</f>
        <v>0</v>
      </c>
      <c r="C14" s="9">
        <f>'2par '!N15</f>
        <v>0</v>
      </c>
      <c r="D14" s="9">
        <f>'1par '!N15</f>
        <v>0</v>
      </c>
      <c r="E14" s="9">
        <f>'0par '!N15</f>
        <v>0</v>
      </c>
      <c r="F14" s="9">
        <f>'TRec '!N15</f>
        <v>0</v>
      </c>
      <c r="G14" s="9">
        <f>'Adults '!N15</f>
        <v>0</v>
      </c>
      <c r="H14" s="9">
        <f>'Chldrn '!N15</f>
        <v>0</v>
      </c>
    </row>
    <row r="15" spans="1:8" s="20" customFormat="1" ht="11.25">
      <c r="A15" s="39" t="s">
        <v>4</v>
      </c>
      <c r="B15" s="9">
        <f>'TFam '!N16</f>
        <v>27</v>
      </c>
      <c r="C15" s="9">
        <f>'2par '!N16</f>
        <v>27</v>
      </c>
      <c r="D15" s="9">
        <f>'1par '!N16</f>
        <v>0</v>
      </c>
      <c r="E15" s="9">
        <f>'0par '!N16</f>
        <v>0</v>
      </c>
      <c r="F15" s="9">
        <f>'TRec '!N16</f>
        <v>121</v>
      </c>
      <c r="G15" s="9">
        <f>'Adults '!N16</f>
        <v>54</v>
      </c>
      <c r="H15" s="9">
        <f>'Chldrn '!N16</f>
        <v>67</v>
      </c>
    </row>
    <row r="16" spans="1:8" s="20" customFormat="1" ht="11.25">
      <c r="A16" s="39" t="s">
        <v>5</v>
      </c>
      <c r="B16" s="27">
        <f>'TFam '!N17</f>
        <v>0</v>
      </c>
      <c r="C16" s="27">
        <f>'2par '!N17</f>
        <v>0</v>
      </c>
      <c r="D16" s="27">
        <f>'1par '!N17</f>
        <v>0</v>
      </c>
      <c r="E16" s="27">
        <f>'0par '!N17</f>
        <v>0</v>
      </c>
      <c r="F16" s="27">
        <f>'TRec '!N17</f>
        <v>0</v>
      </c>
      <c r="G16" s="27">
        <f>'Adults '!N17</f>
        <v>0</v>
      </c>
      <c r="H16" s="27">
        <f>'Chldrn '!N17</f>
        <v>0</v>
      </c>
    </row>
    <row r="17" spans="1:8" s="20" customFormat="1" ht="11.25">
      <c r="A17" s="39" t="s">
        <v>37</v>
      </c>
      <c r="B17" s="9">
        <f>'TFam '!N18</f>
        <v>817</v>
      </c>
      <c r="C17" s="9">
        <f>'2par '!N18</f>
        <v>259</v>
      </c>
      <c r="D17" s="9">
        <f>'1par '!N18</f>
        <v>396</v>
      </c>
      <c r="E17" s="9">
        <f>'0par '!N18</f>
        <v>162</v>
      </c>
      <c r="F17" s="9">
        <f>'TRec '!N18</f>
        <v>2619</v>
      </c>
      <c r="G17" s="9">
        <f>'Adults '!N18</f>
        <v>993</v>
      </c>
      <c r="H17" s="9">
        <f>'Chldrn '!N18</f>
        <v>1626</v>
      </c>
    </row>
    <row r="18" spans="1:8" s="20" customFormat="1" ht="11.25">
      <c r="A18" s="39" t="s">
        <v>6</v>
      </c>
      <c r="B18" s="27">
        <f>'TFam '!N19</f>
        <v>0</v>
      </c>
      <c r="C18" s="27">
        <f>'2par '!N19</f>
        <v>0</v>
      </c>
      <c r="D18" s="27">
        <f>'1par '!N19</f>
        <v>0</v>
      </c>
      <c r="E18" s="27">
        <f>'0par '!N19</f>
        <v>0</v>
      </c>
      <c r="F18" s="27">
        <f>'TRec '!N19</f>
        <v>0</v>
      </c>
      <c r="G18" s="27">
        <f>'Adults '!N19</f>
        <v>0</v>
      </c>
      <c r="H18" s="27">
        <f>'Chldrn '!N19</f>
        <v>0</v>
      </c>
    </row>
    <row r="19" spans="1:8" s="20" customFormat="1" ht="11.25">
      <c r="A19" s="39" t="s">
        <v>38</v>
      </c>
      <c r="B19" s="9">
        <f>'TFam '!N20</f>
        <v>0</v>
      </c>
      <c r="C19" s="9">
        <f>'2par '!N20</f>
        <v>0</v>
      </c>
      <c r="D19" s="9">
        <f>'1par '!N20</f>
        <v>0</v>
      </c>
      <c r="E19" s="9">
        <f>'0par '!N20</f>
        <v>0</v>
      </c>
      <c r="F19" s="9">
        <f>'TRec '!N20</f>
        <v>0</v>
      </c>
      <c r="G19" s="9">
        <f>'Adults '!N20</f>
        <v>0</v>
      </c>
      <c r="H19" s="9">
        <f>'Chldrn '!N20</f>
        <v>0</v>
      </c>
    </row>
    <row r="20" spans="1:8" s="20" customFormat="1" ht="11.25">
      <c r="A20" s="39" t="s">
        <v>39</v>
      </c>
      <c r="B20" s="9">
        <f>'TFam '!N21</f>
        <v>0</v>
      </c>
      <c r="C20" s="9">
        <f>'2par '!N21</f>
        <v>0</v>
      </c>
      <c r="D20" s="9">
        <f>'1par '!N21</f>
        <v>0</v>
      </c>
      <c r="E20" s="9">
        <f>'0par '!N21</f>
        <v>0</v>
      </c>
      <c r="F20" s="9">
        <f>'TRec '!N21</f>
        <v>0</v>
      </c>
      <c r="G20" s="9">
        <f>'Adults '!N21</f>
        <v>0</v>
      </c>
      <c r="H20" s="9">
        <f>'Chldrn '!N21</f>
        <v>0</v>
      </c>
    </row>
    <row r="21" spans="1:8" s="20" customFormat="1" ht="11.25">
      <c r="A21" s="39" t="s">
        <v>40</v>
      </c>
      <c r="B21" s="9">
        <f>'TFam '!N22</f>
        <v>3555</v>
      </c>
      <c r="C21" s="9">
        <f>'2par '!N22</f>
        <v>185</v>
      </c>
      <c r="D21" s="9">
        <f>'1par '!N22</f>
        <v>2616</v>
      </c>
      <c r="E21" s="9">
        <f>'0par '!N22</f>
        <v>754</v>
      </c>
      <c r="F21" s="9">
        <f>'TRec '!N22</f>
        <v>9110</v>
      </c>
      <c r="G21" s="9">
        <f>'Adults '!N22</f>
        <v>2983</v>
      </c>
      <c r="H21" s="9">
        <f>'Chldrn '!N22</f>
        <v>6127</v>
      </c>
    </row>
    <row r="22" spans="1:8" s="20" customFormat="1" ht="11.25">
      <c r="A22" s="39" t="s">
        <v>7</v>
      </c>
      <c r="B22" s="27">
        <f>'TFam '!N23</f>
        <v>0</v>
      </c>
      <c r="C22" s="27">
        <f>'2par '!N23</f>
        <v>0</v>
      </c>
      <c r="D22" s="27">
        <f>'1par '!N23</f>
        <v>0</v>
      </c>
      <c r="E22" s="27">
        <f>'0par '!N23</f>
        <v>0</v>
      </c>
      <c r="F22" s="27">
        <f>'TRec '!N23</f>
        <v>0</v>
      </c>
      <c r="G22" s="27">
        <f>'Adults '!N23</f>
        <v>0</v>
      </c>
      <c r="H22" s="27">
        <f>'Chldrn '!N23</f>
        <v>0</v>
      </c>
    </row>
    <row r="23" spans="1:8" s="20" customFormat="1" ht="11.25">
      <c r="A23" s="39" t="s">
        <v>8</v>
      </c>
      <c r="B23" s="27">
        <f>'TFam '!N24</f>
        <v>0</v>
      </c>
      <c r="C23" s="27">
        <f>'2par '!N24</f>
        <v>0</v>
      </c>
      <c r="D23" s="27">
        <f>'1par '!N24</f>
        <v>0</v>
      </c>
      <c r="E23" s="27">
        <f>'0par '!N24</f>
        <v>0</v>
      </c>
      <c r="F23" s="27">
        <f>'TRec '!N24</f>
        <v>0</v>
      </c>
      <c r="G23" s="27">
        <f>'Adults '!N24</f>
        <v>0</v>
      </c>
      <c r="H23" s="27">
        <f>'Chldrn '!N24</f>
        <v>0</v>
      </c>
    </row>
    <row r="24" spans="1:8" s="20" customFormat="1" ht="11.25">
      <c r="A24" s="39" t="s">
        <v>9</v>
      </c>
      <c r="B24" s="27">
        <f>'TFam '!N25</f>
        <v>0</v>
      </c>
      <c r="C24" s="27">
        <f>'2par '!N25</f>
        <v>0</v>
      </c>
      <c r="D24" s="27">
        <f>'1par '!N25</f>
        <v>0</v>
      </c>
      <c r="E24" s="27">
        <f>'0par '!N25</f>
        <v>0</v>
      </c>
      <c r="F24" s="27">
        <f>'TRec '!N25</f>
        <v>0</v>
      </c>
      <c r="G24" s="27">
        <f>'Adults '!N25</f>
        <v>0</v>
      </c>
      <c r="H24" s="27">
        <f>'Chldrn '!N25</f>
        <v>0</v>
      </c>
    </row>
    <row r="25" spans="1:8" s="20" customFormat="1" ht="11.25">
      <c r="A25" s="39" t="s">
        <v>41</v>
      </c>
      <c r="B25" s="9">
        <f>'TFam '!N26</f>
        <v>2080</v>
      </c>
      <c r="C25" s="9">
        <f>'2par '!N26</f>
        <v>0</v>
      </c>
      <c r="D25" s="9">
        <f>'1par '!N26</f>
        <v>1988</v>
      </c>
      <c r="E25" s="9">
        <f>'0par '!N26</f>
        <v>92</v>
      </c>
      <c r="F25" s="9">
        <f>'TRec '!N26</f>
        <v>7129</v>
      </c>
      <c r="G25" s="9">
        <f>'Adults '!N26</f>
        <v>2557</v>
      </c>
      <c r="H25" s="9">
        <f>'Chldrn '!N26</f>
        <v>4572</v>
      </c>
    </row>
    <row r="26" spans="1:8" s="20" customFormat="1" ht="11.25">
      <c r="A26" s="39" t="s">
        <v>42</v>
      </c>
      <c r="B26" s="9">
        <f>'TFam '!N27</f>
        <v>527</v>
      </c>
      <c r="C26" s="9">
        <f>'2par '!N27</f>
        <v>0</v>
      </c>
      <c r="D26" s="9">
        <f>'1par '!N27</f>
        <v>307</v>
      </c>
      <c r="E26" s="9">
        <f>'0par '!N27</f>
        <v>220</v>
      </c>
      <c r="F26" s="9">
        <f>'TRec '!N27</f>
        <v>1691</v>
      </c>
      <c r="G26" s="9">
        <f>'Adults '!N27</f>
        <v>413</v>
      </c>
      <c r="H26" s="9">
        <f>'Chldrn '!N27</f>
        <v>1278</v>
      </c>
    </row>
    <row r="27" spans="1:8" s="20" customFormat="1" ht="11.25">
      <c r="A27" s="39" t="s">
        <v>43</v>
      </c>
      <c r="B27" s="9">
        <f>'TFam '!N28</f>
        <v>5747</v>
      </c>
      <c r="C27" s="9">
        <f>'2par '!N28</f>
        <v>184</v>
      </c>
      <c r="D27" s="9">
        <f>'1par '!N28</f>
        <v>5563</v>
      </c>
      <c r="E27" s="9">
        <f>'0par '!N28</f>
        <v>0</v>
      </c>
      <c r="F27" s="9">
        <f>'TRec '!N28</f>
        <v>18303</v>
      </c>
      <c r="G27" s="9">
        <f>'Adults '!N28</f>
        <v>5847</v>
      </c>
      <c r="H27" s="9">
        <f>'Chldrn '!N28</f>
        <v>12456</v>
      </c>
    </row>
    <row r="28" spans="1:8" s="20" customFormat="1" ht="11.25">
      <c r="A28" s="39" t="s">
        <v>10</v>
      </c>
      <c r="B28" s="27">
        <f>'TFam '!N29</f>
        <v>0</v>
      </c>
      <c r="C28" s="27">
        <f>'2par '!N29</f>
        <v>0</v>
      </c>
      <c r="D28" s="27">
        <f>'1par '!N29</f>
        <v>0</v>
      </c>
      <c r="E28" s="27">
        <f>'0par '!N29</f>
        <v>0</v>
      </c>
      <c r="F28" s="27">
        <f>'TRec '!N29</f>
        <v>0</v>
      </c>
      <c r="G28" s="27">
        <f>'Adults '!N29</f>
        <v>0</v>
      </c>
      <c r="H28" s="27">
        <f>'Chldrn '!N29</f>
        <v>0</v>
      </c>
    </row>
    <row r="29" spans="1:8" s="20" customFormat="1" ht="11.25">
      <c r="A29" s="39" t="s">
        <v>11</v>
      </c>
      <c r="B29" s="9">
        <f>'TFam '!N30</f>
        <v>0</v>
      </c>
      <c r="C29" s="9">
        <f>'2par '!N30</f>
        <v>0</v>
      </c>
      <c r="D29" s="9">
        <f>'1par '!N30</f>
        <v>0</v>
      </c>
      <c r="E29" s="9">
        <f>'0par '!N30</f>
        <v>0</v>
      </c>
      <c r="F29" s="9">
        <f>'TRec '!N30</f>
        <v>0</v>
      </c>
      <c r="G29" s="9">
        <f>'Adults '!N30</f>
        <v>0</v>
      </c>
      <c r="H29" s="9">
        <f>'Chldrn '!N30</f>
        <v>0</v>
      </c>
    </row>
    <row r="30" spans="1:8" s="20" customFormat="1" ht="11.25">
      <c r="A30" s="39" t="s">
        <v>12</v>
      </c>
      <c r="B30" s="27">
        <f>'TFam '!N31</f>
        <v>0</v>
      </c>
      <c r="C30" s="27">
        <f>'2par '!N31</f>
        <v>0</v>
      </c>
      <c r="D30" s="27">
        <f>'1par '!N31</f>
        <v>0</v>
      </c>
      <c r="E30" s="27">
        <f>'0par '!N31</f>
        <v>0</v>
      </c>
      <c r="F30" s="27">
        <f>'TRec '!N31</f>
        <v>0</v>
      </c>
      <c r="G30" s="27">
        <f>'Adults '!N31</f>
        <v>0</v>
      </c>
      <c r="H30" s="27">
        <f>'Chldrn '!N31</f>
        <v>0</v>
      </c>
    </row>
    <row r="31" spans="1:8" s="20" customFormat="1" ht="11.25">
      <c r="A31" s="39" t="s">
        <v>44</v>
      </c>
      <c r="B31" s="9">
        <f>'TFam '!N32</f>
        <v>1681</v>
      </c>
      <c r="C31" s="9">
        <f>'2par '!N32</f>
        <v>0</v>
      </c>
      <c r="D31" s="9">
        <f>'1par '!N32</f>
        <v>1393</v>
      </c>
      <c r="E31" s="9">
        <f>'0par '!N32</f>
        <v>288</v>
      </c>
      <c r="F31" s="9">
        <f>'TRec '!N32</f>
        <v>3957</v>
      </c>
      <c r="G31" s="9">
        <f>'Adults '!N32</f>
        <v>1639</v>
      </c>
      <c r="H31" s="9">
        <f>'Chldrn '!N32</f>
        <v>2318</v>
      </c>
    </row>
    <row r="32" spans="1:8" s="20" customFormat="1" ht="11.25">
      <c r="A32" s="39" t="s">
        <v>13</v>
      </c>
      <c r="B32" s="27">
        <f>'TFam '!N33</f>
        <v>0</v>
      </c>
      <c r="C32" s="27">
        <f>'2par '!N33</f>
        <v>0</v>
      </c>
      <c r="D32" s="27">
        <f>'1par '!N33</f>
        <v>0</v>
      </c>
      <c r="E32" s="27">
        <f>'0par '!N33</f>
        <v>0</v>
      </c>
      <c r="F32" s="27">
        <f>'TRec '!N33</f>
        <v>0</v>
      </c>
      <c r="G32" s="27">
        <f>'Adults '!N33</f>
        <v>0</v>
      </c>
      <c r="H32" s="27">
        <f>'Chldrn '!N33</f>
        <v>0</v>
      </c>
    </row>
    <row r="33" spans="1:8" s="20" customFormat="1" ht="11.25">
      <c r="A33" s="39" t="s">
        <v>45</v>
      </c>
      <c r="B33" s="9">
        <f>'TFam '!N34</f>
        <v>1072</v>
      </c>
      <c r="C33" s="9">
        <f>'2par '!N34</f>
        <v>0</v>
      </c>
      <c r="D33" s="9">
        <f>'1par '!N34</f>
        <v>1065</v>
      </c>
      <c r="E33" s="9">
        <f>'0par '!N34</f>
        <v>7</v>
      </c>
      <c r="F33" s="9">
        <f>'TRec '!N34</f>
        <v>3047</v>
      </c>
      <c r="G33" s="9">
        <f>'Adults '!N34</f>
        <v>1048</v>
      </c>
      <c r="H33" s="9">
        <f>'Chldrn '!N34</f>
        <v>1999</v>
      </c>
    </row>
    <row r="34" spans="1:8" s="20" customFormat="1" ht="11.25">
      <c r="A34" s="39" t="s">
        <v>14</v>
      </c>
      <c r="B34" s="9">
        <f>'TFam '!N35</f>
        <v>1</v>
      </c>
      <c r="C34" s="9">
        <f>'2par '!N35</f>
        <v>0</v>
      </c>
      <c r="D34" s="9">
        <f>'1par '!N35</f>
        <v>1</v>
      </c>
      <c r="E34" s="9">
        <f>'0par '!N35</f>
        <v>0</v>
      </c>
      <c r="F34" s="9">
        <f>'TRec '!N35</f>
        <v>2</v>
      </c>
      <c r="G34" s="9">
        <f>'Adults '!N35</f>
        <v>1</v>
      </c>
      <c r="H34" s="9">
        <f>'Chldrn '!N35</f>
        <v>1</v>
      </c>
    </row>
    <row r="35" spans="1:8" s="20" customFormat="1" ht="11.25">
      <c r="A35" s="39" t="s">
        <v>15</v>
      </c>
      <c r="B35" s="9">
        <f>'TFam '!N36</f>
        <v>30</v>
      </c>
      <c r="C35" s="9">
        <f>'2par '!N36</f>
        <v>0</v>
      </c>
      <c r="D35" s="9">
        <f>'1par '!N36</f>
        <v>11</v>
      </c>
      <c r="E35" s="9">
        <f>'0par '!N36</f>
        <v>19</v>
      </c>
      <c r="F35" s="9">
        <f>'TRec '!N36</f>
        <v>81</v>
      </c>
      <c r="G35" s="9">
        <f>'Adults '!N36</f>
        <v>11</v>
      </c>
      <c r="H35" s="9">
        <f>'Chldrn '!N36</f>
        <v>70</v>
      </c>
    </row>
    <row r="36" spans="1:8" s="20" customFormat="1" ht="11.25">
      <c r="A36" s="39" t="s">
        <v>46</v>
      </c>
      <c r="B36" s="9">
        <f>'TFam '!N37</f>
        <v>0</v>
      </c>
      <c r="C36" s="9">
        <f>'2par '!N37</f>
        <v>0</v>
      </c>
      <c r="D36" s="9">
        <f>'1par '!N37</f>
        <v>0</v>
      </c>
      <c r="E36" s="9">
        <f>'0par '!N37</f>
        <v>0</v>
      </c>
      <c r="F36" s="9">
        <f>'TRec '!N37</f>
        <v>0</v>
      </c>
      <c r="G36" s="9">
        <f>'Adults '!N37</f>
        <v>0</v>
      </c>
      <c r="H36" s="9">
        <f>'Chldrn '!N37</f>
        <v>0</v>
      </c>
    </row>
    <row r="37" spans="1:8" s="20" customFormat="1" ht="11.25">
      <c r="A37" s="39" t="s">
        <v>16</v>
      </c>
      <c r="B37" s="27">
        <f>'TFam '!N38</f>
        <v>0</v>
      </c>
      <c r="C37" s="27">
        <f>'2par '!N38</f>
        <v>0</v>
      </c>
      <c r="D37" s="27">
        <f>'1par '!N38</f>
        <v>0</v>
      </c>
      <c r="E37" s="27">
        <f>'0par '!N38</f>
        <v>0</v>
      </c>
      <c r="F37" s="27">
        <f>'TRec '!N38</f>
        <v>0</v>
      </c>
      <c r="G37" s="27">
        <f>'Adults '!N38</f>
        <v>0</v>
      </c>
      <c r="H37" s="27">
        <f>'Chldrn '!N38</f>
        <v>0</v>
      </c>
    </row>
    <row r="38" spans="1:8" s="20" customFormat="1" ht="11.25">
      <c r="A38" s="39" t="s">
        <v>17</v>
      </c>
      <c r="B38" s="9">
        <f>'TFam '!N39</f>
        <v>37670</v>
      </c>
      <c r="C38" s="9">
        <f>'2par '!N39</f>
        <v>654</v>
      </c>
      <c r="D38" s="9">
        <f>'1par '!N39</f>
        <v>36306</v>
      </c>
      <c r="E38" s="9">
        <f>'0par '!N39</f>
        <v>710</v>
      </c>
      <c r="F38" s="9">
        <f>'TRec '!N39</f>
        <v>125836</v>
      </c>
      <c r="G38" s="9">
        <f>'Adults '!N39</f>
        <v>41770</v>
      </c>
      <c r="H38" s="9">
        <f>'Chldrn '!N39</f>
        <v>84066</v>
      </c>
    </row>
    <row r="39" spans="1:8" s="20" customFormat="1" ht="11.25">
      <c r="A39" s="39" t="s">
        <v>47</v>
      </c>
      <c r="B39" s="27">
        <f>'TFam '!N40</f>
        <v>0</v>
      </c>
      <c r="C39" s="27">
        <f>'2par '!N40</f>
        <v>0</v>
      </c>
      <c r="D39" s="27">
        <f>'1par '!N40</f>
        <v>0</v>
      </c>
      <c r="E39" s="27">
        <f>'0par '!N40</f>
        <v>0</v>
      </c>
      <c r="F39" s="27">
        <f>'TRec '!N40</f>
        <v>0</v>
      </c>
      <c r="G39" s="27">
        <f>'Adults '!N40</f>
        <v>0</v>
      </c>
      <c r="H39" s="27">
        <f>'Chldrn '!N40</f>
        <v>0</v>
      </c>
    </row>
    <row r="40" spans="1:8" s="20" customFormat="1" ht="11.25">
      <c r="A40" s="39" t="s">
        <v>18</v>
      </c>
      <c r="B40" s="27">
        <f>'TFam '!N41</f>
        <v>0</v>
      </c>
      <c r="C40" s="27">
        <f>'2par '!N41</f>
        <v>0</v>
      </c>
      <c r="D40" s="27">
        <f>'1par '!N41</f>
        <v>0</v>
      </c>
      <c r="E40" s="27">
        <f>'0par '!N41</f>
        <v>0</v>
      </c>
      <c r="F40" s="27">
        <f>'TRec '!N41</f>
        <v>0</v>
      </c>
      <c r="G40" s="27">
        <f>'Adults '!N41</f>
        <v>0</v>
      </c>
      <c r="H40" s="27">
        <f>'Chldrn '!N41</f>
        <v>0</v>
      </c>
    </row>
    <row r="41" spans="1:8" s="20" customFormat="1" ht="11.25">
      <c r="A41" s="39" t="s">
        <v>19</v>
      </c>
      <c r="B41" s="27">
        <f>'TFam '!N42</f>
        <v>0</v>
      </c>
      <c r="C41" s="27">
        <f>'2par '!N42</f>
        <v>0</v>
      </c>
      <c r="D41" s="27">
        <f>'1par '!N42</f>
        <v>0</v>
      </c>
      <c r="E41" s="27">
        <f>'0par '!N42</f>
        <v>0</v>
      </c>
      <c r="F41" s="27">
        <f>'TRec '!N42</f>
        <v>0</v>
      </c>
      <c r="G41" s="27">
        <f>'Adults '!N42</f>
        <v>0</v>
      </c>
      <c r="H41" s="27">
        <f>'Chldrn '!N42</f>
        <v>0</v>
      </c>
    </row>
    <row r="42" spans="1:8" s="20" customFormat="1" ht="11.25">
      <c r="A42" s="39" t="s">
        <v>48</v>
      </c>
      <c r="B42" s="27">
        <f>'TFam '!N43</f>
        <v>0</v>
      </c>
      <c r="C42" s="27">
        <f>'2par '!N43</f>
        <v>0</v>
      </c>
      <c r="D42" s="27">
        <f>'1par '!N43</f>
        <v>0</v>
      </c>
      <c r="E42" s="27">
        <f>'0par '!N43</f>
        <v>0</v>
      </c>
      <c r="F42" s="27">
        <f>'TRec '!N43</f>
        <v>0</v>
      </c>
      <c r="G42" s="27">
        <f>'Adults '!N43</f>
        <v>0</v>
      </c>
      <c r="H42" s="27">
        <f>'Chldrn '!N43</f>
        <v>0</v>
      </c>
    </row>
    <row r="43" spans="1:8" s="20" customFormat="1" ht="11.25">
      <c r="A43" s="39" t="s">
        <v>20</v>
      </c>
      <c r="B43" s="27">
        <f>'TFam '!N44</f>
        <v>343</v>
      </c>
      <c r="C43" s="27">
        <f>'2par '!N44</f>
        <v>55</v>
      </c>
      <c r="D43" s="27">
        <f>'1par '!N44</f>
        <v>284</v>
      </c>
      <c r="E43" s="27">
        <f>'0par '!N44</f>
        <v>4</v>
      </c>
      <c r="F43" s="27">
        <f>'TRec '!N44</f>
        <v>1062</v>
      </c>
      <c r="G43" s="27">
        <f>'Adults '!N44</f>
        <v>383</v>
      </c>
      <c r="H43" s="27">
        <f>'Chldrn '!N44</f>
        <v>679</v>
      </c>
    </row>
    <row r="44" spans="1:8" s="20" customFormat="1" ht="11.25">
      <c r="A44" s="39" t="s">
        <v>21</v>
      </c>
      <c r="B44" s="27">
        <f>'TFam '!N45</f>
        <v>0</v>
      </c>
      <c r="C44" s="27">
        <f>'2par '!N45</f>
        <v>0</v>
      </c>
      <c r="D44" s="27">
        <f>'1par '!N45</f>
        <v>0</v>
      </c>
      <c r="E44" s="27">
        <f>'0par '!N45</f>
        <v>0</v>
      </c>
      <c r="F44" s="27">
        <f>'TRec '!N45</f>
        <v>0</v>
      </c>
      <c r="G44" s="27">
        <f>'Adults '!N45</f>
        <v>0</v>
      </c>
      <c r="H44" s="27">
        <f>'Chldrn '!N45</f>
        <v>0</v>
      </c>
    </row>
    <row r="45" spans="1:8" s="20" customFormat="1" ht="11.25">
      <c r="A45" s="39" t="s">
        <v>22</v>
      </c>
      <c r="B45" s="27">
        <f>'TFam '!N46</f>
        <v>0</v>
      </c>
      <c r="C45" s="27">
        <f>'2par '!N46</f>
        <v>0</v>
      </c>
      <c r="D45" s="27">
        <f>'1par '!N46</f>
        <v>0</v>
      </c>
      <c r="E45" s="27">
        <f>'0par '!N46</f>
        <v>0</v>
      </c>
      <c r="F45" s="27">
        <f>'TRec '!N46</f>
        <v>0</v>
      </c>
      <c r="G45" s="27">
        <f>'Adults '!N46</f>
        <v>0</v>
      </c>
      <c r="H45" s="27">
        <f>'Chldrn '!N46</f>
        <v>0</v>
      </c>
    </row>
    <row r="46" spans="1:8" s="20" customFormat="1" ht="11.25">
      <c r="A46" s="39" t="s">
        <v>49</v>
      </c>
      <c r="B46" s="9">
        <f>'TFam '!N47</f>
        <v>124</v>
      </c>
      <c r="C46" s="9">
        <f>'2par '!N47</f>
        <v>0</v>
      </c>
      <c r="D46" s="9">
        <f>'1par '!N47</f>
        <v>116</v>
      </c>
      <c r="E46" s="9">
        <f>'0par '!N47</f>
        <v>8</v>
      </c>
      <c r="F46" s="9">
        <f>'TRec '!N47</f>
        <v>271</v>
      </c>
      <c r="G46" s="9">
        <f>'Adults '!N47</f>
        <v>113</v>
      </c>
      <c r="H46" s="9">
        <f>'Chldrn '!N47</f>
        <v>158</v>
      </c>
    </row>
    <row r="47" spans="1:8" s="20" customFormat="1" ht="11.25">
      <c r="A47" s="39" t="s">
        <v>23</v>
      </c>
      <c r="B47" s="9">
        <f>'TFam '!N48</f>
        <v>0</v>
      </c>
      <c r="C47" s="9">
        <f>'2par '!N48</f>
        <v>0</v>
      </c>
      <c r="D47" s="9">
        <f>'1par '!N48</f>
        <v>0</v>
      </c>
      <c r="E47" s="9">
        <f>'0par '!N48</f>
        <v>0</v>
      </c>
      <c r="F47" s="9">
        <f>'TRec '!N48</f>
        <v>0</v>
      </c>
      <c r="G47" s="9">
        <f>'Adults '!N48</f>
        <v>0</v>
      </c>
      <c r="H47" s="9">
        <f>'Chldrn '!N48</f>
        <v>0</v>
      </c>
    </row>
    <row r="48" spans="1:8" s="20" customFormat="1" ht="11.25">
      <c r="A48" s="39" t="s">
        <v>24</v>
      </c>
      <c r="B48" s="27">
        <f>'TFam '!N49</f>
        <v>0</v>
      </c>
      <c r="C48" s="27">
        <f>'2par '!N49</f>
        <v>0</v>
      </c>
      <c r="D48" s="27">
        <f>'1par '!N49</f>
        <v>0</v>
      </c>
      <c r="E48" s="27">
        <f>'0par '!N49</f>
        <v>0</v>
      </c>
      <c r="F48" s="27">
        <f>'TRec '!N49</f>
        <v>0</v>
      </c>
      <c r="G48" s="27">
        <f>'Adults '!N49</f>
        <v>0</v>
      </c>
      <c r="H48" s="27">
        <f>'Chldrn '!N49</f>
        <v>0</v>
      </c>
    </row>
    <row r="49" spans="1:8" s="20" customFormat="1" ht="11.25">
      <c r="A49" s="39" t="s">
        <v>50</v>
      </c>
      <c r="B49" s="9">
        <f>'TFam '!N50</f>
        <v>487</v>
      </c>
      <c r="C49" s="9">
        <f>'2par '!N50</f>
        <v>355</v>
      </c>
      <c r="D49" s="9">
        <f>'1par '!N50</f>
        <v>96</v>
      </c>
      <c r="E49" s="9">
        <f>'0par '!N50</f>
        <v>36</v>
      </c>
      <c r="F49" s="9">
        <f>'TRec '!N50</f>
        <v>1953</v>
      </c>
      <c r="G49" s="9">
        <f>'Adults '!N50</f>
        <v>805</v>
      </c>
      <c r="H49" s="9">
        <f>'Chldrn '!N50</f>
        <v>1148</v>
      </c>
    </row>
    <row r="50" spans="1:8" s="20" customFormat="1" ht="11.25">
      <c r="A50" s="39" t="s">
        <v>25</v>
      </c>
      <c r="B50" s="9">
        <f>'TFam '!N51</f>
        <v>0</v>
      </c>
      <c r="C50" s="9">
        <f>'2par '!N51</f>
        <v>0</v>
      </c>
      <c r="D50" s="9">
        <f>'1par '!N51</f>
        <v>0</v>
      </c>
      <c r="E50" s="9">
        <f>'0par '!N51</f>
        <v>0</v>
      </c>
      <c r="F50" s="9">
        <f>'TRec '!N51</f>
        <v>0</v>
      </c>
      <c r="G50" s="9">
        <f>'Adults '!N51</f>
        <v>0</v>
      </c>
      <c r="H50" s="9">
        <f>'Chldrn '!N51</f>
        <v>0</v>
      </c>
    </row>
    <row r="51" spans="1:8" s="20" customFormat="1" ht="11.25">
      <c r="A51" s="39" t="s">
        <v>51</v>
      </c>
      <c r="B51" s="9">
        <f>'TFam '!N52</f>
        <v>377</v>
      </c>
      <c r="C51" s="9">
        <f>'2par '!N52</f>
        <v>0</v>
      </c>
      <c r="D51" s="9">
        <f>'1par '!N52</f>
        <v>377</v>
      </c>
      <c r="E51" s="9">
        <f>'0par '!N52</f>
        <v>0</v>
      </c>
      <c r="F51" s="9">
        <f>'TRec '!N52</f>
        <v>1094</v>
      </c>
      <c r="G51" s="9">
        <f>'Adults '!N52</f>
        <v>391</v>
      </c>
      <c r="H51" s="9">
        <f>'Chldrn '!N52</f>
        <v>703</v>
      </c>
    </row>
    <row r="52" spans="1:8" s="20" customFormat="1" ht="11.25">
      <c r="A52" s="39" t="s">
        <v>26</v>
      </c>
      <c r="B52" s="9">
        <f>'TFam '!N53</f>
        <v>0</v>
      </c>
      <c r="C52" s="9">
        <f>'2par '!N53</f>
        <v>0</v>
      </c>
      <c r="D52" s="9">
        <f>'1par '!N53</f>
        <v>0</v>
      </c>
      <c r="E52" s="9">
        <f>'0par '!N53</f>
        <v>0</v>
      </c>
      <c r="F52" s="9">
        <f>'TRec '!N53</f>
        <v>0</v>
      </c>
      <c r="G52" s="9">
        <f>'Adults '!N53</f>
        <v>0</v>
      </c>
      <c r="H52" s="9">
        <f>'Chldrn '!N53</f>
        <v>0</v>
      </c>
    </row>
    <row r="53" spans="1:8" s="20" customFormat="1" ht="11.25">
      <c r="A53" s="39" t="s">
        <v>27</v>
      </c>
      <c r="B53" s="27">
        <f>'TFam '!N54</f>
        <v>0</v>
      </c>
      <c r="C53" s="27">
        <f>'2par '!N54</f>
        <v>0</v>
      </c>
      <c r="D53" s="27">
        <f>'1par '!N54</f>
        <v>0</v>
      </c>
      <c r="E53" s="27">
        <f>'0par '!N54</f>
        <v>0</v>
      </c>
      <c r="F53" s="27">
        <f>'TRec '!N54</f>
        <v>0</v>
      </c>
      <c r="G53" s="27">
        <f>'Adults '!N54</f>
        <v>0</v>
      </c>
      <c r="H53" s="27">
        <f>'Chldrn '!N54</f>
        <v>0</v>
      </c>
    </row>
    <row r="54" spans="1:8" s="20" customFormat="1" ht="11.25">
      <c r="A54" s="39" t="s">
        <v>52</v>
      </c>
      <c r="B54" s="9">
        <f>'TFam '!N55</f>
        <v>2468</v>
      </c>
      <c r="C54" s="9">
        <f>'2par '!N55</f>
        <v>0</v>
      </c>
      <c r="D54" s="9">
        <f>'1par '!N55</f>
        <v>2468</v>
      </c>
      <c r="E54" s="9">
        <f>'0par '!N55</f>
        <v>0</v>
      </c>
      <c r="F54" s="9">
        <f>'TRec '!N55</f>
        <v>5489</v>
      </c>
      <c r="G54" s="9">
        <f>'Adults '!N55</f>
        <v>2132</v>
      </c>
      <c r="H54" s="9">
        <f>'Chldrn '!N55</f>
        <v>3357</v>
      </c>
    </row>
    <row r="55" spans="1:8" s="20" customFormat="1" ht="11.25">
      <c r="A55" s="39" t="s">
        <v>53</v>
      </c>
      <c r="B55" s="9">
        <f>'TFam '!N56</f>
        <v>1780</v>
      </c>
      <c r="C55" s="9">
        <f>'2par '!N56</f>
        <v>51</v>
      </c>
      <c r="D55" s="9">
        <f>'1par '!N56</f>
        <v>1729</v>
      </c>
      <c r="E55" s="9">
        <f>'0par '!N56</f>
        <v>0</v>
      </c>
      <c r="F55" s="9">
        <f>'TRec '!N56</f>
        <v>1831</v>
      </c>
      <c r="G55" s="9">
        <f>'Adults '!N56</f>
        <v>1831</v>
      </c>
      <c r="H55" s="9">
        <f>'Chldrn '!N56</f>
        <v>0</v>
      </c>
    </row>
    <row r="56" spans="1:8" s="20" customFormat="1" ht="11.25">
      <c r="A56" s="39" t="s">
        <v>28</v>
      </c>
      <c r="B56" s="27">
        <f>'TFam '!N57</f>
        <v>0</v>
      </c>
      <c r="C56" s="27">
        <f>'2par '!N57</f>
        <v>0</v>
      </c>
      <c r="D56" s="27">
        <f>'1par '!N57</f>
        <v>0</v>
      </c>
      <c r="E56" s="27">
        <f>'0par '!N57</f>
        <v>0</v>
      </c>
      <c r="F56" s="27">
        <f>'TRec '!N57</f>
        <v>0</v>
      </c>
      <c r="G56" s="27">
        <f>'Adults '!N57</f>
        <v>0</v>
      </c>
      <c r="H56" s="27">
        <f>'Chldrn '!N57</f>
        <v>0</v>
      </c>
    </row>
    <row r="57" spans="1:8" s="20" customFormat="1" ht="11.25">
      <c r="A57" s="39" t="s">
        <v>54</v>
      </c>
      <c r="B57" s="9">
        <f>'TFam '!N58</f>
        <v>183</v>
      </c>
      <c r="C57" s="9">
        <f>'2par '!N58</f>
        <v>55</v>
      </c>
      <c r="D57" s="9">
        <f>'1par '!N58</f>
        <v>116</v>
      </c>
      <c r="E57" s="9">
        <f>'0par '!N58</f>
        <v>12</v>
      </c>
      <c r="F57" s="9">
        <f>'TRec '!N58</f>
        <v>715</v>
      </c>
      <c r="G57" s="9">
        <f>'Adults '!N58</f>
        <v>240</v>
      </c>
      <c r="H57" s="9">
        <f>'Chldrn '!N58</f>
        <v>475</v>
      </c>
    </row>
    <row r="58" spans="1:8" s="20" customFormat="1" ht="11.25">
      <c r="A58" s="40" t="s">
        <v>55</v>
      </c>
      <c r="B58" s="10">
        <f>'TFam '!N59</f>
        <v>0</v>
      </c>
      <c r="C58" s="10">
        <f>'2par '!B59</f>
        <v>0</v>
      </c>
      <c r="D58" s="10">
        <f>'1par '!N59</f>
        <v>0</v>
      </c>
      <c r="E58" s="10">
        <f>'0par '!N59</f>
        <v>0</v>
      </c>
      <c r="F58" s="10">
        <f>'TRec '!N59</f>
        <v>0</v>
      </c>
      <c r="G58" s="10">
        <f>'Adults '!N59</f>
        <v>0</v>
      </c>
      <c r="H58" s="10">
        <f>'Chldrn '!N59</f>
        <v>0</v>
      </c>
    </row>
    <row r="59" spans="1:8" ht="11.25">
      <c r="A59" s="78" t="str">
        <f>"As of "&amp;TEXT('[2]dates'!$E$9,"[$-409]mm/dd/yy;@")</f>
        <v>As of 04/07/09</v>
      </c>
      <c r="B59" s="78"/>
      <c r="C59" s="78"/>
      <c r="D59" s="78"/>
      <c r="E59" s="78"/>
      <c r="F59" s="78"/>
      <c r="G59" s="78"/>
      <c r="H59" s="78"/>
    </row>
  </sheetData>
  <mergeCells count="3">
    <mergeCell ref="A1:H1"/>
    <mergeCell ref="A2:H2"/>
    <mergeCell ref="A59:H59"/>
  </mergeCells>
  <printOptions horizontalCentered="1"/>
  <pageMargins left="0.75" right="0.75" top="1" bottom="1" header="0.5" footer="0.5"/>
  <pageSetup fitToHeight="1" fitToWidth="1" horizontalDpi="600" verticalDpi="600" orientation="portrait" scale="86" r:id="rId1"/>
  <headerFooter alignWithMargins="0">
    <oddFooter>&amp;L&amp;F&amp;R&amp;A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GridLines="0" workbookViewId="0" topLeftCell="A1">
      <selection activeCell="A1" sqref="A1:IV16384"/>
    </sheetView>
  </sheetViews>
  <sheetFormatPr defaultColWidth="8.88671875" defaultRowHeight="15"/>
  <cols>
    <col min="1" max="1" width="9.4453125" style="43" bestFit="1" customWidth="1"/>
    <col min="2" max="8" width="10.77734375" style="17" customWidth="1"/>
    <col min="9" max="16384" width="7.21484375" style="17" customWidth="1"/>
  </cols>
  <sheetData>
    <row r="1" spans="1:8" ht="15.75">
      <c r="A1" s="76" t="s">
        <v>72</v>
      </c>
      <c r="B1" s="76"/>
      <c r="C1" s="76"/>
      <c r="D1" s="76"/>
      <c r="E1" s="76"/>
      <c r="F1" s="76"/>
      <c r="G1" s="76"/>
      <c r="H1" s="76"/>
    </row>
    <row r="2" spans="1:8" ht="12.75">
      <c r="A2" s="77" t="s">
        <v>56</v>
      </c>
      <c r="B2" s="77"/>
      <c r="C2" s="77"/>
      <c r="D2" s="77"/>
      <c r="E2" s="77"/>
      <c r="F2" s="77"/>
      <c r="G2" s="77"/>
      <c r="H2" s="77"/>
    </row>
    <row r="3" spans="1:8" s="18" customFormat="1" ht="33.75">
      <c r="A3" s="42" t="s">
        <v>30</v>
      </c>
      <c r="B3" s="2" t="s">
        <v>57</v>
      </c>
      <c r="C3" s="35" t="s">
        <v>85</v>
      </c>
      <c r="D3" s="35" t="s">
        <v>86</v>
      </c>
      <c r="E3" s="35" t="s">
        <v>87</v>
      </c>
      <c r="F3" s="35" t="s">
        <v>88</v>
      </c>
      <c r="G3" s="2" t="s">
        <v>59</v>
      </c>
      <c r="H3" s="2" t="s">
        <v>58</v>
      </c>
    </row>
    <row r="4" spans="1:8" s="71" customFormat="1" ht="10.5">
      <c r="A4" s="53" t="s">
        <v>29</v>
      </c>
      <c r="B4" s="33">
        <f aca="true" t="shared" si="0" ref="B4:H4">SUM(B5:B58)</f>
        <v>60528</v>
      </c>
      <c r="C4" s="33">
        <f t="shared" si="0"/>
        <v>1853</v>
      </c>
      <c r="D4" s="33">
        <f t="shared" si="0"/>
        <v>56397</v>
      </c>
      <c r="E4" s="33">
        <f t="shared" si="0"/>
        <v>2278</v>
      </c>
      <c r="F4" s="33">
        <f t="shared" si="0"/>
        <v>187918</v>
      </c>
      <c r="G4" s="33">
        <f t="shared" si="0"/>
        <v>64572</v>
      </c>
      <c r="H4" s="33">
        <f t="shared" si="0"/>
        <v>123346</v>
      </c>
    </row>
    <row r="5" spans="1:8" s="19" customFormat="1" ht="11.25">
      <c r="A5" s="39" t="s">
        <v>31</v>
      </c>
      <c r="B5" s="9">
        <f>'TFam '!O6</f>
        <v>0</v>
      </c>
      <c r="C5" s="9">
        <f>'2par '!O6</f>
        <v>0</v>
      </c>
      <c r="D5" s="9">
        <f>'1par '!O6</f>
        <v>0</v>
      </c>
      <c r="E5" s="9">
        <f>'0par '!O6</f>
        <v>0</v>
      </c>
      <c r="F5" s="9">
        <f>'TRec '!O6</f>
        <v>0</v>
      </c>
      <c r="G5" s="9">
        <f>'Adults '!O6</f>
        <v>0</v>
      </c>
      <c r="H5" s="9">
        <f>'Chldrn '!O6</f>
        <v>0</v>
      </c>
    </row>
    <row r="6" spans="1:8" s="20" customFormat="1" ht="11.25">
      <c r="A6" s="39" t="s">
        <v>0</v>
      </c>
      <c r="B6" s="27">
        <f>'TFam '!O7</f>
        <v>0</v>
      </c>
      <c r="C6" s="27">
        <f>'2par '!O7</f>
        <v>0</v>
      </c>
      <c r="D6" s="27">
        <f>'1par '!O7</f>
        <v>0</v>
      </c>
      <c r="E6" s="27">
        <f>'0par '!O7</f>
        <v>0</v>
      </c>
      <c r="F6" s="27">
        <f>'TRec '!O7</f>
        <v>0</v>
      </c>
      <c r="G6" s="27">
        <f>'Adults '!O7</f>
        <v>0</v>
      </c>
      <c r="H6" s="27">
        <f>'Chldrn '!O7</f>
        <v>0</v>
      </c>
    </row>
    <row r="7" spans="1:8" s="20" customFormat="1" ht="11.25">
      <c r="A7" s="39" t="s">
        <v>1</v>
      </c>
      <c r="B7" s="27">
        <f>'TFam '!O8</f>
        <v>0</v>
      </c>
      <c r="C7" s="27">
        <f>'2par '!O8</f>
        <v>0</v>
      </c>
      <c r="D7" s="27">
        <f>'1par '!O8</f>
        <v>0</v>
      </c>
      <c r="E7" s="27">
        <f>'0par '!O8</f>
        <v>0</v>
      </c>
      <c r="F7" s="27">
        <f>'TRec '!O8</f>
        <v>0</v>
      </c>
      <c r="G7" s="27">
        <f>'Adults '!O8</f>
        <v>0</v>
      </c>
      <c r="H7" s="27">
        <f>'Chldrn '!O8</f>
        <v>0</v>
      </c>
    </row>
    <row r="8" spans="1:8" s="20" customFormat="1" ht="11.25">
      <c r="A8" s="39" t="s">
        <v>2</v>
      </c>
      <c r="B8" s="27">
        <f>'TFam '!O9</f>
        <v>0</v>
      </c>
      <c r="C8" s="27">
        <f>'2par '!O9</f>
        <v>0</v>
      </c>
      <c r="D8" s="27">
        <f>'1par '!O9</f>
        <v>0</v>
      </c>
      <c r="E8" s="27">
        <f>'0par '!O9</f>
        <v>0</v>
      </c>
      <c r="F8" s="27">
        <f>'TRec '!O9</f>
        <v>0</v>
      </c>
      <c r="G8" s="27">
        <f>'Adults '!O9</f>
        <v>0</v>
      </c>
      <c r="H8" s="27">
        <f>'Chldrn '!O9</f>
        <v>0</v>
      </c>
    </row>
    <row r="9" spans="1:8" s="20" customFormat="1" ht="11.25">
      <c r="A9" s="39" t="s">
        <v>32</v>
      </c>
      <c r="B9" s="9">
        <f>'TFam '!O10</f>
        <v>0</v>
      </c>
      <c r="C9" s="9">
        <f>'2par '!O10</f>
        <v>0</v>
      </c>
      <c r="D9" s="9">
        <f>'1par '!O10</f>
        <v>0</v>
      </c>
      <c r="E9" s="9">
        <f>'0par '!O10</f>
        <v>0</v>
      </c>
      <c r="F9" s="9">
        <f>'TRec '!O10</f>
        <v>0</v>
      </c>
      <c r="G9" s="9">
        <f>'Adults '!O10</f>
        <v>0</v>
      </c>
      <c r="H9" s="9">
        <f>'Chldrn '!O10</f>
        <v>0</v>
      </c>
    </row>
    <row r="10" spans="1:8" s="20" customFormat="1" ht="11.25">
      <c r="A10" s="39" t="s">
        <v>3</v>
      </c>
      <c r="B10" s="27">
        <f>'TFam '!O11</f>
        <v>0</v>
      </c>
      <c r="C10" s="27">
        <f>'2par '!O11</f>
        <v>0</v>
      </c>
      <c r="D10" s="27">
        <f>'1par '!O11</f>
        <v>0</v>
      </c>
      <c r="E10" s="27">
        <f>'0par '!O11</f>
        <v>0</v>
      </c>
      <c r="F10" s="27">
        <f>'TRec '!O11</f>
        <v>0</v>
      </c>
      <c r="G10" s="27">
        <f>'Adults '!O11</f>
        <v>0</v>
      </c>
      <c r="H10" s="27">
        <f>'Chldrn '!O11</f>
        <v>0</v>
      </c>
    </row>
    <row r="11" spans="1:8" s="20" customFormat="1" ht="11.25">
      <c r="A11" s="39" t="s">
        <v>33</v>
      </c>
      <c r="B11" s="9">
        <f>'TFam '!O12</f>
        <v>0</v>
      </c>
      <c r="C11" s="9">
        <f>'2par '!O12</f>
        <v>0</v>
      </c>
      <c r="D11" s="9">
        <f>'1par '!O12</f>
        <v>0</v>
      </c>
      <c r="E11" s="9">
        <f>'0par '!O12</f>
        <v>0</v>
      </c>
      <c r="F11" s="9">
        <f>'TRec '!O12</f>
        <v>0</v>
      </c>
      <c r="G11" s="9">
        <f>'Adults '!O12</f>
        <v>0</v>
      </c>
      <c r="H11" s="9">
        <f>'Chldrn '!O12</f>
        <v>0</v>
      </c>
    </row>
    <row r="12" spans="1:8" s="20" customFormat="1" ht="11.25">
      <c r="A12" s="39" t="s">
        <v>34</v>
      </c>
      <c r="B12" s="9">
        <f>'TFam '!O13</f>
        <v>0</v>
      </c>
      <c r="C12" s="9">
        <f>'2par '!O13</f>
        <v>0</v>
      </c>
      <c r="D12" s="9">
        <f>'1par '!O13</f>
        <v>0</v>
      </c>
      <c r="E12" s="9">
        <f>'0par '!O13</f>
        <v>0</v>
      </c>
      <c r="F12" s="9">
        <f>'TRec '!O13</f>
        <v>0</v>
      </c>
      <c r="G12" s="9">
        <f>'Adults '!O13</f>
        <v>0</v>
      </c>
      <c r="H12" s="9">
        <f>'Chldrn '!O13</f>
        <v>0</v>
      </c>
    </row>
    <row r="13" spans="1:8" s="20" customFormat="1" ht="11.25">
      <c r="A13" s="39" t="s">
        <v>35</v>
      </c>
      <c r="B13" s="9">
        <f>'TFam '!O14</f>
        <v>0</v>
      </c>
      <c r="C13" s="9">
        <f>'2par '!O14</f>
        <v>0</v>
      </c>
      <c r="D13" s="9">
        <f>'1par '!O14</f>
        <v>0</v>
      </c>
      <c r="E13" s="9">
        <f>'0par '!O14</f>
        <v>0</v>
      </c>
      <c r="F13" s="9">
        <f>'TRec '!O14</f>
        <v>0</v>
      </c>
      <c r="G13" s="9">
        <f>'Adults '!O14</f>
        <v>0</v>
      </c>
      <c r="H13" s="9">
        <f>'Chldrn '!O14</f>
        <v>0</v>
      </c>
    </row>
    <row r="14" spans="1:8" s="20" customFormat="1" ht="11.25">
      <c r="A14" s="39" t="s">
        <v>36</v>
      </c>
      <c r="B14" s="9">
        <f>'TFam '!O15</f>
        <v>0</v>
      </c>
      <c r="C14" s="9">
        <f>'2par '!O15</f>
        <v>0</v>
      </c>
      <c r="D14" s="9">
        <f>'1par '!O15</f>
        <v>0</v>
      </c>
      <c r="E14" s="9">
        <f>'0par '!O15</f>
        <v>0</v>
      </c>
      <c r="F14" s="9">
        <f>'TRec '!O15</f>
        <v>0</v>
      </c>
      <c r="G14" s="9">
        <f>'Adults '!O15</f>
        <v>0</v>
      </c>
      <c r="H14" s="9">
        <f>'Chldrn '!O15</f>
        <v>0</v>
      </c>
    </row>
    <row r="15" spans="1:8" s="20" customFormat="1" ht="11.25">
      <c r="A15" s="39" t="s">
        <v>4</v>
      </c>
      <c r="B15" s="9">
        <f>'TFam '!O16</f>
        <v>23</v>
      </c>
      <c r="C15" s="9">
        <f>'2par '!O16</f>
        <v>23</v>
      </c>
      <c r="D15" s="9">
        <f>'1par '!O16</f>
        <v>0</v>
      </c>
      <c r="E15" s="9">
        <f>'0par '!O16</f>
        <v>0</v>
      </c>
      <c r="F15" s="9">
        <f>'TRec '!O16</f>
        <v>101</v>
      </c>
      <c r="G15" s="9">
        <f>'Adults '!O16</f>
        <v>46</v>
      </c>
      <c r="H15" s="9">
        <f>'Chldrn '!O16</f>
        <v>55</v>
      </c>
    </row>
    <row r="16" spans="1:8" s="20" customFormat="1" ht="11.25">
      <c r="A16" s="39" t="s">
        <v>5</v>
      </c>
      <c r="B16" s="27">
        <f>'TFam '!O17</f>
        <v>0</v>
      </c>
      <c r="C16" s="27">
        <f>'2par '!O17</f>
        <v>0</v>
      </c>
      <c r="D16" s="27">
        <f>'1par '!O17</f>
        <v>0</v>
      </c>
      <c r="E16" s="27">
        <f>'0par '!O17</f>
        <v>0</v>
      </c>
      <c r="F16" s="27">
        <f>'TRec '!O17</f>
        <v>0</v>
      </c>
      <c r="G16" s="27">
        <f>'Adults '!O17</f>
        <v>0</v>
      </c>
      <c r="H16" s="27">
        <f>'Chldrn '!O17</f>
        <v>0</v>
      </c>
    </row>
    <row r="17" spans="1:8" s="20" customFormat="1" ht="11.25">
      <c r="A17" s="39" t="s">
        <v>37</v>
      </c>
      <c r="B17" s="9">
        <f>'TFam '!O18</f>
        <v>858</v>
      </c>
      <c r="C17" s="9">
        <f>'2par '!O18</f>
        <v>281</v>
      </c>
      <c r="D17" s="9">
        <f>'1par '!O18</f>
        <v>410</v>
      </c>
      <c r="E17" s="9">
        <f>'0par '!O18</f>
        <v>167</v>
      </c>
      <c r="F17" s="9">
        <f>'TRec '!O18</f>
        <v>2797</v>
      </c>
      <c r="G17" s="9">
        <f>'Adults '!O18</f>
        <v>1048</v>
      </c>
      <c r="H17" s="9">
        <f>'Chldrn '!O18</f>
        <v>1749</v>
      </c>
    </row>
    <row r="18" spans="1:8" s="20" customFormat="1" ht="11.25">
      <c r="A18" s="39" t="s">
        <v>6</v>
      </c>
      <c r="B18" s="27">
        <f>'TFam '!O19</f>
        <v>0</v>
      </c>
      <c r="C18" s="27">
        <f>'2par '!O19</f>
        <v>0</v>
      </c>
      <c r="D18" s="27">
        <f>'1par '!O19</f>
        <v>0</v>
      </c>
      <c r="E18" s="27">
        <f>'0par '!O19</f>
        <v>0</v>
      </c>
      <c r="F18" s="27">
        <f>'TRec '!O19</f>
        <v>0</v>
      </c>
      <c r="G18" s="27">
        <f>'Adults '!O19</f>
        <v>0</v>
      </c>
      <c r="H18" s="27">
        <f>'Chldrn '!O19</f>
        <v>0</v>
      </c>
    </row>
    <row r="19" spans="1:8" s="20" customFormat="1" ht="11.25">
      <c r="A19" s="39" t="s">
        <v>38</v>
      </c>
      <c r="B19" s="9">
        <f>'TFam '!O20</f>
        <v>0</v>
      </c>
      <c r="C19" s="9">
        <f>'2par '!O20</f>
        <v>0</v>
      </c>
      <c r="D19" s="9">
        <f>'1par '!O20</f>
        <v>0</v>
      </c>
      <c r="E19" s="9">
        <f>'0par '!O20</f>
        <v>0</v>
      </c>
      <c r="F19" s="9">
        <f>'TRec '!O20</f>
        <v>0</v>
      </c>
      <c r="G19" s="9">
        <f>'Adults '!O20</f>
        <v>0</v>
      </c>
      <c r="H19" s="9">
        <f>'Chldrn '!O20</f>
        <v>0</v>
      </c>
    </row>
    <row r="20" spans="1:8" s="20" customFormat="1" ht="11.25">
      <c r="A20" s="39" t="s">
        <v>39</v>
      </c>
      <c r="B20" s="9">
        <f>'TFam '!O21</f>
        <v>0</v>
      </c>
      <c r="C20" s="9">
        <f>'2par '!O21</f>
        <v>0</v>
      </c>
      <c r="D20" s="9">
        <f>'1par '!O21</f>
        <v>0</v>
      </c>
      <c r="E20" s="9">
        <f>'0par '!O21</f>
        <v>0</v>
      </c>
      <c r="F20" s="9">
        <f>'TRec '!O21</f>
        <v>0</v>
      </c>
      <c r="G20" s="9">
        <f>'Adults '!O21</f>
        <v>0</v>
      </c>
      <c r="H20" s="9">
        <f>'Chldrn '!O21</f>
        <v>0</v>
      </c>
    </row>
    <row r="21" spans="1:8" s="20" customFormat="1" ht="11.25">
      <c r="A21" s="39" t="s">
        <v>40</v>
      </c>
      <c r="B21" s="9">
        <f>'TFam '!O22</f>
        <v>3360</v>
      </c>
      <c r="C21" s="9">
        <f>'2par '!O22</f>
        <v>147</v>
      </c>
      <c r="D21" s="9">
        <f>'1par '!O22</f>
        <v>2497</v>
      </c>
      <c r="E21" s="9">
        <f>'0par '!O22</f>
        <v>716</v>
      </c>
      <c r="F21" s="9">
        <f>'TRec '!O22</f>
        <v>8613</v>
      </c>
      <c r="G21" s="9">
        <f>'Adults '!O22</f>
        <v>2783</v>
      </c>
      <c r="H21" s="9">
        <f>'Chldrn '!O22</f>
        <v>5830</v>
      </c>
    </row>
    <row r="22" spans="1:8" s="20" customFormat="1" ht="11.25">
      <c r="A22" s="39" t="s">
        <v>7</v>
      </c>
      <c r="B22" s="27">
        <f>'TFam '!O23</f>
        <v>0</v>
      </c>
      <c r="C22" s="27">
        <f>'2par '!O23</f>
        <v>0</v>
      </c>
      <c r="D22" s="27">
        <f>'1par '!O23</f>
        <v>0</v>
      </c>
      <c r="E22" s="27">
        <f>'0par '!O23</f>
        <v>0</v>
      </c>
      <c r="F22" s="27">
        <f>'TRec '!O23</f>
        <v>0</v>
      </c>
      <c r="G22" s="27">
        <f>'Adults '!O23</f>
        <v>0</v>
      </c>
      <c r="H22" s="27">
        <f>'Chldrn '!O23</f>
        <v>0</v>
      </c>
    </row>
    <row r="23" spans="1:8" s="20" customFormat="1" ht="11.25">
      <c r="A23" s="39" t="s">
        <v>8</v>
      </c>
      <c r="B23" s="27">
        <f>'TFam '!O24</f>
        <v>0</v>
      </c>
      <c r="C23" s="27">
        <f>'2par '!O24</f>
        <v>0</v>
      </c>
      <c r="D23" s="27">
        <f>'1par '!O24</f>
        <v>0</v>
      </c>
      <c r="E23" s="27">
        <f>'0par '!O24</f>
        <v>0</v>
      </c>
      <c r="F23" s="27">
        <f>'TRec '!O24</f>
        <v>0</v>
      </c>
      <c r="G23" s="27">
        <f>'Adults '!O24</f>
        <v>0</v>
      </c>
      <c r="H23" s="27">
        <f>'Chldrn '!O24</f>
        <v>0</v>
      </c>
    </row>
    <row r="24" spans="1:8" s="20" customFormat="1" ht="11.25">
      <c r="A24" s="39" t="s">
        <v>9</v>
      </c>
      <c r="B24" s="27">
        <f>'TFam '!O25</f>
        <v>0</v>
      </c>
      <c r="C24" s="27">
        <f>'2par '!O25</f>
        <v>0</v>
      </c>
      <c r="D24" s="27">
        <f>'1par '!O25</f>
        <v>0</v>
      </c>
      <c r="E24" s="27">
        <f>'0par '!O25</f>
        <v>0</v>
      </c>
      <c r="F24" s="27">
        <f>'TRec '!O25</f>
        <v>0</v>
      </c>
      <c r="G24" s="27">
        <f>'Adults '!O25</f>
        <v>0</v>
      </c>
      <c r="H24" s="27">
        <f>'Chldrn '!O25</f>
        <v>0</v>
      </c>
    </row>
    <row r="25" spans="1:8" s="20" customFormat="1" ht="11.25">
      <c r="A25" s="39" t="s">
        <v>41</v>
      </c>
      <c r="B25" s="9">
        <f>'TFam '!O26</f>
        <v>2103</v>
      </c>
      <c r="C25" s="9">
        <f>'2par '!O26</f>
        <v>0</v>
      </c>
      <c r="D25" s="9">
        <f>'1par '!O26</f>
        <v>2010</v>
      </c>
      <c r="E25" s="9">
        <f>'0par '!O26</f>
        <v>93</v>
      </c>
      <c r="F25" s="9">
        <f>'TRec '!O26</f>
        <v>7173</v>
      </c>
      <c r="G25" s="9">
        <f>'Adults '!O26</f>
        <v>2580</v>
      </c>
      <c r="H25" s="9">
        <f>'Chldrn '!O26</f>
        <v>4593</v>
      </c>
    </row>
    <row r="26" spans="1:8" s="20" customFormat="1" ht="11.25">
      <c r="A26" s="39" t="s">
        <v>42</v>
      </c>
      <c r="B26" s="9">
        <f>'TFam '!O27</f>
        <v>531</v>
      </c>
      <c r="C26" s="9">
        <f>'2par '!O27</f>
        <v>0</v>
      </c>
      <c r="D26" s="9">
        <f>'1par '!O27</f>
        <v>312</v>
      </c>
      <c r="E26" s="9">
        <f>'0par '!O27</f>
        <v>219</v>
      </c>
      <c r="F26" s="9">
        <f>'TRec '!O27</f>
        <v>1692</v>
      </c>
      <c r="G26" s="9">
        <f>'Adults '!O27</f>
        <v>417</v>
      </c>
      <c r="H26" s="9">
        <f>'Chldrn '!O27</f>
        <v>1275</v>
      </c>
    </row>
    <row r="27" spans="1:8" s="20" customFormat="1" ht="11.25">
      <c r="A27" s="39" t="s">
        <v>43</v>
      </c>
      <c r="B27" s="9">
        <f>'TFam '!O28</f>
        <v>6575</v>
      </c>
      <c r="C27" s="9">
        <f>'2par '!O28</f>
        <v>214</v>
      </c>
      <c r="D27" s="9">
        <f>'1par '!O28</f>
        <v>6361</v>
      </c>
      <c r="E27" s="9">
        <f>'0par '!O28</f>
        <v>0</v>
      </c>
      <c r="F27" s="9">
        <f>'TRec '!O28</f>
        <v>20854</v>
      </c>
      <c r="G27" s="9">
        <f>'Adults '!O28</f>
        <v>6690</v>
      </c>
      <c r="H27" s="9">
        <f>'Chldrn '!O28</f>
        <v>14164</v>
      </c>
    </row>
    <row r="28" spans="1:8" s="20" customFormat="1" ht="11.25">
      <c r="A28" s="39" t="s">
        <v>10</v>
      </c>
      <c r="B28" s="27">
        <f>'TFam '!O29</f>
        <v>0</v>
      </c>
      <c r="C28" s="27">
        <f>'2par '!O29</f>
        <v>0</v>
      </c>
      <c r="D28" s="27">
        <f>'1par '!O29</f>
        <v>0</v>
      </c>
      <c r="E28" s="27">
        <f>'0par '!O29</f>
        <v>0</v>
      </c>
      <c r="F28" s="27">
        <f>'TRec '!O29</f>
        <v>0</v>
      </c>
      <c r="G28" s="27">
        <f>'Adults '!O29</f>
        <v>0</v>
      </c>
      <c r="H28" s="27">
        <f>'Chldrn '!O29</f>
        <v>0</v>
      </c>
    </row>
    <row r="29" spans="1:8" s="20" customFormat="1" ht="11.25">
      <c r="A29" s="39" t="s">
        <v>11</v>
      </c>
      <c r="B29" s="9">
        <f>'TFam '!O30</f>
        <v>0</v>
      </c>
      <c r="C29" s="9">
        <f>'2par '!O30</f>
        <v>0</v>
      </c>
      <c r="D29" s="9">
        <f>'1par '!O30</f>
        <v>0</v>
      </c>
      <c r="E29" s="9">
        <f>'0par '!O30</f>
        <v>0</v>
      </c>
      <c r="F29" s="9">
        <f>'TRec '!O30</f>
        <v>0</v>
      </c>
      <c r="G29" s="9">
        <f>'Adults '!O30</f>
        <v>0</v>
      </c>
      <c r="H29" s="9">
        <f>'Chldrn '!O30</f>
        <v>0</v>
      </c>
    </row>
    <row r="30" spans="1:8" s="20" customFormat="1" ht="11.25">
      <c r="A30" s="39" t="s">
        <v>12</v>
      </c>
      <c r="B30" s="27">
        <f>'TFam '!O31</f>
        <v>0</v>
      </c>
      <c r="C30" s="27">
        <f>'2par '!O31</f>
        <v>0</v>
      </c>
      <c r="D30" s="27">
        <f>'1par '!O31</f>
        <v>0</v>
      </c>
      <c r="E30" s="27">
        <f>'0par '!O31</f>
        <v>0</v>
      </c>
      <c r="F30" s="27">
        <f>'TRec '!O31</f>
        <v>0</v>
      </c>
      <c r="G30" s="27">
        <f>'Adults '!O31</f>
        <v>0</v>
      </c>
      <c r="H30" s="27">
        <f>'Chldrn '!O31</f>
        <v>0</v>
      </c>
    </row>
    <row r="31" spans="1:8" s="20" customFormat="1" ht="11.25">
      <c r="A31" s="39" t="s">
        <v>44</v>
      </c>
      <c r="B31" s="9">
        <f>'TFam '!O32</f>
        <v>1669</v>
      </c>
      <c r="C31" s="9">
        <f>'2par '!O32</f>
        <v>0</v>
      </c>
      <c r="D31" s="9">
        <f>'1par '!O32</f>
        <v>1376</v>
      </c>
      <c r="E31" s="9">
        <f>'0par '!O32</f>
        <v>293</v>
      </c>
      <c r="F31" s="9">
        <f>'TRec '!O32</f>
        <v>3914</v>
      </c>
      <c r="G31" s="9">
        <f>'Adults '!O32</f>
        <v>1630</v>
      </c>
      <c r="H31" s="9">
        <f>'Chldrn '!O32</f>
        <v>2284</v>
      </c>
    </row>
    <row r="32" spans="1:8" s="20" customFormat="1" ht="11.25">
      <c r="A32" s="39" t="s">
        <v>13</v>
      </c>
      <c r="B32" s="27">
        <f>'TFam '!O33</f>
        <v>0</v>
      </c>
      <c r="C32" s="27">
        <f>'2par '!O33</f>
        <v>0</v>
      </c>
      <c r="D32" s="27">
        <f>'1par '!O33</f>
        <v>0</v>
      </c>
      <c r="E32" s="27">
        <f>'0par '!O33</f>
        <v>0</v>
      </c>
      <c r="F32" s="27">
        <f>'TRec '!O33</f>
        <v>0</v>
      </c>
      <c r="G32" s="27">
        <f>'Adults '!O33</f>
        <v>0</v>
      </c>
      <c r="H32" s="27">
        <f>'Chldrn '!O33</f>
        <v>0</v>
      </c>
    </row>
    <row r="33" spans="1:8" s="20" customFormat="1" ht="11.25">
      <c r="A33" s="39" t="s">
        <v>45</v>
      </c>
      <c r="B33" s="9">
        <f>'TFam '!O34</f>
        <v>1021</v>
      </c>
      <c r="C33" s="9">
        <f>'2par '!O34</f>
        <v>0</v>
      </c>
      <c r="D33" s="9">
        <f>'1par '!O34</f>
        <v>1014</v>
      </c>
      <c r="E33" s="9">
        <f>'0par '!O34</f>
        <v>7</v>
      </c>
      <c r="F33" s="9">
        <f>'TRec '!O34</f>
        <v>2981</v>
      </c>
      <c r="G33" s="9">
        <f>'Adults '!O34</f>
        <v>997</v>
      </c>
      <c r="H33" s="9">
        <f>'Chldrn '!O34</f>
        <v>1984</v>
      </c>
    </row>
    <row r="34" spans="1:8" s="20" customFormat="1" ht="11.25">
      <c r="A34" s="39" t="s">
        <v>14</v>
      </c>
      <c r="B34" s="9">
        <f>'TFam '!O35</f>
        <v>1</v>
      </c>
      <c r="C34" s="9">
        <f>'2par '!O35</f>
        <v>0</v>
      </c>
      <c r="D34" s="9">
        <f>'1par '!O35</f>
        <v>1</v>
      </c>
      <c r="E34" s="9">
        <f>'0par '!O35</f>
        <v>0</v>
      </c>
      <c r="F34" s="9">
        <f>'TRec '!O35</f>
        <v>2</v>
      </c>
      <c r="G34" s="9">
        <f>'Adults '!O35</f>
        <v>1</v>
      </c>
      <c r="H34" s="9">
        <f>'Chldrn '!O35</f>
        <v>1</v>
      </c>
    </row>
    <row r="35" spans="1:8" s="20" customFormat="1" ht="11.25">
      <c r="A35" s="39" t="s">
        <v>15</v>
      </c>
      <c r="B35" s="9">
        <f>'TFam '!O36</f>
        <v>26</v>
      </c>
      <c r="C35" s="9">
        <f>'2par '!O36</f>
        <v>0</v>
      </c>
      <c r="D35" s="9">
        <f>'1par '!O36</f>
        <v>9</v>
      </c>
      <c r="E35" s="9">
        <f>'0par '!O36</f>
        <v>17</v>
      </c>
      <c r="F35" s="9">
        <f>'TRec '!O36</f>
        <v>69</v>
      </c>
      <c r="G35" s="9">
        <f>'Adults '!O36</f>
        <v>10</v>
      </c>
      <c r="H35" s="9">
        <f>'Chldrn '!O36</f>
        <v>59</v>
      </c>
    </row>
    <row r="36" spans="1:8" s="20" customFormat="1" ht="11.25">
      <c r="A36" s="39" t="s">
        <v>46</v>
      </c>
      <c r="B36" s="9">
        <f>'TFam '!O37</f>
        <v>0</v>
      </c>
      <c r="C36" s="9">
        <f>'2par '!O37</f>
        <v>0</v>
      </c>
      <c r="D36" s="9">
        <f>'1par '!O37</f>
        <v>0</v>
      </c>
      <c r="E36" s="9">
        <f>'0par '!O37</f>
        <v>0</v>
      </c>
      <c r="F36" s="9">
        <f>'TRec '!O37</f>
        <v>0</v>
      </c>
      <c r="G36" s="9">
        <f>'Adults '!O37</f>
        <v>0</v>
      </c>
      <c r="H36" s="9">
        <f>'Chldrn '!O37</f>
        <v>0</v>
      </c>
    </row>
    <row r="37" spans="1:8" s="20" customFormat="1" ht="11.25">
      <c r="A37" s="39" t="s">
        <v>16</v>
      </c>
      <c r="B37" s="27">
        <f>'TFam '!O38</f>
        <v>0</v>
      </c>
      <c r="C37" s="27">
        <f>'2par '!O38</f>
        <v>0</v>
      </c>
      <c r="D37" s="27">
        <f>'1par '!O38</f>
        <v>0</v>
      </c>
      <c r="E37" s="27">
        <f>'0par '!O38</f>
        <v>0</v>
      </c>
      <c r="F37" s="27">
        <f>'TRec '!O38</f>
        <v>0</v>
      </c>
      <c r="G37" s="27">
        <f>'Adults '!O38</f>
        <v>0</v>
      </c>
      <c r="H37" s="27">
        <f>'Chldrn '!O38</f>
        <v>0</v>
      </c>
    </row>
    <row r="38" spans="1:8" s="20" customFormat="1" ht="11.25">
      <c r="A38" s="39" t="s">
        <v>17</v>
      </c>
      <c r="B38" s="9">
        <f>'TFam '!O39</f>
        <v>37846</v>
      </c>
      <c r="C38" s="9">
        <f>'2par '!O39</f>
        <v>658</v>
      </c>
      <c r="D38" s="9">
        <f>'1par '!O39</f>
        <v>36495</v>
      </c>
      <c r="E38" s="9">
        <f>'0par '!O39</f>
        <v>693</v>
      </c>
      <c r="F38" s="9">
        <f>'TRec '!O39</f>
        <v>125780</v>
      </c>
      <c r="G38" s="9">
        <f>'Adults '!O39</f>
        <v>41764</v>
      </c>
      <c r="H38" s="9">
        <f>'Chldrn '!O39</f>
        <v>84016</v>
      </c>
    </row>
    <row r="39" spans="1:8" s="20" customFormat="1" ht="11.25">
      <c r="A39" s="39" t="s">
        <v>47</v>
      </c>
      <c r="B39" s="27">
        <f>'TFam '!O40</f>
        <v>0</v>
      </c>
      <c r="C39" s="27">
        <f>'2par '!O40</f>
        <v>0</v>
      </c>
      <c r="D39" s="27">
        <f>'1par '!O40</f>
        <v>0</v>
      </c>
      <c r="E39" s="27">
        <f>'0par '!O40</f>
        <v>0</v>
      </c>
      <c r="F39" s="27">
        <f>'TRec '!O40</f>
        <v>0</v>
      </c>
      <c r="G39" s="27">
        <f>'Adults '!O40</f>
        <v>0</v>
      </c>
      <c r="H39" s="27">
        <f>'Chldrn '!O40</f>
        <v>0</v>
      </c>
    </row>
    <row r="40" spans="1:8" s="20" customFormat="1" ht="11.25">
      <c r="A40" s="39" t="s">
        <v>18</v>
      </c>
      <c r="B40" s="27">
        <f>'TFam '!O41</f>
        <v>0</v>
      </c>
      <c r="C40" s="27">
        <f>'2par '!O41</f>
        <v>0</v>
      </c>
      <c r="D40" s="27">
        <f>'1par '!O41</f>
        <v>0</v>
      </c>
      <c r="E40" s="27">
        <f>'0par '!O41</f>
        <v>0</v>
      </c>
      <c r="F40" s="27">
        <f>'TRec '!O41</f>
        <v>0</v>
      </c>
      <c r="G40" s="27">
        <f>'Adults '!O41</f>
        <v>0</v>
      </c>
      <c r="H40" s="27">
        <f>'Chldrn '!O41</f>
        <v>0</v>
      </c>
    </row>
    <row r="41" spans="1:8" s="20" customFormat="1" ht="11.25">
      <c r="A41" s="39" t="s">
        <v>19</v>
      </c>
      <c r="B41" s="27">
        <f>'TFam '!O42</f>
        <v>0</v>
      </c>
      <c r="C41" s="27">
        <f>'2par '!O42</f>
        <v>0</v>
      </c>
      <c r="D41" s="27">
        <f>'1par '!O42</f>
        <v>0</v>
      </c>
      <c r="E41" s="27">
        <f>'0par '!O42</f>
        <v>0</v>
      </c>
      <c r="F41" s="27">
        <f>'TRec '!O42</f>
        <v>0</v>
      </c>
      <c r="G41" s="27">
        <f>'Adults '!O42</f>
        <v>0</v>
      </c>
      <c r="H41" s="27">
        <f>'Chldrn '!O42</f>
        <v>0</v>
      </c>
    </row>
    <row r="42" spans="1:8" s="20" customFormat="1" ht="11.25">
      <c r="A42" s="39" t="s">
        <v>48</v>
      </c>
      <c r="B42" s="27">
        <f>'TFam '!O43</f>
        <v>0</v>
      </c>
      <c r="C42" s="27">
        <f>'2par '!O43</f>
        <v>0</v>
      </c>
      <c r="D42" s="27">
        <f>'1par '!O43</f>
        <v>0</v>
      </c>
      <c r="E42" s="27">
        <f>'0par '!O43</f>
        <v>0</v>
      </c>
      <c r="F42" s="27">
        <f>'TRec '!O43</f>
        <v>0</v>
      </c>
      <c r="G42" s="27">
        <f>'Adults '!O43</f>
        <v>0</v>
      </c>
      <c r="H42" s="27">
        <f>'Chldrn '!O43</f>
        <v>0</v>
      </c>
    </row>
    <row r="43" spans="1:8" s="20" customFormat="1" ht="11.25">
      <c r="A43" s="39" t="s">
        <v>20</v>
      </c>
      <c r="B43" s="27">
        <f>'TFam '!O44</f>
        <v>723</v>
      </c>
      <c r="C43" s="27">
        <f>'2par '!O44</f>
        <v>79</v>
      </c>
      <c r="D43" s="27">
        <f>'1par '!O44</f>
        <v>627</v>
      </c>
      <c r="E43" s="27">
        <f>'0par '!O44</f>
        <v>17</v>
      </c>
      <c r="F43" s="27">
        <f>'TRec '!O44</f>
        <v>2175</v>
      </c>
      <c r="G43" s="27">
        <f>'Adults '!O44</f>
        <v>758</v>
      </c>
      <c r="H43" s="27">
        <f>'Chldrn '!O44</f>
        <v>1417</v>
      </c>
    </row>
    <row r="44" spans="1:8" s="20" customFormat="1" ht="11.25">
      <c r="A44" s="39" t="s">
        <v>21</v>
      </c>
      <c r="B44" s="27">
        <f>'TFam '!O45</f>
        <v>0</v>
      </c>
      <c r="C44" s="27">
        <f>'2par '!O45</f>
        <v>0</v>
      </c>
      <c r="D44" s="27">
        <f>'1par '!O45</f>
        <v>0</v>
      </c>
      <c r="E44" s="27">
        <f>'0par '!O45</f>
        <v>0</v>
      </c>
      <c r="F44" s="27">
        <f>'TRec '!O45</f>
        <v>0</v>
      </c>
      <c r="G44" s="27">
        <f>'Adults '!O45</f>
        <v>0</v>
      </c>
      <c r="H44" s="27">
        <f>'Chldrn '!O45</f>
        <v>0</v>
      </c>
    </row>
    <row r="45" spans="1:8" s="20" customFormat="1" ht="11.25">
      <c r="A45" s="39" t="s">
        <v>22</v>
      </c>
      <c r="B45" s="27">
        <f>'TFam '!O46</f>
        <v>0</v>
      </c>
      <c r="C45" s="27">
        <f>'2par '!O46</f>
        <v>0</v>
      </c>
      <c r="D45" s="27">
        <f>'1par '!O46</f>
        <v>0</v>
      </c>
      <c r="E45" s="27">
        <f>'0par '!O46</f>
        <v>0</v>
      </c>
      <c r="F45" s="27">
        <f>'TRec '!O46</f>
        <v>0</v>
      </c>
      <c r="G45" s="27">
        <f>'Adults '!O46</f>
        <v>0</v>
      </c>
      <c r="H45" s="27">
        <f>'Chldrn '!O46</f>
        <v>0</v>
      </c>
    </row>
    <row r="46" spans="1:8" s="20" customFormat="1" ht="11.25">
      <c r="A46" s="39" t="s">
        <v>49</v>
      </c>
      <c r="B46" s="9">
        <f>'TFam '!O47</f>
        <v>153</v>
      </c>
      <c r="C46" s="9">
        <f>'2par '!O47</f>
        <v>0</v>
      </c>
      <c r="D46" s="9">
        <f>'1par '!O47</f>
        <v>145</v>
      </c>
      <c r="E46" s="9">
        <f>'0par '!O47</f>
        <v>8</v>
      </c>
      <c r="F46" s="9">
        <f>'TRec '!O47</f>
        <v>351</v>
      </c>
      <c r="G46" s="9">
        <f>'Adults '!O47</f>
        <v>122</v>
      </c>
      <c r="H46" s="9">
        <f>'Chldrn '!O47</f>
        <v>229</v>
      </c>
    </row>
    <row r="47" spans="1:8" s="20" customFormat="1" ht="11.25">
      <c r="A47" s="39" t="s">
        <v>23</v>
      </c>
      <c r="B47" s="9">
        <f>'TFam '!O48</f>
        <v>0</v>
      </c>
      <c r="C47" s="9">
        <f>'2par '!O48</f>
        <v>0</v>
      </c>
      <c r="D47" s="9">
        <f>'1par '!O48</f>
        <v>0</v>
      </c>
      <c r="E47" s="9">
        <f>'0par '!O48</f>
        <v>0</v>
      </c>
      <c r="F47" s="9">
        <f>'TRec '!O48</f>
        <v>0</v>
      </c>
      <c r="G47" s="9">
        <f>'Adults '!O48</f>
        <v>0</v>
      </c>
      <c r="H47" s="9">
        <f>'Chldrn '!O48</f>
        <v>0</v>
      </c>
    </row>
    <row r="48" spans="1:8" s="20" customFormat="1" ht="11.25">
      <c r="A48" s="39" t="s">
        <v>24</v>
      </c>
      <c r="B48" s="27">
        <f>'TFam '!O49</f>
        <v>0</v>
      </c>
      <c r="C48" s="27">
        <f>'2par '!O49</f>
        <v>0</v>
      </c>
      <c r="D48" s="27">
        <f>'1par '!O49</f>
        <v>0</v>
      </c>
      <c r="E48" s="27">
        <f>'0par '!O49</f>
        <v>0</v>
      </c>
      <c r="F48" s="27">
        <f>'TRec '!O49</f>
        <v>0</v>
      </c>
      <c r="G48" s="27">
        <f>'Adults '!O49</f>
        <v>0</v>
      </c>
      <c r="H48" s="27">
        <f>'Chldrn '!O49</f>
        <v>0</v>
      </c>
    </row>
    <row r="49" spans="1:8" s="20" customFormat="1" ht="11.25">
      <c r="A49" s="39" t="s">
        <v>50</v>
      </c>
      <c r="B49" s="9">
        <f>'TFam '!O50</f>
        <v>471</v>
      </c>
      <c r="C49" s="9">
        <f>'2par '!O50</f>
        <v>339</v>
      </c>
      <c r="D49" s="9">
        <f>'1par '!O50</f>
        <v>96</v>
      </c>
      <c r="E49" s="9">
        <f>'0par '!O50</f>
        <v>36</v>
      </c>
      <c r="F49" s="9">
        <f>'TRec '!O50</f>
        <v>1911</v>
      </c>
      <c r="G49" s="9">
        <f>'Adults '!O50</f>
        <v>774</v>
      </c>
      <c r="H49" s="9">
        <f>'Chldrn '!O50</f>
        <v>1137</v>
      </c>
    </row>
    <row r="50" spans="1:8" s="20" customFormat="1" ht="11.25">
      <c r="A50" s="39" t="s">
        <v>25</v>
      </c>
      <c r="B50" s="9">
        <f>'TFam '!O51</f>
        <v>0</v>
      </c>
      <c r="C50" s="9">
        <f>'2par '!O51</f>
        <v>0</v>
      </c>
      <c r="D50" s="9">
        <f>'1par '!O51</f>
        <v>0</v>
      </c>
      <c r="E50" s="9">
        <f>'0par '!O51</f>
        <v>0</v>
      </c>
      <c r="F50" s="9">
        <f>'TRec '!O51</f>
        <v>0</v>
      </c>
      <c r="G50" s="9">
        <f>'Adults '!O51</f>
        <v>0</v>
      </c>
      <c r="H50" s="9">
        <f>'Chldrn '!O51</f>
        <v>0</v>
      </c>
    </row>
    <row r="51" spans="1:8" s="20" customFormat="1" ht="11.25">
      <c r="A51" s="39" t="s">
        <v>51</v>
      </c>
      <c r="B51" s="9">
        <f>'TFam '!O52</f>
        <v>354</v>
      </c>
      <c r="C51" s="9">
        <f>'2par '!O52</f>
        <v>0</v>
      </c>
      <c r="D51" s="9">
        <f>'1par '!O52</f>
        <v>354</v>
      </c>
      <c r="E51" s="9">
        <f>'0par '!O52</f>
        <v>0</v>
      </c>
      <c r="F51" s="9">
        <f>'TRec '!O52</f>
        <v>1022</v>
      </c>
      <c r="G51" s="9">
        <f>'Adults '!O52</f>
        <v>365</v>
      </c>
      <c r="H51" s="9">
        <f>'Chldrn '!O52</f>
        <v>657</v>
      </c>
    </row>
    <row r="52" spans="1:8" s="20" customFormat="1" ht="11.25">
      <c r="A52" s="39" t="s">
        <v>26</v>
      </c>
      <c r="B52" s="9">
        <f>'TFam '!O53</f>
        <v>0</v>
      </c>
      <c r="C52" s="9">
        <f>'2par '!O53</f>
        <v>0</v>
      </c>
      <c r="D52" s="9">
        <f>'1par '!O53</f>
        <v>0</v>
      </c>
      <c r="E52" s="9">
        <f>'0par '!O53</f>
        <v>0</v>
      </c>
      <c r="F52" s="9">
        <f>'TRec '!O53</f>
        <v>0</v>
      </c>
      <c r="G52" s="9">
        <f>'Adults '!O53</f>
        <v>0</v>
      </c>
      <c r="H52" s="9">
        <f>'Chldrn '!O53</f>
        <v>0</v>
      </c>
    </row>
    <row r="53" spans="1:8" s="20" customFormat="1" ht="11.25">
      <c r="A53" s="39" t="s">
        <v>27</v>
      </c>
      <c r="B53" s="27">
        <f>'TFam '!O54</f>
        <v>0</v>
      </c>
      <c r="C53" s="27">
        <f>'2par '!O54</f>
        <v>0</v>
      </c>
      <c r="D53" s="27">
        <f>'1par '!O54</f>
        <v>0</v>
      </c>
      <c r="E53" s="27">
        <f>'0par '!O54</f>
        <v>0</v>
      </c>
      <c r="F53" s="27">
        <f>'TRec '!O54</f>
        <v>0</v>
      </c>
      <c r="G53" s="27">
        <f>'Adults '!O54</f>
        <v>0</v>
      </c>
      <c r="H53" s="27">
        <f>'Chldrn '!O54</f>
        <v>0</v>
      </c>
    </row>
    <row r="54" spans="1:8" s="20" customFormat="1" ht="11.25">
      <c r="A54" s="39" t="s">
        <v>52</v>
      </c>
      <c r="B54" s="9">
        <f>'TFam '!O55</f>
        <v>2542</v>
      </c>
      <c r="C54" s="9">
        <f>'2par '!O55</f>
        <v>0</v>
      </c>
      <c r="D54" s="9">
        <f>'1par '!O55</f>
        <v>2542</v>
      </c>
      <c r="E54" s="9">
        <f>'0par '!O55</f>
        <v>0</v>
      </c>
      <c r="F54" s="9">
        <f>'TRec '!O55</f>
        <v>5631</v>
      </c>
      <c r="G54" s="9">
        <f>'Adults '!O55</f>
        <v>2199</v>
      </c>
      <c r="H54" s="9">
        <f>'Chldrn '!O55</f>
        <v>3432</v>
      </c>
    </row>
    <row r="55" spans="1:8" s="20" customFormat="1" ht="11.25">
      <c r="A55" s="39" t="s">
        <v>53</v>
      </c>
      <c r="B55" s="9">
        <f>'TFam '!O56</f>
        <v>2095</v>
      </c>
      <c r="C55" s="9">
        <f>'2par '!O56</f>
        <v>57</v>
      </c>
      <c r="D55" s="9">
        <f>'1par '!O56</f>
        <v>2038</v>
      </c>
      <c r="E55" s="9">
        <f>'0par '!O56</f>
        <v>0</v>
      </c>
      <c r="F55" s="9">
        <f>'TRec '!O56</f>
        <v>2152</v>
      </c>
      <c r="G55" s="9">
        <f>'Adults '!O56</f>
        <v>2152</v>
      </c>
      <c r="H55" s="9">
        <f>'Chldrn '!O56</f>
        <v>0</v>
      </c>
    </row>
    <row r="56" spans="1:8" s="20" customFormat="1" ht="11.25">
      <c r="A56" s="39" t="s">
        <v>28</v>
      </c>
      <c r="B56" s="27">
        <f>'TFam '!O57</f>
        <v>0</v>
      </c>
      <c r="C56" s="27">
        <f>'2par '!O57</f>
        <v>0</v>
      </c>
      <c r="D56" s="27">
        <f>'1par '!O57</f>
        <v>0</v>
      </c>
      <c r="E56" s="27">
        <f>'0par '!O57</f>
        <v>0</v>
      </c>
      <c r="F56" s="27">
        <f>'TRec '!O57</f>
        <v>0</v>
      </c>
      <c r="G56" s="27">
        <f>'Adults '!O57</f>
        <v>0</v>
      </c>
      <c r="H56" s="27">
        <f>'Chldrn '!O57</f>
        <v>0</v>
      </c>
    </row>
    <row r="57" spans="1:8" s="20" customFormat="1" ht="11.25">
      <c r="A57" s="39" t="s">
        <v>54</v>
      </c>
      <c r="B57" s="9">
        <f>'TFam '!O58</f>
        <v>177</v>
      </c>
      <c r="C57" s="9">
        <f>'2par '!O58</f>
        <v>55</v>
      </c>
      <c r="D57" s="9">
        <f>'1par '!O58</f>
        <v>110</v>
      </c>
      <c r="E57" s="9">
        <f>'0par '!O58</f>
        <v>12</v>
      </c>
      <c r="F57" s="9">
        <f>'TRec '!O58</f>
        <v>700</v>
      </c>
      <c r="G57" s="9">
        <f>'Adults '!O58</f>
        <v>236</v>
      </c>
      <c r="H57" s="9">
        <f>'Chldrn '!O58</f>
        <v>464</v>
      </c>
    </row>
    <row r="58" spans="1:8" s="20" customFormat="1" ht="11.25">
      <c r="A58" s="40" t="s">
        <v>55</v>
      </c>
      <c r="B58" s="10">
        <f>'TFam '!O59</f>
        <v>0</v>
      </c>
      <c r="C58" s="10">
        <f>'2par '!B59</f>
        <v>0</v>
      </c>
      <c r="D58" s="10">
        <f>'1par '!O59</f>
        <v>0</v>
      </c>
      <c r="E58" s="10">
        <f>'0par '!O59</f>
        <v>0</v>
      </c>
      <c r="F58" s="10">
        <f>'TRec '!O59</f>
        <v>0</v>
      </c>
      <c r="G58" s="10">
        <f>'Adults '!O59</f>
        <v>0</v>
      </c>
      <c r="H58" s="10">
        <f>'Chldrn '!O59</f>
        <v>0</v>
      </c>
    </row>
    <row r="59" spans="1:8" ht="11.25">
      <c r="A59" s="78" t="str">
        <f>"As of "&amp;TEXT('[2]dates'!$E$9,"[$-409]mm/dd/yy;@")</f>
        <v>As of 04/07/09</v>
      </c>
      <c r="B59" s="78"/>
      <c r="C59" s="78"/>
      <c r="D59" s="78"/>
      <c r="E59" s="78"/>
      <c r="F59" s="78"/>
      <c r="G59" s="78"/>
      <c r="H59" s="78"/>
    </row>
  </sheetData>
  <mergeCells count="3">
    <mergeCell ref="A1:H1"/>
    <mergeCell ref="A2:H2"/>
    <mergeCell ref="A59:H59"/>
  </mergeCells>
  <printOptions horizontalCentered="1"/>
  <pageMargins left="0.75" right="0.75" top="1" bottom="1" header="0.5" footer="0.5"/>
  <pageSetup fitToHeight="1" fitToWidth="1" horizontalDpi="600" verticalDpi="600" orientation="portrait" scale="86" r:id="rId1"/>
  <headerFooter alignWithMargins="0">
    <oddFooter>&amp;L&amp;F&amp;R&amp;A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GridLines="0" workbookViewId="0" topLeftCell="A1">
      <selection activeCell="A1" sqref="A1:IV16384"/>
    </sheetView>
  </sheetViews>
  <sheetFormatPr defaultColWidth="8.88671875" defaultRowHeight="15"/>
  <cols>
    <col min="1" max="1" width="9.4453125" style="43" bestFit="1" customWidth="1"/>
    <col min="2" max="8" width="10.77734375" style="17" customWidth="1"/>
    <col min="9" max="16384" width="7.21484375" style="17" customWidth="1"/>
  </cols>
  <sheetData>
    <row r="1" spans="1:8" ht="15.75">
      <c r="A1" s="76" t="s">
        <v>71</v>
      </c>
      <c r="B1" s="76"/>
      <c r="C1" s="76"/>
      <c r="D1" s="76"/>
      <c r="E1" s="76"/>
      <c r="F1" s="76"/>
      <c r="G1" s="76"/>
      <c r="H1" s="76"/>
    </row>
    <row r="2" spans="1:8" ht="12.75">
      <c r="A2" s="77" t="s">
        <v>56</v>
      </c>
      <c r="B2" s="77"/>
      <c r="C2" s="77"/>
      <c r="D2" s="77"/>
      <c r="E2" s="77"/>
      <c r="F2" s="77"/>
      <c r="G2" s="77"/>
      <c r="H2" s="77"/>
    </row>
    <row r="3" spans="1:8" s="18" customFormat="1" ht="33.75">
      <c r="A3" s="42" t="s">
        <v>30</v>
      </c>
      <c r="B3" s="2" t="s">
        <v>57</v>
      </c>
      <c r="C3" s="34" t="s">
        <v>85</v>
      </c>
      <c r="D3" s="34" t="s">
        <v>86</v>
      </c>
      <c r="E3" s="34" t="s">
        <v>87</v>
      </c>
      <c r="F3" s="34" t="s">
        <v>88</v>
      </c>
      <c r="G3" s="2" t="s">
        <v>59</v>
      </c>
      <c r="H3" s="2" t="s">
        <v>58</v>
      </c>
    </row>
    <row r="4" spans="1:8" s="71" customFormat="1" ht="10.5">
      <c r="A4" s="53" t="s">
        <v>29</v>
      </c>
      <c r="B4" s="33">
        <f aca="true" t="shared" si="0" ref="B4:H4">SUM(B5:B58)</f>
        <v>60809</v>
      </c>
      <c r="C4" s="33">
        <f t="shared" si="0"/>
        <v>1958</v>
      </c>
      <c r="D4" s="33">
        <f t="shared" si="0"/>
        <v>56530</v>
      </c>
      <c r="E4" s="33">
        <f t="shared" si="0"/>
        <v>2321</v>
      </c>
      <c r="F4" s="33">
        <f t="shared" si="0"/>
        <v>188982</v>
      </c>
      <c r="G4" s="33">
        <f t="shared" si="0"/>
        <v>65187</v>
      </c>
      <c r="H4" s="33">
        <f t="shared" si="0"/>
        <v>123795</v>
      </c>
    </row>
    <row r="5" spans="1:8" s="19" customFormat="1" ht="11.25">
      <c r="A5" s="39" t="s">
        <v>31</v>
      </c>
      <c r="B5" s="9">
        <f>'TFam '!P6</f>
        <v>0</v>
      </c>
      <c r="C5" s="9">
        <f>'2par '!P6</f>
        <v>0</v>
      </c>
      <c r="D5" s="9">
        <f>'1par '!P6</f>
        <v>0</v>
      </c>
      <c r="E5" s="9">
        <f>'0par '!P6</f>
        <v>0</v>
      </c>
      <c r="F5" s="9">
        <f>'TRec '!P6</f>
        <v>0</v>
      </c>
      <c r="G5" s="9">
        <f>'Adults '!P6</f>
        <v>0</v>
      </c>
      <c r="H5" s="9">
        <f>'Chldrn '!P6</f>
        <v>0</v>
      </c>
    </row>
    <row r="6" spans="1:8" s="20" customFormat="1" ht="11.25">
      <c r="A6" s="39" t="s">
        <v>0</v>
      </c>
      <c r="B6" s="27">
        <f>'TFam '!P7</f>
        <v>0</v>
      </c>
      <c r="C6" s="27">
        <f>'2par '!P7</f>
        <v>0</v>
      </c>
      <c r="D6" s="27">
        <f>'1par '!P7</f>
        <v>0</v>
      </c>
      <c r="E6" s="27">
        <f>'0par '!P7</f>
        <v>0</v>
      </c>
      <c r="F6" s="27">
        <f>'TRec '!P7</f>
        <v>0</v>
      </c>
      <c r="G6" s="27">
        <f>'Adults '!P7</f>
        <v>0</v>
      </c>
      <c r="H6" s="27">
        <f>'Chldrn '!P7</f>
        <v>0</v>
      </c>
    </row>
    <row r="7" spans="1:8" s="20" customFormat="1" ht="11.25">
      <c r="A7" s="39" t="s">
        <v>1</v>
      </c>
      <c r="B7" s="27">
        <f>'TFam '!P8</f>
        <v>0</v>
      </c>
      <c r="C7" s="27">
        <f>'2par '!P8</f>
        <v>0</v>
      </c>
      <c r="D7" s="27">
        <f>'1par '!P8</f>
        <v>0</v>
      </c>
      <c r="E7" s="27">
        <f>'0par '!P8</f>
        <v>0</v>
      </c>
      <c r="F7" s="27">
        <f>'TRec '!P8</f>
        <v>0</v>
      </c>
      <c r="G7" s="27">
        <f>'Adults '!P8</f>
        <v>0</v>
      </c>
      <c r="H7" s="27">
        <f>'Chldrn '!P8</f>
        <v>0</v>
      </c>
    </row>
    <row r="8" spans="1:8" s="20" customFormat="1" ht="11.25">
      <c r="A8" s="39" t="s">
        <v>2</v>
      </c>
      <c r="B8" s="27">
        <f>'TFam '!P9</f>
        <v>0</v>
      </c>
      <c r="C8" s="27">
        <f>'2par '!P9</f>
        <v>0</v>
      </c>
      <c r="D8" s="27">
        <f>'1par '!P9</f>
        <v>0</v>
      </c>
      <c r="E8" s="27">
        <f>'0par '!P9</f>
        <v>0</v>
      </c>
      <c r="F8" s="27">
        <f>'TRec '!P9</f>
        <v>0</v>
      </c>
      <c r="G8" s="27">
        <f>'Adults '!P9</f>
        <v>0</v>
      </c>
      <c r="H8" s="27">
        <f>'Chldrn '!P9</f>
        <v>0</v>
      </c>
    </row>
    <row r="9" spans="1:8" s="20" customFormat="1" ht="11.25">
      <c r="A9" s="39" t="s">
        <v>32</v>
      </c>
      <c r="B9" s="9">
        <f>'TFam '!P10</f>
        <v>0</v>
      </c>
      <c r="C9" s="9">
        <f>'2par '!P10</f>
        <v>0</v>
      </c>
      <c r="D9" s="9">
        <f>'1par '!P10</f>
        <v>0</v>
      </c>
      <c r="E9" s="9">
        <f>'0par '!P10</f>
        <v>0</v>
      </c>
      <c r="F9" s="9">
        <f>'TRec '!P10</f>
        <v>0</v>
      </c>
      <c r="G9" s="9">
        <f>'Adults '!P10</f>
        <v>0</v>
      </c>
      <c r="H9" s="9">
        <f>'Chldrn '!P10</f>
        <v>0</v>
      </c>
    </row>
    <row r="10" spans="1:8" s="20" customFormat="1" ht="11.25">
      <c r="A10" s="39" t="s">
        <v>3</v>
      </c>
      <c r="B10" s="27">
        <f>'TFam '!P11</f>
        <v>0</v>
      </c>
      <c r="C10" s="27">
        <f>'2par '!P11</f>
        <v>0</v>
      </c>
      <c r="D10" s="27">
        <f>'1par '!P11</f>
        <v>0</v>
      </c>
      <c r="E10" s="27">
        <f>'0par '!P11</f>
        <v>0</v>
      </c>
      <c r="F10" s="27">
        <f>'TRec '!P11</f>
        <v>0</v>
      </c>
      <c r="G10" s="27">
        <f>'Adults '!P11</f>
        <v>0</v>
      </c>
      <c r="H10" s="27">
        <f>'Chldrn '!P11</f>
        <v>0</v>
      </c>
    </row>
    <row r="11" spans="1:8" s="20" customFormat="1" ht="11.25">
      <c r="A11" s="39" t="s">
        <v>33</v>
      </c>
      <c r="B11" s="9">
        <f>'TFam '!P12</f>
        <v>0</v>
      </c>
      <c r="C11" s="9">
        <f>'2par '!P12</f>
        <v>0</v>
      </c>
      <c r="D11" s="9">
        <f>'1par '!P12</f>
        <v>0</v>
      </c>
      <c r="E11" s="9">
        <f>'0par '!P12</f>
        <v>0</v>
      </c>
      <c r="F11" s="9">
        <f>'TRec '!P12</f>
        <v>0</v>
      </c>
      <c r="G11" s="9">
        <f>'Adults '!P12</f>
        <v>0</v>
      </c>
      <c r="H11" s="9">
        <f>'Chldrn '!P12</f>
        <v>0</v>
      </c>
    </row>
    <row r="12" spans="1:8" s="20" customFormat="1" ht="11.25">
      <c r="A12" s="39" t="s">
        <v>34</v>
      </c>
      <c r="B12" s="9">
        <f>'TFam '!P13</f>
        <v>0</v>
      </c>
      <c r="C12" s="9">
        <f>'2par '!P13</f>
        <v>0</v>
      </c>
      <c r="D12" s="9">
        <f>'1par '!P13</f>
        <v>0</v>
      </c>
      <c r="E12" s="9">
        <f>'0par '!P13</f>
        <v>0</v>
      </c>
      <c r="F12" s="9">
        <f>'TRec '!P13</f>
        <v>0</v>
      </c>
      <c r="G12" s="9">
        <f>'Adults '!P13</f>
        <v>0</v>
      </c>
      <c r="H12" s="9">
        <f>'Chldrn '!P13</f>
        <v>0</v>
      </c>
    </row>
    <row r="13" spans="1:8" s="20" customFormat="1" ht="11.25">
      <c r="A13" s="39" t="s">
        <v>35</v>
      </c>
      <c r="B13" s="9">
        <f>'TFam '!P14</f>
        <v>0</v>
      </c>
      <c r="C13" s="9">
        <f>'2par '!P14</f>
        <v>0</v>
      </c>
      <c r="D13" s="9">
        <f>'1par '!P14</f>
        <v>0</v>
      </c>
      <c r="E13" s="9">
        <f>'0par '!P14</f>
        <v>0</v>
      </c>
      <c r="F13" s="9">
        <f>'TRec '!P14</f>
        <v>0</v>
      </c>
      <c r="G13" s="9">
        <f>'Adults '!P14</f>
        <v>0</v>
      </c>
      <c r="H13" s="9">
        <f>'Chldrn '!P14</f>
        <v>0</v>
      </c>
    </row>
    <row r="14" spans="1:8" s="20" customFormat="1" ht="11.25">
      <c r="A14" s="39" t="s">
        <v>36</v>
      </c>
      <c r="B14" s="9">
        <f>'TFam '!P15</f>
        <v>0</v>
      </c>
      <c r="C14" s="9">
        <f>'2par '!P15</f>
        <v>0</v>
      </c>
      <c r="D14" s="9">
        <f>'1par '!P15</f>
        <v>0</v>
      </c>
      <c r="E14" s="9">
        <f>'0par '!P15</f>
        <v>0</v>
      </c>
      <c r="F14" s="9">
        <f>'TRec '!P15</f>
        <v>0</v>
      </c>
      <c r="G14" s="9">
        <f>'Adults '!P15</f>
        <v>0</v>
      </c>
      <c r="H14" s="9">
        <f>'Chldrn '!P15</f>
        <v>0</v>
      </c>
    </row>
    <row r="15" spans="1:8" s="20" customFormat="1" ht="11.25">
      <c r="A15" s="39" t="s">
        <v>4</v>
      </c>
      <c r="B15" s="9">
        <f>'TFam '!P16</f>
        <v>21</v>
      </c>
      <c r="C15" s="9">
        <f>'2par '!P16</f>
        <v>21</v>
      </c>
      <c r="D15" s="9">
        <f>'1par '!P16</f>
        <v>0</v>
      </c>
      <c r="E15" s="9">
        <f>'0par '!P16</f>
        <v>0</v>
      </c>
      <c r="F15" s="9">
        <f>'TRec '!P16</f>
        <v>91</v>
      </c>
      <c r="G15" s="9">
        <f>'Adults '!P16</f>
        <v>42</v>
      </c>
      <c r="H15" s="9">
        <f>'Chldrn '!P16</f>
        <v>49</v>
      </c>
    </row>
    <row r="16" spans="1:8" s="20" customFormat="1" ht="11.25">
      <c r="A16" s="39" t="s">
        <v>5</v>
      </c>
      <c r="B16" s="27">
        <f>'TFam '!P17</f>
        <v>0</v>
      </c>
      <c r="C16" s="27">
        <f>'2par '!P17</f>
        <v>0</v>
      </c>
      <c r="D16" s="27">
        <f>'1par '!P17</f>
        <v>0</v>
      </c>
      <c r="E16" s="27">
        <f>'0par '!P17</f>
        <v>0</v>
      </c>
      <c r="F16" s="27">
        <f>'TRec '!P17</f>
        <v>0</v>
      </c>
      <c r="G16" s="27">
        <f>'Adults '!P17</f>
        <v>0</v>
      </c>
      <c r="H16" s="27">
        <f>'Chldrn '!P17</f>
        <v>0</v>
      </c>
    </row>
    <row r="17" spans="1:8" s="20" customFormat="1" ht="11.25">
      <c r="A17" s="39" t="s">
        <v>37</v>
      </c>
      <c r="B17" s="9">
        <f>'TFam '!P18</f>
        <v>866</v>
      </c>
      <c r="C17" s="9">
        <f>'2par '!P18</f>
        <v>290</v>
      </c>
      <c r="D17" s="9">
        <f>'1par '!P18</f>
        <v>401</v>
      </c>
      <c r="E17" s="9">
        <f>'0par '!P18</f>
        <v>175</v>
      </c>
      <c r="F17" s="9">
        <f>'TRec '!P18</f>
        <v>2824</v>
      </c>
      <c r="G17" s="9">
        <f>'Adults '!P18</f>
        <v>1065</v>
      </c>
      <c r="H17" s="9">
        <f>'Chldrn '!P18</f>
        <v>1759</v>
      </c>
    </row>
    <row r="18" spans="1:8" s="20" customFormat="1" ht="11.25">
      <c r="A18" s="39" t="s">
        <v>6</v>
      </c>
      <c r="B18" s="27">
        <f>'TFam '!P19</f>
        <v>0</v>
      </c>
      <c r="C18" s="27">
        <f>'2par '!P19</f>
        <v>0</v>
      </c>
      <c r="D18" s="27">
        <f>'1par '!P19</f>
        <v>0</v>
      </c>
      <c r="E18" s="27">
        <f>'0par '!P19</f>
        <v>0</v>
      </c>
      <c r="F18" s="27">
        <f>'TRec '!P19</f>
        <v>0</v>
      </c>
      <c r="G18" s="27">
        <f>'Adults '!P19</f>
        <v>0</v>
      </c>
      <c r="H18" s="27">
        <f>'Chldrn '!P19</f>
        <v>0</v>
      </c>
    </row>
    <row r="19" spans="1:8" s="20" customFormat="1" ht="11.25">
      <c r="A19" s="39" t="s">
        <v>38</v>
      </c>
      <c r="B19" s="9">
        <f>'TFam '!P20</f>
        <v>0</v>
      </c>
      <c r="C19" s="9">
        <f>'2par '!P20</f>
        <v>0</v>
      </c>
      <c r="D19" s="9">
        <f>'1par '!P20</f>
        <v>0</v>
      </c>
      <c r="E19" s="9">
        <f>'0par '!P20</f>
        <v>0</v>
      </c>
      <c r="F19" s="9">
        <f>'TRec '!P20</f>
        <v>0</v>
      </c>
      <c r="G19" s="9">
        <f>'Adults '!P20</f>
        <v>0</v>
      </c>
      <c r="H19" s="9">
        <f>'Chldrn '!P20</f>
        <v>0</v>
      </c>
    </row>
    <row r="20" spans="1:8" s="20" customFormat="1" ht="11.25">
      <c r="A20" s="39" t="s">
        <v>39</v>
      </c>
      <c r="B20" s="9">
        <f>'TFam '!P21</f>
        <v>0</v>
      </c>
      <c r="C20" s="9">
        <f>'2par '!P21</f>
        <v>0</v>
      </c>
      <c r="D20" s="9">
        <f>'1par '!P21</f>
        <v>0</v>
      </c>
      <c r="E20" s="9">
        <f>'0par '!P21</f>
        <v>0</v>
      </c>
      <c r="F20" s="9">
        <f>'TRec '!P21</f>
        <v>0</v>
      </c>
      <c r="G20" s="9">
        <f>'Adults '!P21</f>
        <v>0</v>
      </c>
      <c r="H20" s="9">
        <f>'Chldrn '!P21</f>
        <v>0</v>
      </c>
    </row>
    <row r="21" spans="1:8" s="20" customFormat="1" ht="11.25">
      <c r="A21" s="39" t="s">
        <v>40</v>
      </c>
      <c r="B21" s="9">
        <f>'TFam '!P22</f>
        <v>3287</v>
      </c>
      <c r="C21" s="9">
        <f>'2par '!P22</f>
        <v>182</v>
      </c>
      <c r="D21" s="9">
        <f>'1par '!P22</f>
        <v>2435</v>
      </c>
      <c r="E21" s="9">
        <f>'0par '!P22</f>
        <v>670</v>
      </c>
      <c r="F21" s="9">
        <f>'TRec '!P22</f>
        <v>8597</v>
      </c>
      <c r="G21" s="9">
        <f>'Adults '!P22</f>
        <v>2802</v>
      </c>
      <c r="H21" s="9">
        <f>'Chldrn '!P22</f>
        <v>5795</v>
      </c>
    </row>
    <row r="22" spans="1:8" s="20" customFormat="1" ht="11.25">
      <c r="A22" s="39" t="s">
        <v>7</v>
      </c>
      <c r="B22" s="27">
        <f>'TFam '!P23</f>
        <v>0</v>
      </c>
      <c r="C22" s="27">
        <f>'2par '!P23</f>
        <v>0</v>
      </c>
      <c r="D22" s="27">
        <f>'1par '!P23</f>
        <v>0</v>
      </c>
      <c r="E22" s="27">
        <f>'0par '!P23</f>
        <v>0</v>
      </c>
      <c r="F22" s="27">
        <f>'TRec '!P23</f>
        <v>0</v>
      </c>
      <c r="G22" s="27">
        <f>'Adults '!P23</f>
        <v>0</v>
      </c>
      <c r="H22" s="27">
        <f>'Chldrn '!P23</f>
        <v>0</v>
      </c>
    </row>
    <row r="23" spans="1:8" s="20" customFormat="1" ht="11.25">
      <c r="A23" s="39" t="s">
        <v>8</v>
      </c>
      <c r="B23" s="27">
        <f>'TFam '!P24</f>
        <v>0</v>
      </c>
      <c r="C23" s="27">
        <f>'2par '!P24</f>
        <v>0</v>
      </c>
      <c r="D23" s="27">
        <f>'1par '!P24</f>
        <v>0</v>
      </c>
      <c r="E23" s="27">
        <f>'0par '!P24</f>
        <v>0</v>
      </c>
      <c r="F23" s="27">
        <f>'TRec '!P24</f>
        <v>0</v>
      </c>
      <c r="G23" s="27">
        <f>'Adults '!P24</f>
        <v>0</v>
      </c>
      <c r="H23" s="27">
        <f>'Chldrn '!P24</f>
        <v>0</v>
      </c>
    </row>
    <row r="24" spans="1:8" s="20" customFormat="1" ht="11.25">
      <c r="A24" s="39" t="s">
        <v>9</v>
      </c>
      <c r="B24" s="27">
        <f>'TFam '!P25</f>
        <v>0</v>
      </c>
      <c r="C24" s="27">
        <f>'2par '!P25</f>
        <v>0</v>
      </c>
      <c r="D24" s="27">
        <f>'1par '!P25</f>
        <v>0</v>
      </c>
      <c r="E24" s="27">
        <f>'0par '!P25</f>
        <v>0</v>
      </c>
      <c r="F24" s="27">
        <f>'TRec '!P25</f>
        <v>0</v>
      </c>
      <c r="G24" s="27">
        <f>'Adults '!P25</f>
        <v>0</v>
      </c>
      <c r="H24" s="27">
        <f>'Chldrn '!P25</f>
        <v>0</v>
      </c>
    </row>
    <row r="25" spans="1:8" s="20" customFormat="1" ht="11.25">
      <c r="A25" s="39" t="s">
        <v>41</v>
      </c>
      <c r="B25" s="9">
        <f>'TFam '!P26</f>
        <v>2054</v>
      </c>
      <c r="C25" s="9">
        <f>'2par '!P26</f>
        <v>0</v>
      </c>
      <c r="D25" s="9">
        <f>'1par '!P26</f>
        <v>1970</v>
      </c>
      <c r="E25" s="9">
        <f>'0par '!P26</f>
        <v>84</v>
      </c>
      <c r="F25" s="9">
        <f>'TRec '!P26</f>
        <v>7063</v>
      </c>
      <c r="G25" s="9">
        <f>'Adults '!P26</f>
        <v>2571</v>
      </c>
      <c r="H25" s="9">
        <f>'Chldrn '!P26</f>
        <v>4492</v>
      </c>
    </row>
    <row r="26" spans="1:8" s="20" customFormat="1" ht="11.25">
      <c r="A26" s="39" t="s">
        <v>42</v>
      </c>
      <c r="B26" s="9">
        <f>'TFam '!P27</f>
        <v>565</v>
      </c>
      <c r="C26" s="9">
        <f>'2par '!P27</f>
        <v>0</v>
      </c>
      <c r="D26" s="9">
        <f>'1par '!P27</f>
        <v>322</v>
      </c>
      <c r="E26" s="9">
        <f>'0par '!P27</f>
        <v>243</v>
      </c>
      <c r="F26" s="9">
        <f>'TRec '!P27</f>
        <v>1751</v>
      </c>
      <c r="G26" s="9">
        <f>'Adults '!P27</f>
        <v>425</v>
      </c>
      <c r="H26" s="9">
        <f>'Chldrn '!P27</f>
        <v>1326</v>
      </c>
    </row>
    <row r="27" spans="1:8" s="20" customFormat="1" ht="11.25">
      <c r="A27" s="39" t="s">
        <v>43</v>
      </c>
      <c r="B27" s="9">
        <f>'TFam '!P28</f>
        <v>6503</v>
      </c>
      <c r="C27" s="9">
        <f>'2par '!P28</f>
        <v>211</v>
      </c>
      <c r="D27" s="9">
        <f>'1par '!P28</f>
        <v>6292</v>
      </c>
      <c r="E27" s="9">
        <f>'0par '!P28</f>
        <v>0</v>
      </c>
      <c r="F27" s="9">
        <f>'TRec '!P28</f>
        <v>20543</v>
      </c>
      <c r="G27" s="9">
        <f>'Adults '!P28</f>
        <v>6621</v>
      </c>
      <c r="H27" s="9">
        <f>'Chldrn '!P28</f>
        <v>13922</v>
      </c>
    </row>
    <row r="28" spans="1:8" s="20" customFormat="1" ht="11.25">
      <c r="A28" s="39" t="s">
        <v>10</v>
      </c>
      <c r="B28" s="27">
        <f>'TFam '!P29</f>
        <v>0</v>
      </c>
      <c r="C28" s="27">
        <f>'2par '!P29</f>
        <v>0</v>
      </c>
      <c r="D28" s="27">
        <f>'1par '!P29</f>
        <v>0</v>
      </c>
      <c r="E28" s="27">
        <f>'0par '!P29</f>
        <v>0</v>
      </c>
      <c r="F28" s="27">
        <f>'TRec '!P29</f>
        <v>0</v>
      </c>
      <c r="G28" s="27">
        <f>'Adults '!P29</f>
        <v>0</v>
      </c>
      <c r="H28" s="27">
        <f>'Chldrn '!P29</f>
        <v>0</v>
      </c>
    </row>
    <row r="29" spans="1:8" s="20" customFormat="1" ht="11.25">
      <c r="A29" s="39" t="s">
        <v>11</v>
      </c>
      <c r="B29" s="9">
        <f>'TFam '!P30</f>
        <v>0</v>
      </c>
      <c r="C29" s="9">
        <f>'2par '!P30</f>
        <v>0</v>
      </c>
      <c r="D29" s="9">
        <f>'1par '!P30</f>
        <v>0</v>
      </c>
      <c r="E29" s="9">
        <f>'0par '!P30</f>
        <v>0</v>
      </c>
      <c r="F29" s="9">
        <f>'TRec '!P30</f>
        <v>0</v>
      </c>
      <c r="G29" s="9">
        <f>'Adults '!P30</f>
        <v>0</v>
      </c>
      <c r="H29" s="9">
        <f>'Chldrn '!P30</f>
        <v>0</v>
      </c>
    </row>
    <row r="30" spans="1:8" s="20" customFormat="1" ht="11.25">
      <c r="A30" s="39" t="s">
        <v>12</v>
      </c>
      <c r="B30" s="27">
        <f>'TFam '!P31</f>
        <v>0</v>
      </c>
      <c r="C30" s="27">
        <f>'2par '!P31</f>
        <v>0</v>
      </c>
      <c r="D30" s="27">
        <f>'1par '!P31</f>
        <v>0</v>
      </c>
      <c r="E30" s="27">
        <f>'0par '!P31</f>
        <v>0</v>
      </c>
      <c r="F30" s="27">
        <f>'TRec '!P31</f>
        <v>0</v>
      </c>
      <c r="G30" s="27">
        <f>'Adults '!P31</f>
        <v>0</v>
      </c>
      <c r="H30" s="27">
        <f>'Chldrn '!P31</f>
        <v>0</v>
      </c>
    </row>
    <row r="31" spans="1:8" s="20" customFormat="1" ht="11.25">
      <c r="A31" s="39" t="s">
        <v>44</v>
      </c>
      <c r="B31" s="9">
        <f>'TFam '!P32</f>
        <v>1667</v>
      </c>
      <c r="C31" s="9">
        <f>'2par '!P32</f>
        <v>0</v>
      </c>
      <c r="D31" s="9">
        <f>'1par '!P32</f>
        <v>1374</v>
      </c>
      <c r="E31" s="9">
        <f>'0par '!P32</f>
        <v>293</v>
      </c>
      <c r="F31" s="9">
        <f>'TRec '!P32</f>
        <v>3912</v>
      </c>
      <c r="G31" s="9">
        <f>'Adults '!P32</f>
        <v>1630</v>
      </c>
      <c r="H31" s="9">
        <f>'Chldrn '!P32</f>
        <v>2282</v>
      </c>
    </row>
    <row r="32" spans="1:8" s="20" customFormat="1" ht="11.25">
      <c r="A32" s="39" t="s">
        <v>13</v>
      </c>
      <c r="B32" s="27">
        <f>'TFam '!P33</f>
        <v>0</v>
      </c>
      <c r="C32" s="27">
        <f>'2par '!P33</f>
        <v>0</v>
      </c>
      <c r="D32" s="27">
        <f>'1par '!P33</f>
        <v>0</v>
      </c>
      <c r="E32" s="27">
        <f>'0par '!P33</f>
        <v>0</v>
      </c>
      <c r="F32" s="27">
        <f>'TRec '!P33</f>
        <v>0</v>
      </c>
      <c r="G32" s="27">
        <f>'Adults '!P33</f>
        <v>0</v>
      </c>
      <c r="H32" s="27">
        <f>'Chldrn '!P33</f>
        <v>0</v>
      </c>
    </row>
    <row r="33" spans="1:8" s="20" customFormat="1" ht="11.25">
      <c r="A33" s="39" t="s">
        <v>45</v>
      </c>
      <c r="B33" s="9">
        <f>'TFam '!P34</f>
        <v>942</v>
      </c>
      <c r="C33" s="9">
        <f>'2par '!P34</f>
        <v>0</v>
      </c>
      <c r="D33" s="9">
        <f>'1par '!P34</f>
        <v>936</v>
      </c>
      <c r="E33" s="9">
        <f>'0par '!P34</f>
        <v>6</v>
      </c>
      <c r="F33" s="9">
        <f>'TRec '!P34</f>
        <v>2859</v>
      </c>
      <c r="G33" s="9">
        <f>'Adults '!P34</f>
        <v>925</v>
      </c>
      <c r="H33" s="9">
        <f>'Chldrn '!P34</f>
        <v>1934</v>
      </c>
    </row>
    <row r="34" spans="1:8" s="20" customFormat="1" ht="11.25">
      <c r="A34" s="39" t="s">
        <v>14</v>
      </c>
      <c r="B34" s="9">
        <f>'TFam '!P35</f>
        <v>1</v>
      </c>
      <c r="C34" s="9">
        <f>'2par '!P35</f>
        <v>0</v>
      </c>
      <c r="D34" s="9">
        <f>'1par '!P35</f>
        <v>1</v>
      </c>
      <c r="E34" s="9">
        <f>'0par '!P35</f>
        <v>0</v>
      </c>
      <c r="F34" s="9">
        <f>'TRec '!P35</f>
        <v>2</v>
      </c>
      <c r="G34" s="9">
        <f>'Adults '!P35</f>
        <v>1</v>
      </c>
      <c r="H34" s="9">
        <f>'Chldrn '!P35</f>
        <v>1</v>
      </c>
    </row>
    <row r="35" spans="1:8" s="20" customFormat="1" ht="11.25">
      <c r="A35" s="39" t="s">
        <v>15</v>
      </c>
      <c r="B35" s="9">
        <f>'TFam '!P36</f>
        <v>26</v>
      </c>
      <c r="C35" s="9">
        <f>'2par '!P36</f>
        <v>0</v>
      </c>
      <c r="D35" s="9">
        <f>'1par '!P36</f>
        <v>9</v>
      </c>
      <c r="E35" s="9">
        <f>'0par '!P36</f>
        <v>17</v>
      </c>
      <c r="F35" s="9">
        <f>'TRec '!P36</f>
        <v>67</v>
      </c>
      <c r="G35" s="9">
        <f>'Adults '!P36</f>
        <v>9</v>
      </c>
      <c r="H35" s="9">
        <f>'Chldrn '!P36</f>
        <v>58</v>
      </c>
    </row>
    <row r="36" spans="1:8" s="20" customFormat="1" ht="11.25">
      <c r="A36" s="39" t="s">
        <v>46</v>
      </c>
      <c r="B36" s="9">
        <f>'TFam '!P37</f>
        <v>0</v>
      </c>
      <c r="C36" s="9">
        <f>'2par '!P37</f>
        <v>0</v>
      </c>
      <c r="D36" s="9">
        <f>'1par '!P37</f>
        <v>0</v>
      </c>
      <c r="E36" s="9">
        <f>'0par '!P37</f>
        <v>0</v>
      </c>
      <c r="F36" s="9">
        <f>'TRec '!P37</f>
        <v>0</v>
      </c>
      <c r="G36" s="9">
        <f>'Adults '!P37</f>
        <v>0</v>
      </c>
      <c r="H36" s="9">
        <f>'Chldrn '!P37</f>
        <v>0</v>
      </c>
    </row>
    <row r="37" spans="1:8" s="20" customFormat="1" ht="11.25">
      <c r="A37" s="39" t="s">
        <v>16</v>
      </c>
      <c r="B37" s="27">
        <f>'TFam '!P38</f>
        <v>0</v>
      </c>
      <c r="C37" s="27">
        <f>'2par '!P38</f>
        <v>0</v>
      </c>
      <c r="D37" s="27">
        <f>'1par '!P38</f>
        <v>0</v>
      </c>
      <c r="E37" s="27">
        <f>'0par '!P38</f>
        <v>0</v>
      </c>
      <c r="F37" s="27">
        <f>'TRec '!P38</f>
        <v>0</v>
      </c>
      <c r="G37" s="27">
        <f>'Adults '!P38</f>
        <v>0</v>
      </c>
      <c r="H37" s="27">
        <f>'Chldrn '!P38</f>
        <v>0</v>
      </c>
    </row>
    <row r="38" spans="1:8" s="20" customFormat="1" ht="11.25">
      <c r="A38" s="39" t="s">
        <v>17</v>
      </c>
      <c r="B38" s="9">
        <f>'TFam '!P39</f>
        <v>37792</v>
      </c>
      <c r="C38" s="9">
        <f>'2par '!P39</f>
        <v>688</v>
      </c>
      <c r="D38" s="9">
        <f>'1par '!P39</f>
        <v>36377</v>
      </c>
      <c r="E38" s="9">
        <f>'0par '!P39</f>
        <v>727</v>
      </c>
      <c r="F38" s="9">
        <f>'TRec '!P39</f>
        <v>126120</v>
      </c>
      <c r="G38" s="9">
        <f>'Adults '!P39</f>
        <v>41903</v>
      </c>
      <c r="H38" s="9">
        <f>'Chldrn '!P39</f>
        <v>84217</v>
      </c>
    </row>
    <row r="39" spans="1:8" s="20" customFormat="1" ht="11.25">
      <c r="A39" s="39" t="s">
        <v>47</v>
      </c>
      <c r="B39" s="27">
        <f>'TFam '!P40</f>
        <v>0</v>
      </c>
      <c r="C39" s="27">
        <f>'2par '!P40</f>
        <v>0</v>
      </c>
      <c r="D39" s="27">
        <f>'1par '!P40</f>
        <v>0</v>
      </c>
      <c r="E39" s="27">
        <f>'0par '!P40</f>
        <v>0</v>
      </c>
      <c r="F39" s="27">
        <f>'TRec '!P40</f>
        <v>0</v>
      </c>
      <c r="G39" s="27">
        <f>'Adults '!P40</f>
        <v>0</v>
      </c>
      <c r="H39" s="27">
        <f>'Chldrn '!P40</f>
        <v>0</v>
      </c>
    </row>
    <row r="40" spans="1:8" s="20" customFormat="1" ht="11.25">
      <c r="A40" s="39" t="s">
        <v>18</v>
      </c>
      <c r="B40" s="27">
        <f>'TFam '!P41</f>
        <v>0</v>
      </c>
      <c r="C40" s="27">
        <f>'2par '!P41</f>
        <v>0</v>
      </c>
      <c r="D40" s="27">
        <f>'1par '!P41</f>
        <v>0</v>
      </c>
      <c r="E40" s="27">
        <f>'0par '!P41</f>
        <v>0</v>
      </c>
      <c r="F40" s="27">
        <f>'TRec '!P41</f>
        <v>0</v>
      </c>
      <c r="G40" s="27">
        <f>'Adults '!P41</f>
        <v>0</v>
      </c>
      <c r="H40" s="27">
        <f>'Chldrn '!P41</f>
        <v>0</v>
      </c>
    </row>
    <row r="41" spans="1:8" s="20" customFormat="1" ht="11.25">
      <c r="A41" s="39" t="s">
        <v>19</v>
      </c>
      <c r="B41" s="27">
        <f>'TFam '!P42</f>
        <v>0</v>
      </c>
      <c r="C41" s="27">
        <f>'2par '!P42</f>
        <v>0</v>
      </c>
      <c r="D41" s="27">
        <f>'1par '!P42</f>
        <v>0</v>
      </c>
      <c r="E41" s="27">
        <f>'0par '!P42</f>
        <v>0</v>
      </c>
      <c r="F41" s="27">
        <f>'TRec '!P42</f>
        <v>0</v>
      </c>
      <c r="G41" s="27">
        <f>'Adults '!P42</f>
        <v>0</v>
      </c>
      <c r="H41" s="27">
        <f>'Chldrn '!P42</f>
        <v>0</v>
      </c>
    </row>
    <row r="42" spans="1:8" s="20" customFormat="1" ht="11.25">
      <c r="A42" s="39" t="s">
        <v>48</v>
      </c>
      <c r="B42" s="27">
        <f>'TFam '!P43</f>
        <v>0</v>
      </c>
      <c r="C42" s="27">
        <f>'2par '!P43</f>
        <v>0</v>
      </c>
      <c r="D42" s="27">
        <f>'1par '!P43</f>
        <v>0</v>
      </c>
      <c r="E42" s="27">
        <f>'0par '!P43</f>
        <v>0</v>
      </c>
      <c r="F42" s="27">
        <f>'TRec '!P43</f>
        <v>0</v>
      </c>
      <c r="G42" s="27">
        <f>'Adults '!P43</f>
        <v>0</v>
      </c>
      <c r="H42" s="27">
        <f>'Chldrn '!P43</f>
        <v>0</v>
      </c>
    </row>
    <row r="43" spans="1:8" s="20" customFormat="1" ht="11.25">
      <c r="A43" s="39" t="s">
        <v>20</v>
      </c>
      <c r="B43" s="27">
        <f>'TFam '!P44</f>
        <v>1107</v>
      </c>
      <c r="C43" s="27">
        <f>'2par '!P44</f>
        <v>113</v>
      </c>
      <c r="D43" s="27">
        <f>'1par '!P44</f>
        <v>946</v>
      </c>
      <c r="E43" s="27">
        <f>'0par '!P44</f>
        <v>48</v>
      </c>
      <c r="F43" s="27">
        <f>'TRec '!P44</f>
        <v>3301</v>
      </c>
      <c r="G43" s="27">
        <f>'Adults '!P44</f>
        <v>1149</v>
      </c>
      <c r="H43" s="27">
        <f>'Chldrn '!P44</f>
        <v>2152</v>
      </c>
    </row>
    <row r="44" spans="1:8" s="20" customFormat="1" ht="11.25">
      <c r="A44" s="39" t="s">
        <v>21</v>
      </c>
      <c r="B44" s="27">
        <f>'TFam '!P45</f>
        <v>0</v>
      </c>
      <c r="C44" s="27">
        <f>'2par '!P45</f>
        <v>0</v>
      </c>
      <c r="D44" s="27">
        <f>'1par '!P45</f>
        <v>0</v>
      </c>
      <c r="E44" s="27">
        <f>'0par '!P45</f>
        <v>0</v>
      </c>
      <c r="F44" s="27">
        <f>'TRec '!P45</f>
        <v>0</v>
      </c>
      <c r="G44" s="27">
        <f>'Adults '!P45</f>
        <v>0</v>
      </c>
      <c r="H44" s="27">
        <f>'Chldrn '!P45</f>
        <v>0</v>
      </c>
    </row>
    <row r="45" spans="1:8" s="20" customFormat="1" ht="11.25">
      <c r="A45" s="39" t="s">
        <v>22</v>
      </c>
      <c r="B45" s="27">
        <f>'TFam '!P46</f>
        <v>0</v>
      </c>
      <c r="C45" s="27">
        <f>'2par '!P46</f>
        <v>0</v>
      </c>
      <c r="D45" s="27">
        <f>'1par '!P46</f>
        <v>0</v>
      </c>
      <c r="E45" s="27">
        <f>'0par '!P46</f>
        <v>0</v>
      </c>
      <c r="F45" s="27">
        <f>'TRec '!P46</f>
        <v>0</v>
      </c>
      <c r="G45" s="27">
        <f>'Adults '!P46</f>
        <v>0</v>
      </c>
      <c r="H45" s="27">
        <f>'Chldrn '!P46</f>
        <v>0</v>
      </c>
    </row>
    <row r="46" spans="1:8" s="20" customFormat="1" ht="11.25">
      <c r="A46" s="39" t="s">
        <v>49</v>
      </c>
      <c r="B46" s="9">
        <f>'TFam '!P47</f>
        <v>171</v>
      </c>
      <c r="C46" s="9">
        <f>'2par '!P47</f>
        <v>0</v>
      </c>
      <c r="D46" s="9">
        <f>'1par '!P47</f>
        <v>162</v>
      </c>
      <c r="E46" s="9">
        <f>'0par '!P47</f>
        <v>9</v>
      </c>
      <c r="F46" s="9">
        <f>'TRec '!P47</f>
        <v>384</v>
      </c>
      <c r="G46" s="9">
        <f>'Adults '!P47</f>
        <v>123</v>
      </c>
      <c r="H46" s="9">
        <f>'Chldrn '!P47</f>
        <v>261</v>
      </c>
    </row>
    <row r="47" spans="1:8" s="20" customFormat="1" ht="11.25">
      <c r="A47" s="39" t="s">
        <v>23</v>
      </c>
      <c r="B47" s="9">
        <f>'TFam '!P48</f>
        <v>0</v>
      </c>
      <c r="C47" s="9">
        <f>'2par '!P48</f>
        <v>0</v>
      </c>
      <c r="D47" s="9">
        <f>'1par '!P48</f>
        <v>0</v>
      </c>
      <c r="E47" s="9">
        <f>'0par '!P48</f>
        <v>0</v>
      </c>
      <c r="F47" s="9">
        <f>'TRec '!P48</f>
        <v>0</v>
      </c>
      <c r="G47" s="9">
        <f>'Adults '!P48</f>
        <v>0</v>
      </c>
      <c r="H47" s="9">
        <f>'Chldrn '!P48</f>
        <v>0</v>
      </c>
    </row>
    <row r="48" spans="1:8" s="20" customFormat="1" ht="11.25">
      <c r="A48" s="39" t="s">
        <v>24</v>
      </c>
      <c r="B48" s="27">
        <f>'TFam '!P49</f>
        <v>0</v>
      </c>
      <c r="C48" s="27">
        <f>'2par '!P49</f>
        <v>0</v>
      </c>
      <c r="D48" s="27">
        <f>'1par '!P49</f>
        <v>0</v>
      </c>
      <c r="E48" s="27">
        <f>'0par '!P49</f>
        <v>0</v>
      </c>
      <c r="F48" s="27">
        <f>'TRec '!P49</f>
        <v>0</v>
      </c>
      <c r="G48" s="27">
        <f>'Adults '!P49</f>
        <v>0</v>
      </c>
      <c r="H48" s="27">
        <f>'Chldrn '!P49</f>
        <v>0</v>
      </c>
    </row>
    <row r="49" spans="1:8" s="20" customFormat="1" ht="11.25">
      <c r="A49" s="39" t="s">
        <v>50</v>
      </c>
      <c r="B49" s="9">
        <f>'TFam '!P50</f>
        <v>457</v>
      </c>
      <c r="C49" s="9">
        <f>'2par '!P50</f>
        <v>331</v>
      </c>
      <c r="D49" s="9">
        <f>'1par '!P50</f>
        <v>88</v>
      </c>
      <c r="E49" s="9">
        <f>'0par '!P50</f>
        <v>38</v>
      </c>
      <c r="F49" s="9">
        <f>'TRec '!P50</f>
        <v>1851</v>
      </c>
      <c r="G49" s="9">
        <f>'Adults '!P50</f>
        <v>748</v>
      </c>
      <c r="H49" s="9">
        <f>'Chldrn '!P50</f>
        <v>1103</v>
      </c>
    </row>
    <row r="50" spans="1:8" s="20" customFormat="1" ht="11.25">
      <c r="A50" s="39" t="s">
        <v>25</v>
      </c>
      <c r="B50" s="9">
        <f>'TFam '!P51</f>
        <v>0</v>
      </c>
      <c r="C50" s="9">
        <f>'2par '!P51</f>
        <v>0</v>
      </c>
      <c r="D50" s="9">
        <f>'1par '!P51</f>
        <v>0</v>
      </c>
      <c r="E50" s="9">
        <f>'0par '!P51</f>
        <v>0</v>
      </c>
      <c r="F50" s="9">
        <f>'TRec '!P51</f>
        <v>0</v>
      </c>
      <c r="G50" s="9">
        <f>'Adults '!P51</f>
        <v>0</v>
      </c>
      <c r="H50" s="9">
        <f>'Chldrn '!P51</f>
        <v>0</v>
      </c>
    </row>
    <row r="51" spans="1:8" s="20" customFormat="1" ht="11.25">
      <c r="A51" s="39" t="s">
        <v>51</v>
      </c>
      <c r="B51" s="9">
        <f>'TFam '!P52</f>
        <v>344</v>
      </c>
      <c r="C51" s="9">
        <f>'2par '!P52</f>
        <v>0</v>
      </c>
      <c r="D51" s="9">
        <f>'1par '!P52</f>
        <v>344</v>
      </c>
      <c r="E51" s="9">
        <f>'0par '!P52</f>
        <v>0</v>
      </c>
      <c r="F51" s="9">
        <f>'TRec '!P52</f>
        <v>990</v>
      </c>
      <c r="G51" s="9">
        <f>'Adults '!P52</f>
        <v>355</v>
      </c>
      <c r="H51" s="9">
        <f>'Chldrn '!P52</f>
        <v>635</v>
      </c>
    </row>
    <row r="52" spans="1:8" s="20" customFormat="1" ht="11.25">
      <c r="A52" s="39" t="s">
        <v>26</v>
      </c>
      <c r="B52" s="9">
        <f>'TFam '!P53</f>
        <v>0</v>
      </c>
      <c r="C52" s="9">
        <f>'2par '!P53</f>
        <v>0</v>
      </c>
      <c r="D52" s="9">
        <f>'1par '!P53</f>
        <v>0</v>
      </c>
      <c r="E52" s="9">
        <f>'0par '!P53</f>
        <v>0</v>
      </c>
      <c r="F52" s="9">
        <f>'TRec '!P53</f>
        <v>0</v>
      </c>
      <c r="G52" s="9">
        <f>'Adults '!P53</f>
        <v>0</v>
      </c>
      <c r="H52" s="9">
        <f>'Chldrn '!P53</f>
        <v>0</v>
      </c>
    </row>
    <row r="53" spans="1:8" s="20" customFormat="1" ht="11.25">
      <c r="A53" s="39" t="s">
        <v>27</v>
      </c>
      <c r="B53" s="27">
        <f>'TFam '!P54</f>
        <v>0</v>
      </c>
      <c r="C53" s="27">
        <f>'2par '!P54</f>
        <v>0</v>
      </c>
      <c r="D53" s="27">
        <f>'1par '!P54</f>
        <v>0</v>
      </c>
      <c r="E53" s="27">
        <f>'0par '!P54</f>
        <v>0</v>
      </c>
      <c r="F53" s="27">
        <f>'TRec '!P54</f>
        <v>0</v>
      </c>
      <c r="G53" s="27">
        <f>'Adults '!P54</f>
        <v>0</v>
      </c>
      <c r="H53" s="27">
        <f>'Chldrn '!P54</f>
        <v>0</v>
      </c>
    </row>
    <row r="54" spans="1:8" s="20" customFormat="1" ht="11.25">
      <c r="A54" s="39" t="s">
        <v>52</v>
      </c>
      <c r="B54" s="9">
        <f>'TFam '!P55</f>
        <v>2465</v>
      </c>
      <c r="C54" s="9">
        <f>'2par '!P55</f>
        <v>0</v>
      </c>
      <c r="D54" s="9">
        <f>'1par '!P55</f>
        <v>2465</v>
      </c>
      <c r="E54" s="9">
        <f>'0par '!P55</f>
        <v>0</v>
      </c>
      <c r="F54" s="9">
        <f>'TRec '!P55</f>
        <v>5481</v>
      </c>
      <c r="G54" s="9">
        <f>'Adults '!P55</f>
        <v>2150</v>
      </c>
      <c r="H54" s="9">
        <f>'Chldrn '!P55</f>
        <v>3331</v>
      </c>
    </row>
    <row r="55" spans="1:8" s="20" customFormat="1" ht="11.25">
      <c r="A55" s="39" t="s">
        <v>53</v>
      </c>
      <c r="B55" s="9">
        <f>'TFam '!P56</f>
        <v>2361</v>
      </c>
      <c r="C55" s="9">
        <f>'2par '!P56</f>
        <v>68</v>
      </c>
      <c r="D55" s="9">
        <f>'1par '!P56</f>
        <v>2293</v>
      </c>
      <c r="E55" s="9">
        <f>'0par '!P56</f>
        <v>0</v>
      </c>
      <c r="F55" s="9">
        <f>'TRec '!P56</f>
        <v>2429</v>
      </c>
      <c r="G55" s="9">
        <f>'Adults '!P56</f>
        <v>2429</v>
      </c>
      <c r="H55" s="9">
        <f>'Chldrn '!P56</f>
        <v>0</v>
      </c>
    </row>
    <row r="56" spans="1:8" s="20" customFormat="1" ht="11.25">
      <c r="A56" s="39" t="s">
        <v>28</v>
      </c>
      <c r="B56" s="27">
        <f>'TFam '!P57</f>
        <v>0</v>
      </c>
      <c r="C56" s="27">
        <f>'2par '!P57</f>
        <v>0</v>
      </c>
      <c r="D56" s="27">
        <f>'1par '!P57</f>
        <v>0</v>
      </c>
      <c r="E56" s="27">
        <f>'0par '!P57</f>
        <v>0</v>
      </c>
      <c r="F56" s="27">
        <f>'TRec '!P57</f>
        <v>0</v>
      </c>
      <c r="G56" s="27">
        <f>'Adults '!P57</f>
        <v>0</v>
      </c>
      <c r="H56" s="27">
        <f>'Chldrn '!P57</f>
        <v>0</v>
      </c>
    </row>
    <row r="57" spans="1:8" s="20" customFormat="1" ht="11.25">
      <c r="A57" s="39" t="s">
        <v>54</v>
      </c>
      <c r="B57" s="9">
        <f>'TFam '!P58</f>
        <v>180</v>
      </c>
      <c r="C57" s="9">
        <f>'2par '!P58</f>
        <v>54</v>
      </c>
      <c r="D57" s="9">
        <f>'1par '!P58</f>
        <v>115</v>
      </c>
      <c r="E57" s="9">
        <f>'0par '!P58</f>
        <v>11</v>
      </c>
      <c r="F57" s="9">
        <f>'TRec '!P58</f>
        <v>717</v>
      </c>
      <c r="G57" s="9">
        <f>'Adults '!P58</f>
        <v>239</v>
      </c>
      <c r="H57" s="9">
        <f>'Chldrn '!P58</f>
        <v>478</v>
      </c>
    </row>
    <row r="58" spans="1:8" s="20" customFormat="1" ht="11.25">
      <c r="A58" s="40" t="s">
        <v>55</v>
      </c>
      <c r="B58" s="10">
        <f>'TFam '!P59</f>
        <v>0</v>
      </c>
      <c r="C58" s="10">
        <f>'2par '!B59</f>
        <v>0</v>
      </c>
      <c r="D58" s="10">
        <f>'1par '!P59</f>
        <v>0</v>
      </c>
      <c r="E58" s="10">
        <f>'0par '!P59</f>
        <v>0</v>
      </c>
      <c r="F58" s="10">
        <f>'TRec '!P59</f>
        <v>0</v>
      </c>
      <c r="G58" s="10">
        <f>'Adults '!P59</f>
        <v>0</v>
      </c>
      <c r="H58" s="10">
        <f>'Chldrn '!P59</f>
        <v>0</v>
      </c>
    </row>
    <row r="59" spans="1:8" ht="11.25">
      <c r="A59" s="78" t="str">
        <f>"As of "&amp;TEXT('[2]dates'!$E$9,"[$-409]mm/dd/yy;@")</f>
        <v>As of 04/07/09</v>
      </c>
      <c r="B59" s="78"/>
      <c r="C59" s="78"/>
      <c r="D59" s="78"/>
      <c r="E59" s="78"/>
      <c r="F59" s="78"/>
      <c r="G59" s="78"/>
      <c r="H59" s="78"/>
    </row>
  </sheetData>
  <mergeCells count="3">
    <mergeCell ref="A1:H1"/>
    <mergeCell ref="A2:H2"/>
    <mergeCell ref="A59:H59"/>
  </mergeCells>
  <printOptions horizontalCentered="1"/>
  <pageMargins left="0.75" right="0.75" top="1" bottom="1" header="0.5" footer="0.5"/>
  <pageSetup fitToHeight="1" fitToWidth="1" horizontalDpi="600" verticalDpi="600" orientation="portrait" scale="86" r:id="rId1"/>
  <headerFooter alignWithMargins="0"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showGridLines="0" workbookViewId="0" topLeftCell="A1">
      <selection activeCell="A1" sqref="A1:IV16384"/>
    </sheetView>
  </sheetViews>
  <sheetFormatPr defaultColWidth="8.88671875" defaultRowHeight="15"/>
  <cols>
    <col min="1" max="1" width="9.3359375" style="64" customWidth="1"/>
    <col min="2" max="9" width="8.77734375" style="54" customWidth="1"/>
    <col min="10" max="16384" width="8.5546875" style="54" customWidth="1"/>
  </cols>
  <sheetData>
    <row r="1" spans="1:9" ht="15.75">
      <c r="A1" s="82">
        <v>2007</v>
      </c>
      <c r="B1" s="82"/>
      <c r="C1" s="82"/>
      <c r="D1" s="82"/>
      <c r="E1" s="82"/>
      <c r="F1" s="82"/>
      <c r="G1" s="82"/>
      <c r="H1" s="83"/>
      <c r="I1" s="83"/>
    </row>
    <row r="2" spans="1:9" ht="12.75">
      <c r="A2" s="84" t="s">
        <v>60</v>
      </c>
      <c r="B2" s="84"/>
      <c r="C2" s="84"/>
      <c r="D2" s="84"/>
      <c r="E2" s="84"/>
      <c r="F2" s="84"/>
      <c r="G2" s="84"/>
      <c r="H2" s="84"/>
      <c r="I2" s="84"/>
    </row>
    <row r="3" spans="1:9" ht="12.75">
      <c r="A3" s="85" t="s">
        <v>96</v>
      </c>
      <c r="B3" s="85"/>
      <c r="C3" s="85"/>
      <c r="D3" s="85"/>
      <c r="E3" s="85"/>
      <c r="F3" s="85"/>
      <c r="G3" s="85"/>
      <c r="H3" s="85"/>
      <c r="I3" s="85"/>
    </row>
    <row r="4" spans="1:9" s="56" customFormat="1" ht="11.25">
      <c r="A4" s="87" t="s">
        <v>30</v>
      </c>
      <c r="B4" s="88" t="s">
        <v>83</v>
      </c>
      <c r="C4" s="88"/>
      <c r="D4" s="88"/>
      <c r="E4" s="88"/>
      <c r="F4" s="88" t="s">
        <v>84</v>
      </c>
      <c r="G4" s="88"/>
      <c r="H4" s="88"/>
      <c r="I4" s="88"/>
    </row>
    <row r="5" spans="1:9" ht="33.75">
      <c r="A5" s="87"/>
      <c r="B5" s="57" t="s">
        <v>65</v>
      </c>
      <c r="C5" s="58" t="s">
        <v>85</v>
      </c>
      <c r="D5" s="58" t="s">
        <v>86</v>
      </c>
      <c r="E5" s="58" t="s">
        <v>87</v>
      </c>
      <c r="F5" s="57" t="s">
        <v>65</v>
      </c>
      <c r="G5" s="58" t="s">
        <v>85</v>
      </c>
      <c r="H5" s="58" t="s">
        <v>86</v>
      </c>
      <c r="I5" s="58" t="s">
        <v>87</v>
      </c>
    </row>
    <row r="6" spans="1:9" ht="11.25">
      <c r="A6" s="59" t="s">
        <v>29</v>
      </c>
      <c r="B6" s="26">
        <f aca="true" t="shared" si="0" ref="B6:H6">SUM(B7:B60)</f>
        <v>54999.08333333334</v>
      </c>
      <c r="C6" s="26">
        <f t="shared" si="0"/>
        <v>3914.6666666666665</v>
      </c>
      <c r="D6" s="26">
        <f t="shared" si="0"/>
        <v>48060.916666666664</v>
      </c>
      <c r="E6" s="26">
        <f t="shared" si="0"/>
        <v>3023.5000000000005</v>
      </c>
      <c r="F6" s="26">
        <f t="shared" si="0"/>
        <v>56274.333333333336</v>
      </c>
      <c r="G6" s="26">
        <f t="shared" si="0"/>
        <v>3254.3333333333335</v>
      </c>
      <c r="H6" s="26">
        <f t="shared" si="0"/>
        <v>50146.33333333333</v>
      </c>
      <c r="I6" s="26">
        <f>SUM(I7:I60)</f>
        <v>2873.666666666667</v>
      </c>
    </row>
    <row r="7" spans="1:9" ht="11.25">
      <c r="A7" s="60" t="s">
        <v>31</v>
      </c>
      <c r="B7" s="9">
        <f>'TFam '!Q6</f>
        <v>0</v>
      </c>
      <c r="C7" s="9">
        <f>'2par '!Q6</f>
        <v>0</v>
      </c>
      <c r="D7" s="9">
        <f>'1par '!Q6</f>
        <v>0</v>
      </c>
      <c r="E7" s="9">
        <f>'0par '!Q6</f>
        <v>0</v>
      </c>
      <c r="F7" s="9">
        <f>'TFam '!R6</f>
        <v>0</v>
      </c>
      <c r="G7" s="9">
        <f>'2par '!R6</f>
        <v>0</v>
      </c>
      <c r="H7" s="9">
        <f>'1par '!R6</f>
        <v>0</v>
      </c>
      <c r="I7" s="9">
        <f>'0par '!R6</f>
        <v>0</v>
      </c>
    </row>
    <row r="8" spans="1:9" ht="11.25">
      <c r="A8" s="60" t="s">
        <v>0</v>
      </c>
      <c r="B8" s="9">
        <f>'TFam '!Q7</f>
        <v>0</v>
      </c>
      <c r="C8" s="9">
        <f>'2par '!Q7</f>
        <v>0</v>
      </c>
      <c r="D8" s="9">
        <f>'1par '!Q7</f>
        <v>0</v>
      </c>
      <c r="E8" s="9">
        <f>'0par '!Q7</f>
        <v>0</v>
      </c>
      <c r="F8" s="9">
        <f>'TFam '!R7</f>
        <v>0</v>
      </c>
      <c r="G8" s="9">
        <f>'2par '!R7</f>
        <v>0</v>
      </c>
      <c r="H8" s="9">
        <f>'1par '!R7</f>
        <v>0</v>
      </c>
      <c r="I8" s="9">
        <f>'0par '!R7</f>
        <v>0</v>
      </c>
    </row>
    <row r="9" spans="1:9" ht="11.25">
      <c r="A9" s="60" t="s">
        <v>1</v>
      </c>
      <c r="B9" s="9">
        <f>'TFam '!Q8</f>
        <v>0</v>
      </c>
      <c r="C9" s="9">
        <f>'2par '!Q8</f>
        <v>0</v>
      </c>
      <c r="D9" s="9">
        <f>'1par '!Q8</f>
        <v>0</v>
      </c>
      <c r="E9" s="9">
        <f>'0par '!Q8</f>
        <v>0</v>
      </c>
      <c r="F9" s="9">
        <f>'TFam '!R8</f>
        <v>0</v>
      </c>
      <c r="G9" s="9">
        <f>'2par '!R8</f>
        <v>0</v>
      </c>
      <c r="H9" s="9">
        <f>'1par '!R8</f>
        <v>0</v>
      </c>
      <c r="I9" s="9">
        <f>'0par '!R8</f>
        <v>0</v>
      </c>
    </row>
    <row r="10" spans="1:9" ht="11.25">
      <c r="A10" s="60" t="s">
        <v>2</v>
      </c>
      <c r="B10" s="9">
        <f>'TFam '!Q9</f>
        <v>0</v>
      </c>
      <c r="C10" s="9">
        <f>'2par '!Q9</f>
        <v>0</v>
      </c>
      <c r="D10" s="9">
        <f>'1par '!Q9</f>
        <v>0</v>
      </c>
      <c r="E10" s="9">
        <f>'0par '!Q9</f>
        <v>0</v>
      </c>
      <c r="F10" s="9">
        <f>'TFam '!R9</f>
        <v>0</v>
      </c>
      <c r="G10" s="9">
        <f>'2par '!R9</f>
        <v>0</v>
      </c>
      <c r="H10" s="9">
        <f>'1par '!R9</f>
        <v>0</v>
      </c>
      <c r="I10" s="9">
        <f>'0par '!R9</f>
        <v>0</v>
      </c>
    </row>
    <row r="11" spans="1:9" ht="11.25">
      <c r="A11" s="60" t="s">
        <v>32</v>
      </c>
      <c r="B11" s="9">
        <f>'TFam '!Q10</f>
        <v>0</v>
      </c>
      <c r="C11" s="9">
        <f>'2par '!Q10</f>
        <v>0</v>
      </c>
      <c r="D11" s="9">
        <f>'1par '!Q10</f>
        <v>0</v>
      </c>
      <c r="E11" s="9">
        <f>'0par '!Q10</f>
        <v>0</v>
      </c>
      <c r="F11" s="9">
        <f>'TFam '!R10</f>
        <v>0</v>
      </c>
      <c r="G11" s="9">
        <f>'2par '!R10</f>
        <v>0</v>
      </c>
      <c r="H11" s="9">
        <f>'1par '!R10</f>
        <v>0</v>
      </c>
      <c r="I11" s="9">
        <f>'0par '!R10</f>
        <v>0</v>
      </c>
    </row>
    <row r="12" spans="1:9" ht="11.25">
      <c r="A12" s="60" t="s">
        <v>3</v>
      </c>
      <c r="B12" s="9">
        <f>'TFam '!Q11</f>
        <v>0</v>
      </c>
      <c r="C12" s="9">
        <f>'2par '!Q11</f>
        <v>0</v>
      </c>
      <c r="D12" s="9">
        <f>'1par '!Q11</f>
        <v>0</v>
      </c>
      <c r="E12" s="9">
        <f>'0par '!Q11</f>
        <v>0</v>
      </c>
      <c r="F12" s="9">
        <f>'TFam '!R11</f>
        <v>0</v>
      </c>
      <c r="G12" s="9">
        <f>'2par '!R11</f>
        <v>0</v>
      </c>
      <c r="H12" s="9">
        <f>'1par '!R11</f>
        <v>0</v>
      </c>
      <c r="I12" s="9">
        <f>'0par '!R11</f>
        <v>0</v>
      </c>
    </row>
    <row r="13" spans="1:9" ht="11.25">
      <c r="A13" s="60" t="s">
        <v>33</v>
      </c>
      <c r="B13" s="9">
        <f>'TFam '!Q12</f>
        <v>3429.1666666666665</v>
      </c>
      <c r="C13" s="9">
        <f>'2par '!Q12</f>
        <v>986.75</v>
      </c>
      <c r="D13" s="9">
        <f>'1par '!Q12</f>
        <v>2351.8333333333335</v>
      </c>
      <c r="E13" s="9">
        <f>'0par '!Q12</f>
        <v>90.58333333333333</v>
      </c>
      <c r="F13" s="9">
        <f>'TFam '!R12</f>
        <v>2494.5833333333335</v>
      </c>
      <c r="G13" s="9">
        <f>'2par '!R12</f>
        <v>680</v>
      </c>
      <c r="H13" s="9">
        <f>'1par '!R12</f>
        <v>1765.9166666666667</v>
      </c>
      <c r="I13" s="9">
        <f>'0par '!R12</f>
        <v>48.666666666666664</v>
      </c>
    </row>
    <row r="14" spans="1:9" ht="11.25">
      <c r="A14" s="60" t="s">
        <v>34</v>
      </c>
      <c r="B14" s="9">
        <f>'TFam '!Q13</f>
        <v>0</v>
      </c>
      <c r="C14" s="9">
        <f>'2par '!Q13</f>
        <v>0</v>
      </c>
      <c r="D14" s="9">
        <f>'1par '!Q13</f>
        <v>0</v>
      </c>
      <c r="E14" s="9">
        <f>'0par '!Q13</f>
        <v>0</v>
      </c>
      <c r="F14" s="9">
        <f>'TFam '!R13</f>
        <v>0</v>
      </c>
      <c r="G14" s="9">
        <f>'2par '!R13</f>
        <v>0</v>
      </c>
      <c r="H14" s="9">
        <f>'1par '!R13</f>
        <v>0</v>
      </c>
      <c r="I14" s="9">
        <f>'0par '!R13</f>
        <v>0</v>
      </c>
    </row>
    <row r="15" spans="1:9" ht="11.25">
      <c r="A15" s="60" t="s">
        <v>35</v>
      </c>
      <c r="B15" s="9">
        <f>'TFam '!Q14</f>
        <v>0</v>
      </c>
      <c r="C15" s="9">
        <f>'2par '!Q14</f>
        <v>0</v>
      </c>
      <c r="D15" s="9">
        <f>'1par '!Q14</f>
        <v>0</v>
      </c>
      <c r="E15" s="9">
        <f>'0par '!Q14</f>
        <v>0</v>
      </c>
      <c r="F15" s="9">
        <f>'TFam '!R14</f>
        <v>0</v>
      </c>
      <c r="G15" s="9">
        <f>'2par '!R14</f>
        <v>0</v>
      </c>
      <c r="H15" s="9">
        <f>'1par '!R14</f>
        <v>0</v>
      </c>
      <c r="I15" s="9">
        <f>'0par '!R14</f>
        <v>0</v>
      </c>
    </row>
    <row r="16" spans="1:9" ht="11.25">
      <c r="A16" s="60" t="s">
        <v>36</v>
      </c>
      <c r="B16" s="9">
        <f>'TFam '!Q15</f>
        <v>0</v>
      </c>
      <c r="C16" s="9">
        <f>'2par '!Q15</f>
        <v>0</v>
      </c>
      <c r="D16" s="9">
        <f>'1par '!Q15</f>
        <v>0</v>
      </c>
      <c r="E16" s="9">
        <f>'0par '!Q15</f>
        <v>0</v>
      </c>
      <c r="F16" s="9">
        <f>'TFam '!R15</f>
        <v>0</v>
      </c>
      <c r="G16" s="9">
        <f>'2par '!R15</f>
        <v>0</v>
      </c>
      <c r="H16" s="9">
        <f>'1par '!R15</f>
        <v>0</v>
      </c>
      <c r="I16" s="9">
        <f>'0par '!R15</f>
        <v>0</v>
      </c>
    </row>
    <row r="17" spans="1:9" ht="11.25">
      <c r="A17" s="60" t="s">
        <v>4</v>
      </c>
      <c r="B17" s="9">
        <f>'TFam '!Q16</f>
        <v>28.666666666666668</v>
      </c>
      <c r="C17" s="9">
        <f>'2par '!Q16</f>
        <v>28.666666666666668</v>
      </c>
      <c r="D17" s="9">
        <f>'1par '!Q16</f>
        <v>0</v>
      </c>
      <c r="E17" s="9">
        <f>'0par '!Q16</f>
        <v>0</v>
      </c>
      <c r="F17" s="9">
        <f>'TFam '!R16</f>
        <v>26.916666666666668</v>
      </c>
      <c r="G17" s="9">
        <f>'2par '!R16</f>
        <v>26.916666666666668</v>
      </c>
      <c r="H17" s="9">
        <f>'1par '!R16</f>
        <v>0</v>
      </c>
      <c r="I17" s="9">
        <f>'0par '!R16</f>
        <v>0</v>
      </c>
    </row>
    <row r="18" spans="1:9" ht="11.25">
      <c r="A18" s="60" t="s">
        <v>5</v>
      </c>
      <c r="B18" s="9">
        <f>'TFam '!Q17</f>
        <v>0</v>
      </c>
      <c r="C18" s="9">
        <f>'2par '!Q17</f>
        <v>0</v>
      </c>
      <c r="D18" s="9">
        <f>'1par '!Q17</f>
        <v>0</v>
      </c>
      <c r="E18" s="9">
        <f>'0par '!Q17</f>
        <v>0</v>
      </c>
      <c r="F18" s="9">
        <f>'TFam '!R17</f>
        <v>0</v>
      </c>
      <c r="G18" s="9">
        <f>'2par '!R17</f>
        <v>0</v>
      </c>
      <c r="H18" s="9">
        <f>'1par '!R17</f>
        <v>0</v>
      </c>
      <c r="I18" s="9">
        <f>'0par '!R17</f>
        <v>0</v>
      </c>
    </row>
    <row r="19" spans="1:9" ht="11.25">
      <c r="A19" s="60" t="s">
        <v>37</v>
      </c>
      <c r="B19" s="9">
        <f>'TFam '!Q18</f>
        <v>651.8333333333334</v>
      </c>
      <c r="C19" s="9">
        <f>'2par '!Q18</f>
        <v>0</v>
      </c>
      <c r="D19" s="9">
        <f>'1par '!Q18</f>
        <v>0.25</v>
      </c>
      <c r="E19" s="9">
        <f>'0par '!Q18</f>
        <v>651.5833333333334</v>
      </c>
      <c r="F19" s="9">
        <f>'TFam '!R18</f>
        <v>736.5</v>
      </c>
      <c r="G19" s="9">
        <f>'2par '!R18</f>
        <v>69.16666666666667</v>
      </c>
      <c r="H19" s="9">
        <f>'1par '!R18</f>
        <v>100.83333333333333</v>
      </c>
      <c r="I19" s="9">
        <f>'0par '!R18</f>
        <v>566.5</v>
      </c>
    </row>
    <row r="20" spans="1:9" ht="11.25">
      <c r="A20" s="60" t="s">
        <v>6</v>
      </c>
      <c r="B20" s="9">
        <f>'TFam '!Q19</f>
        <v>0</v>
      </c>
      <c r="C20" s="9">
        <f>'2par '!Q19</f>
        <v>0</v>
      </c>
      <c r="D20" s="9">
        <f>'1par '!Q19</f>
        <v>0</v>
      </c>
      <c r="E20" s="9">
        <f>'0par '!Q19</f>
        <v>0</v>
      </c>
      <c r="F20" s="9">
        <f>'TFam '!R19</f>
        <v>0</v>
      </c>
      <c r="G20" s="9">
        <f>'2par '!R19</f>
        <v>0</v>
      </c>
      <c r="H20" s="9">
        <f>'1par '!R19</f>
        <v>0</v>
      </c>
      <c r="I20" s="9">
        <f>'0par '!R19</f>
        <v>0</v>
      </c>
    </row>
    <row r="21" spans="1:9" ht="11.25">
      <c r="A21" s="60" t="s">
        <v>38</v>
      </c>
      <c r="B21" s="9">
        <f>'TFam '!Q20</f>
        <v>0</v>
      </c>
      <c r="C21" s="9">
        <f>'2par '!Q20</f>
        <v>0</v>
      </c>
      <c r="D21" s="9">
        <f>'1par '!Q20</f>
        <v>0</v>
      </c>
      <c r="E21" s="9">
        <f>'0par '!Q20</f>
        <v>0</v>
      </c>
      <c r="F21" s="9">
        <f>'TFam '!R20</f>
        <v>0</v>
      </c>
      <c r="G21" s="9">
        <f>'2par '!R20</f>
        <v>0</v>
      </c>
      <c r="H21" s="9">
        <f>'1par '!R20</f>
        <v>0</v>
      </c>
      <c r="I21" s="9">
        <f>'0par '!R20</f>
        <v>0</v>
      </c>
    </row>
    <row r="22" spans="1:9" ht="11.25">
      <c r="A22" s="60" t="s">
        <v>39</v>
      </c>
      <c r="B22" s="9">
        <f>'TFam '!Q21</f>
        <v>0</v>
      </c>
      <c r="C22" s="9">
        <f>'2par '!Q21</f>
        <v>0</v>
      </c>
      <c r="D22" s="9">
        <f>'1par '!Q21</f>
        <v>0</v>
      </c>
      <c r="E22" s="9">
        <f>'0par '!Q21</f>
        <v>0</v>
      </c>
      <c r="F22" s="9">
        <f>'TFam '!R21</f>
        <v>0</v>
      </c>
      <c r="G22" s="9">
        <f>'2par '!R21</f>
        <v>0</v>
      </c>
      <c r="H22" s="9">
        <f>'1par '!R21</f>
        <v>0</v>
      </c>
      <c r="I22" s="9">
        <f>'0par '!R21</f>
        <v>0</v>
      </c>
    </row>
    <row r="23" spans="1:9" ht="11.25">
      <c r="A23" s="60" t="s">
        <v>40</v>
      </c>
      <c r="B23" s="9">
        <f>'TFam '!Q22</f>
        <v>3321.9166666666665</v>
      </c>
      <c r="C23" s="9">
        <f>'2par '!Q22</f>
        <v>212.41666666666666</v>
      </c>
      <c r="D23" s="9">
        <f>'1par '!Q22</f>
        <v>2382.5</v>
      </c>
      <c r="E23" s="9">
        <f>'0par '!Q22</f>
        <v>727</v>
      </c>
      <c r="F23" s="9">
        <f>'TFam '!R22</f>
        <v>3303.0833333333335</v>
      </c>
      <c r="G23" s="9">
        <f>'2par '!R22</f>
        <v>197.75</v>
      </c>
      <c r="H23" s="9">
        <f>'1par '!R22</f>
        <v>2378.8333333333335</v>
      </c>
      <c r="I23" s="9">
        <f>'0par '!R22</f>
        <v>726.5</v>
      </c>
    </row>
    <row r="24" spans="1:9" ht="11.25">
      <c r="A24" s="60" t="s">
        <v>7</v>
      </c>
      <c r="B24" s="9">
        <f>'TFam '!Q23</f>
        <v>0</v>
      </c>
      <c r="C24" s="9">
        <f>'2par '!Q23</f>
        <v>0</v>
      </c>
      <c r="D24" s="9">
        <f>'1par '!Q23</f>
        <v>0</v>
      </c>
      <c r="E24" s="9">
        <f>'0par '!Q23</f>
        <v>0</v>
      </c>
      <c r="F24" s="9">
        <f>'TFam '!R23</f>
        <v>0</v>
      </c>
      <c r="G24" s="9">
        <f>'2par '!R23</f>
        <v>0</v>
      </c>
      <c r="H24" s="9">
        <f>'1par '!R23</f>
        <v>0</v>
      </c>
      <c r="I24" s="9">
        <f>'0par '!R23</f>
        <v>0</v>
      </c>
    </row>
    <row r="25" spans="1:9" ht="11.25">
      <c r="A25" s="60" t="s">
        <v>8</v>
      </c>
      <c r="B25" s="9">
        <f>'TFam '!Q24</f>
        <v>0</v>
      </c>
      <c r="C25" s="9">
        <f>'2par '!Q24</f>
        <v>0</v>
      </c>
      <c r="D25" s="9">
        <f>'1par '!Q24</f>
        <v>0</v>
      </c>
      <c r="E25" s="9">
        <f>'0par '!Q24</f>
        <v>0</v>
      </c>
      <c r="F25" s="9">
        <f>'TFam '!R24</f>
        <v>0</v>
      </c>
      <c r="G25" s="9">
        <f>'2par '!R24</f>
        <v>0</v>
      </c>
      <c r="H25" s="9">
        <f>'1par '!R24</f>
        <v>0</v>
      </c>
      <c r="I25" s="9">
        <f>'0par '!R24</f>
        <v>0</v>
      </c>
    </row>
    <row r="26" spans="1:9" ht="11.25">
      <c r="A26" s="60" t="s">
        <v>9</v>
      </c>
      <c r="B26" s="9">
        <f>'TFam '!Q25</f>
        <v>0</v>
      </c>
      <c r="C26" s="9">
        <f>'2par '!Q25</f>
        <v>0</v>
      </c>
      <c r="D26" s="9">
        <f>'1par '!Q25</f>
        <v>0</v>
      </c>
      <c r="E26" s="9">
        <f>'0par '!Q25</f>
        <v>0</v>
      </c>
      <c r="F26" s="9">
        <f>'TFam '!R25</f>
        <v>0</v>
      </c>
      <c r="G26" s="9">
        <f>'2par '!R25</f>
        <v>0</v>
      </c>
      <c r="H26" s="9">
        <f>'1par '!R25</f>
        <v>0</v>
      </c>
      <c r="I26" s="9">
        <f>'0par '!R25</f>
        <v>0</v>
      </c>
    </row>
    <row r="27" spans="1:9" ht="11.25">
      <c r="A27" s="60" t="s">
        <v>41</v>
      </c>
      <c r="B27" s="9">
        <f>'TFam '!Q26</f>
        <v>2215.3333333333335</v>
      </c>
      <c r="C27" s="9">
        <f>'2par '!Q26</f>
        <v>0</v>
      </c>
      <c r="D27" s="9">
        <f>'1par '!Q26</f>
        <v>2098.9166666666665</v>
      </c>
      <c r="E27" s="9">
        <f>'0par '!Q26</f>
        <v>116.41666666666667</v>
      </c>
      <c r="F27" s="9">
        <f>'TFam '!R26</f>
        <v>2219.4166666666665</v>
      </c>
      <c r="G27" s="9">
        <f>'2par '!R26</f>
        <v>0</v>
      </c>
      <c r="H27" s="9">
        <f>'1par '!R26</f>
        <v>2108.8333333333335</v>
      </c>
      <c r="I27" s="9">
        <f>'0par '!R26</f>
        <v>110.58333333333333</v>
      </c>
    </row>
    <row r="28" spans="1:9" ht="11.25">
      <c r="A28" s="60" t="s">
        <v>42</v>
      </c>
      <c r="B28" s="9">
        <f>'TFam '!Q27</f>
        <v>1014.5</v>
      </c>
      <c r="C28" s="9">
        <f>'2par '!Q27</f>
        <v>0</v>
      </c>
      <c r="D28" s="9">
        <f>'1par '!Q27</f>
        <v>731.5</v>
      </c>
      <c r="E28" s="9">
        <f>'0par '!Q27</f>
        <v>283</v>
      </c>
      <c r="F28" s="9">
        <f>'TFam '!R27</f>
        <v>895.25</v>
      </c>
      <c r="G28" s="9">
        <f>'2par '!R27</f>
        <v>0</v>
      </c>
      <c r="H28" s="9">
        <f>'1par '!R27</f>
        <v>614.9166666666666</v>
      </c>
      <c r="I28" s="9">
        <f>'0par '!R27</f>
        <v>280.3333333333333</v>
      </c>
    </row>
    <row r="29" spans="1:9" ht="11.25">
      <c r="A29" s="60" t="s">
        <v>43</v>
      </c>
      <c r="B29" s="9">
        <f>'TFam '!Q28</f>
        <v>0</v>
      </c>
      <c r="C29" s="9">
        <f>'2par '!Q28</f>
        <v>0</v>
      </c>
      <c r="D29" s="9">
        <f>'1par '!Q28</f>
        <v>0</v>
      </c>
      <c r="E29" s="9">
        <f>'0par '!Q28</f>
        <v>0</v>
      </c>
      <c r="F29" s="9">
        <f>'TFam '!R28</f>
        <v>1568.75</v>
      </c>
      <c r="G29" s="9">
        <f>'2par '!R28</f>
        <v>50.75</v>
      </c>
      <c r="H29" s="9">
        <f>'1par '!R28</f>
        <v>1518</v>
      </c>
      <c r="I29" s="9">
        <f>'0par '!R28</f>
        <v>0</v>
      </c>
    </row>
    <row r="30" spans="1:9" ht="11.25">
      <c r="A30" s="60" t="s">
        <v>10</v>
      </c>
      <c r="B30" s="9">
        <f>'TFam '!Q29</f>
        <v>0</v>
      </c>
      <c r="C30" s="9">
        <f>'2par '!Q29</f>
        <v>0</v>
      </c>
      <c r="D30" s="9">
        <f>'1par '!Q29</f>
        <v>0</v>
      </c>
      <c r="E30" s="9">
        <f>'0par '!Q29</f>
        <v>0</v>
      </c>
      <c r="F30" s="9">
        <f>'TFam '!R29</f>
        <v>0</v>
      </c>
      <c r="G30" s="9">
        <f>'2par '!R29</f>
        <v>0</v>
      </c>
      <c r="H30" s="9">
        <f>'1par '!R29</f>
        <v>0</v>
      </c>
      <c r="I30" s="9">
        <f>'0par '!R29</f>
        <v>0</v>
      </c>
    </row>
    <row r="31" spans="1:9" ht="11.25">
      <c r="A31" s="60" t="s">
        <v>11</v>
      </c>
      <c r="B31" s="9">
        <f>'TFam '!Q30</f>
        <v>0</v>
      </c>
      <c r="C31" s="9">
        <f>'2par '!Q30</f>
        <v>0</v>
      </c>
      <c r="D31" s="9">
        <f>'1par '!Q30</f>
        <v>0</v>
      </c>
      <c r="E31" s="9">
        <f>'0par '!Q30</f>
        <v>0</v>
      </c>
      <c r="F31" s="9">
        <f>'TFam '!R30</f>
        <v>0</v>
      </c>
      <c r="G31" s="9">
        <f>'2par '!R30</f>
        <v>0</v>
      </c>
      <c r="H31" s="9">
        <f>'1par '!R30</f>
        <v>0</v>
      </c>
      <c r="I31" s="9">
        <f>'0par '!R30</f>
        <v>0</v>
      </c>
    </row>
    <row r="32" spans="1:9" ht="11.25">
      <c r="A32" s="60" t="s">
        <v>12</v>
      </c>
      <c r="B32" s="9">
        <f>'TFam '!Q31</f>
        <v>0</v>
      </c>
      <c r="C32" s="9">
        <f>'2par '!Q31</f>
        <v>0</v>
      </c>
      <c r="D32" s="9">
        <f>'1par '!Q31</f>
        <v>0</v>
      </c>
      <c r="E32" s="9">
        <f>'0par '!Q31</f>
        <v>0</v>
      </c>
      <c r="F32" s="9">
        <f>'TFam '!R31</f>
        <v>0</v>
      </c>
      <c r="G32" s="9">
        <f>'2par '!R31</f>
        <v>0</v>
      </c>
      <c r="H32" s="9">
        <f>'1par '!R31</f>
        <v>0</v>
      </c>
      <c r="I32" s="9">
        <f>'0par '!R31</f>
        <v>0</v>
      </c>
    </row>
    <row r="33" spans="1:9" ht="11.25">
      <c r="A33" s="60" t="s">
        <v>44</v>
      </c>
      <c r="B33" s="9">
        <f>'TFam '!Q32</f>
        <v>1727.8333333333333</v>
      </c>
      <c r="C33" s="9">
        <f>'2par '!Q32</f>
        <v>0</v>
      </c>
      <c r="D33" s="9">
        <f>'1par '!Q32</f>
        <v>1445</v>
      </c>
      <c r="E33" s="9">
        <f>'0par '!Q32</f>
        <v>282.8333333333333</v>
      </c>
      <c r="F33" s="9">
        <f>'TFam '!R32</f>
        <v>1696.75</v>
      </c>
      <c r="G33" s="9">
        <f>'2par '!R32</f>
        <v>0</v>
      </c>
      <c r="H33" s="9">
        <f>'1par '!R32</f>
        <v>1412.0833333333333</v>
      </c>
      <c r="I33" s="9">
        <f>'0par '!R32</f>
        <v>284.6666666666667</v>
      </c>
    </row>
    <row r="34" spans="1:9" ht="11.25">
      <c r="A34" s="60" t="s">
        <v>13</v>
      </c>
      <c r="B34" s="9">
        <f>'TFam '!Q33</f>
        <v>0</v>
      </c>
      <c r="C34" s="9">
        <f>'2par '!Q33</f>
        <v>0</v>
      </c>
      <c r="D34" s="9">
        <f>'1par '!Q33</f>
        <v>0</v>
      </c>
      <c r="E34" s="9">
        <f>'0par '!Q33</f>
        <v>0</v>
      </c>
      <c r="F34" s="9">
        <f>'TFam '!R33</f>
        <v>0</v>
      </c>
      <c r="G34" s="9">
        <f>'2par '!R33</f>
        <v>0</v>
      </c>
      <c r="H34" s="9">
        <f>'1par '!R33</f>
        <v>0</v>
      </c>
      <c r="I34" s="9">
        <f>'0par '!R33</f>
        <v>0</v>
      </c>
    </row>
    <row r="35" spans="1:9" ht="11.25">
      <c r="A35" s="60" t="s">
        <v>45</v>
      </c>
      <c r="B35" s="9">
        <f>'TFam '!Q34</f>
        <v>970.8333333333334</v>
      </c>
      <c r="C35" s="9">
        <f>'2par '!Q34</f>
        <v>0</v>
      </c>
      <c r="D35" s="9">
        <f>'1par '!Q34</f>
        <v>956.5</v>
      </c>
      <c r="E35" s="9">
        <f>'0par '!Q34</f>
        <v>14.333333333333334</v>
      </c>
      <c r="F35" s="9">
        <f>'TFam '!R34</f>
        <v>966.1666666666666</v>
      </c>
      <c r="G35" s="9">
        <f>'2par '!R34</f>
        <v>0</v>
      </c>
      <c r="H35" s="9">
        <f>'1par '!R34</f>
        <v>955.8333333333334</v>
      </c>
      <c r="I35" s="9">
        <f>'0par '!R34</f>
        <v>10.333333333333334</v>
      </c>
    </row>
    <row r="36" spans="1:9" ht="11.25">
      <c r="A36" s="60" t="s">
        <v>14</v>
      </c>
      <c r="B36" s="9">
        <f>'TFam '!Q35</f>
        <v>0.08333333333333333</v>
      </c>
      <c r="C36" s="9">
        <f>'2par '!Q35</f>
        <v>0</v>
      </c>
      <c r="D36" s="9">
        <f>'1par '!Q35</f>
        <v>0.08333333333333333</v>
      </c>
      <c r="E36" s="9">
        <f>'0par '!Q35</f>
        <v>0</v>
      </c>
      <c r="F36" s="9">
        <f>'TFam '!R35</f>
        <v>0.3333333333333333</v>
      </c>
      <c r="G36" s="9">
        <f>'2par '!R35</f>
        <v>0</v>
      </c>
      <c r="H36" s="9">
        <f>'1par '!R35</f>
        <v>0.3333333333333333</v>
      </c>
      <c r="I36" s="9">
        <f>'0par '!R35</f>
        <v>0</v>
      </c>
    </row>
    <row r="37" spans="1:9" ht="11.25">
      <c r="A37" s="60" t="s">
        <v>15</v>
      </c>
      <c r="B37" s="9">
        <f>'TFam '!Q36</f>
        <v>33.5</v>
      </c>
      <c r="C37" s="9">
        <f>'2par '!Q36</f>
        <v>0.6666666666666666</v>
      </c>
      <c r="D37" s="9">
        <f>'1par '!Q36</f>
        <v>14.25</v>
      </c>
      <c r="E37" s="9">
        <f>'0par '!Q36</f>
        <v>18.583333333333332</v>
      </c>
      <c r="F37" s="9">
        <f>'TFam '!R36</f>
        <v>33.416666666666664</v>
      </c>
      <c r="G37" s="9">
        <f>'2par '!R36</f>
        <v>0.5</v>
      </c>
      <c r="H37" s="9">
        <f>'1par '!R36</f>
        <v>13.666666666666666</v>
      </c>
      <c r="I37" s="9">
        <f>'0par '!R36</f>
        <v>19.25</v>
      </c>
    </row>
    <row r="38" spans="1:9" ht="11.25">
      <c r="A38" s="60" t="s">
        <v>46</v>
      </c>
      <c r="B38" s="9">
        <f>'TFam '!Q37</f>
        <v>0</v>
      </c>
      <c r="C38" s="9">
        <f>'2par '!Q37</f>
        <v>0</v>
      </c>
      <c r="D38" s="9">
        <f>'1par '!Q37</f>
        <v>0</v>
      </c>
      <c r="E38" s="9">
        <f>'0par '!Q37</f>
        <v>0</v>
      </c>
      <c r="F38" s="9">
        <f>'TFam '!R37</f>
        <v>0</v>
      </c>
      <c r="G38" s="9">
        <f>'2par '!R37</f>
        <v>0</v>
      </c>
      <c r="H38" s="9">
        <f>'1par '!R37</f>
        <v>0</v>
      </c>
      <c r="I38" s="9">
        <f>'0par '!R37</f>
        <v>0</v>
      </c>
    </row>
    <row r="39" spans="1:9" ht="11.25">
      <c r="A39" s="60" t="s">
        <v>16</v>
      </c>
      <c r="B39" s="9">
        <f>'TFam '!Q38</f>
        <v>0</v>
      </c>
      <c r="C39" s="9">
        <f>'2par '!Q38</f>
        <v>0</v>
      </c>
      <c r="D39" s="9">
        <f>'1par '!Q38</f>
        <v>0</v>
      </c>
      <c r="E39" s="9">
        <f>'0par '!Q38</f>
        <v>0</v>
      </c>
      <c r="F39" s="9">
        <f>'TFam '!R38</f>
        <v>0</v>
      </c>
      <c r="G39" s="9">
        <f>'2par '!R38</f>
        <v>0</v>
      </c>
      <c r="H39" s="9">
        <f>'1par '!R38</f>
        <v>0</v>
      </c>
      <c r="I39" s="9">
        <f>'0par '!R38</f>
        <v>0</v>
      </c>
    </row>
    <row r="40" spans="1:9" ht="11.25">
      <c r="A40" s="60" t="s">
        <v>17</v>
      </c>
      <c r="B40" s="9">
        <f>'TFam '!Q39</f>
        <v>37486.916666666664</v>
      </c>
      <c r="C40" s="9">
        <f>'2par '!Q39</f>
        <v>741.25</v>
      </c>
      <c r="D40" s="9">
        <f>'1par '!Q39</f>
        <v>35962.5</v>
      </c>
      <c r="E40" s="9">
        <f>'0par '!Q39</f>
        <v>783.1666666666666</v>
      </c>
      <c r="F40" s="9">
        <f>'TFam '!R39</f>
        <v>37376.25</v>
      </c>
      <c r="G40" s="9">
        <f>'2par '!R39</f>
        <v>716.1666666666666</v>
      </c>
      <c r="H40" s="9">
        <f>'1par '!R39</f>
        <v>35893.5</v>
      </c>
      <c r="I40" s="9">
        <f>'0par '!R39</f>
        <v>766.5833333333334</v>
      </c>
    </row>
    <row r="41" spans="1:9" ht="11.25">
      <c r="A41" s="60" t="s">
        <v>47</v>
      </c>
      <c r="B41" s="9">
        <f>'TFam '!Q40</f>
        <v>0</v>
      </c>
      <c r="C41" s="9">
        <f>'2par '!Q40</f>
        <v>0</v>
      </c>
      <c r="D41" s="9">
        <f>'1par '!Q40</f>
        <v>0</v>
      </c>
      <c r="E41" s="9">
        <f>'0par '!Q40</f>
        <v>0</v>
      </c>
      <c r="F41" s="9">
        <f>'TFam '!R40</f>
        <v>0</v>
      </c>
      <c r="G41" s="9">
        <f>'2par '!R40</f>
        <v>0</v>
      </c>
      <c r="H41" s="9">
        <f>'1par '!R40</f>
        <v>0</v>
      </c>
      <c r="I41" s="9">
        <f>'0par '!R40</f>
        <v>0</v>
      </c>
    </row>
    <row r="42" spans="1:9" ht="11.25">
      <c r="A42" s="60" t="s">
        <v>18</v>
      </c>
      <c r="B42" s="9">
        <f>'TFam '!Q41</f>
        <v>0</v>
      </c>
      <c r="C42" s="9">
        <f>'2par '!Q41</f>
        <v>0</v>
      </c>
      <c r="D42" s="9">
        <f>'1par '!Q41</f>
        <v>0</v>
      </c>
      <c r="E42" s="9">
        <f>'0par '!Q41</f>
        <v>0</v>
      </c>
      <c r="F42" s="9">
        <f>'TFam '!R41</f>
        <v>0</v>
      </c>
      <c r="G42" s="9">
        <f>'2par '!R41</f>
        <v>0</v>
      </c>
      <c r="H42" s="9">
        <f>'1par '!R41</f>
        <v>0</v>
      </c>
      <c r="I42" s="9">
        <f>'0par '!R41</f>
        <v>0</v>
      </c>
    </row>
    <row r="43" spans="1:9" ht="11.25">
      <c r="A43" s="60" t="s">
        <v>19</v>
      </c>
      <c r="B43" s="9">
        <f>'TFam '!Q42</f>
        <v>0</v>
      </c>
      <c r="C43" s="9">
        <f>'2par '!Q42</f>
        <v>0</v>
      </c>
      <c r="D43" s="9">
        <f>'1par '!Q42</f>
        <v>0</v>
      </c>
      <c r="E43" s="9">
        <f>'0par '!Q42</f>
        <v>0</v>
      </c>
      <c r="F43" s="9">
        <f>'TFam '!R42</f>
        <v>0</v>
      </c>
      <c r="G43" s="9">
        <f>'2par '!R42</f>
        <v>0</v>
      </c>
      <c r="H43" s="9">
        <f>'1par '!R42</f>
        <v>0</v>
      </c>
      <c r="I43" s="9">
        <f>'0par '!R42</f>
        <v>0</v>
      </c>
    </row>
    <row r="44" spans="1:9" ht="11.25">
      <c r="A44" s="60" t="s">
        <v>48</v>
      </c>
      <c r="B44" s="9">
        <f>'TFam '!Q43</f>
        <v>0</v>
      </c>
      <c r="C44" s="9">
        <f>'2par '!Q43</f>
        <v>0</v>
      </c>
      <c r="D44" s="9">
        <f>'1par '!Q43</f>
        <v>0</v>
      </c>
      <c r="E44" s="9">
        <f>'0par '!Q43</f>
        <v>0</v>
      </c>
      <c r="F44" s="9">
        <f>'TFam '!R43</f>
        <v>0</v>
      </c>
      <c r="G44" s="9">
        <f>'2par '!R43</f>
        <v>0</v>
      </c>
      <c r="H44" s="9">
        <f>'1par '!R43</f>
        <v>0</v>
      </c>
      <c r="I44" s="9">
        <f>'0par '!R43</f>
        <v>0</v>
      </c>
    </row>
    <row r="45" spans="1:9" ht="11.25">
      <c r="A45" s="60" t="s">
        <v>20</v>
      </c>
      <c r="B45" s="9">
        <f>'TFam '!Q44</f>
        <v>0</v>
      </c>
      <c r="C45" s="9">
        <f>'2par '!Q44</f>
        <v>0</v>
      </c>
      <c r="D45" s="9">
        <f>'1par '!Q44</f>
        <v>0</v>
      </c>
      <c r="E45" s="9">
        <f>'0par '!Q44</f>
        <v>0</v>
      </c>
      <c r="F45" s="9">
        <f>'TFam '!R44</f>
        <v>181.08333333333334</v>
      </c>
      <c r="G45" s="9">
        <f>'2par '!R44</f>
        <v>20.583333333333332</v>
      </c>
      <c r="H45" s="9">
        <f>'1par '!R44</f>
        <v>154.75</v>
      </c>
      <c r="I45" s="9">
        <f>'0par '!R44</f>
        <v>5.75</v>
      </c>
    </row>
    <row r="46" spans="1:9" ht="11.25">
      <c r="A46" s="60" t="s">
        <v>21</v>
      </c>
      <c r="B46" s="9">
        <f>'TFam '!Q45</f>
        <v>0</v>
      </c>
      <c r="C46" s="9">
        <f>'2par '!Q45</f>
        <v>0</v>
      </c>
      <c r="D46" s="9">
        <f>'1par '!Q45</f>
        <v>0</v>
      </c>
      <c r="E46" s="9">
        <f>'0par '!Q45</f>
        <v>0</v>
      </c>
      <c r="F46" s="9">
        <f>'TFam '!R45</f>
        <v>0</v>
      </c>
      <c r="G46" s="9">
        <f>'2par '!R45</f>
        <v>0</v>
      </c>
      <c r="H46" s="9">
        <f>'1par '!R45</f>
        <v>0</v>
      </c>
      <c r="I46" s="9">
        <f>'0par '!R45</f>
        <v>0</v>
      </c>
    </row>
    <row r="47" spans="1:9" ht="11.25">
      <c r="A47" s="60" t="s">
        <v>22</v>
      </c>
      <c r="B47" s="9">
        <f>'TFam '!Q46</f>
        <v>0</v>
      </c>
      <c r="C47" s="9">
        <f>'2par '!Q46</f>
        <v>0</v>
      </c>
      <c r="D47" s="9">
        <f>'1par '!Q46</f>
        <v>0</v>
      </c>
      <c r="E47" s="9">
        <f>'0par '!Q46</f>
        <v>0</v>
      </c>
      <c r="F47" s="9">
        <f>'TFam '!R46</f>
        <v>0</v>
      </c>
      <c r="G47" s="9">
        <f>'2par '!R46</f>
        <v>0</v>
      </c>
      <c r="H47" s="9">
        <f>'1par '!R46</f>
        <v>0</v>
      </c>
      <c r="I47" s="9">
        <f>'0par '!R46</f>
        <v>0</v>
      </c>
    </row>
    <row r="48" spans="1:9" ht="11.25">
      <c r="A48" s="60" t="s">
        <v>49</v>
      </c>
      <c r="B48" s="9">
        <f>'TFam '!Q47</f>
        <v>14.583333333333334</v>
      </c>
      <c r="C48" s="9">
        <f>'2par '!Q47</f>
        <v>0</v>
      </c>
      <c r="D48" s="9">
        <f>'1par '!Q47</f>
        <v>13.916666666666666</v>
      </c>
      <c r="E48" s="9">
        <f>'0par '!Q47</f>
        <v>0.6666666666666666</v>
      </c>
      <c r="F48" s="9">
        <f>'TFam '!R47</f>
        <v>47.916666666666664</v>
      </c>
      <c r="G48" s="9">
        <f>'2par '!R47</f>
        <v>0</v>
      </c>
      <c r="H48" s="9">
        <f>'1par '!R47</f>
        <v>45.416666666666664</v>
      </c>
      <c r="I48" s="9">
        <f>'0par '!R47</f>
        <v>2.5</v>
      </c>
    </row>
    <row r="49" spans="1:9" ht="11.25">
      <c r="A49" s="60" t="s">
        <v>23</v>
      </c>
      <c r="B49" s="9">
        <f>'TFam '!Q48</f>
        <v>0</v>
      </c>
      <c r="C49" s="9">
        <f>'2par '!Q48</f>
        <v>0</v>
      </c>
      <c r="D49" s="9">
        <f>'1par '!Q48</f>
        <v>0</v>
      </c>
      <c r="E49" s="9">
        <f>'0par '!Q48</f>
        <v>0</v>
      </c>
      <c r="F49" s="9">
        <f>'TFam '!R48</f>
        <v>0</v>
      </c>
      <c r="G49" s="9">
        <f>'2par '!R48</f>
        <v>0</v>
      </c>
      <c r="H49" s="9">
        <f>'1par '!R48</f>
        <v>0</v>
      </c>
      <c r="I49" s="9">
        <f>'0par '!R48</f>
        <v>0</v>
      </c>
    </row>
    <row r="50" spans="1:9" ht="11.25">
      <c r="A50" s="60" t="s">
        <v>24</v>
      </c>
      <c r="B50" s="9">
        <f>'TFam '!Q49</f>
        <v>0</v>
      </c>
      <c r="C50" s="9">
        <f>'2par '!Q49</f>
        <v>0</v>
      </c>
      <c r="D50" s="9">
        <f>'1par '!Q49</f>
        <v>0</v>
      </c>
      <c r="E50" s="9">
        <f>'0par '!Q49</f>
        <v>0</v>
      </c>
      <c r="F50" s="9">
        <f>'TFam '!R49</f>
        <v>0</v>
      </c>
      <c r="G50" s="9">
        <f>'2par '!R49</f>
        <v>0</v>
      </c>
      <c r="H50" s="9">
        <f>'1par '!R49</f>
        <v>0</v>
      </c>
      <c r="I50" s="9">
        <f>'0par '!R49</f>
        <v>0</v>
      </c>
    </row>
    <row r="51" spans="1:9" ht="11.25">
      <c r="A51" s="60" t="s">
        <v>50</v>
      </c>
      <c r="B51" s="9">
        <f>'TFam '!Q50</f>
        <v>718.3333333333334</v>
      </c>
      <c r="C51" s="9">
        <f>'2par '!Q50</f>
        <v>503.3333333333333</v>
      </c>
      <c r="D51" s="9">
        <f>'1par '!Q50</f>
        <v>173.25</v>
      </c>
      <c r="E51" s="9">
        <f>'0par '!Q50</f>
        <v>41.75</v>
      </c>
      <c r="F51" s="9">
        <f>'TFam '!R50</f>
        <v>619.5833333333334</v>
      </c>
      <c r="G51" s="9">
        <f>'2par '!R50</f>
        <v>442.8333333333333</v>
      </c>
      <c r="H51" s="9">
        <f>'1par '!R50</f>
        <v>137.75</v>
      </c>
      <c r="I51" s="9">
        <f>'0par '!R50</f>
        <v>39</v>
      </c>
    </row>
    <row r="52" spans="1:9" ht="11.25">
      <c r="A52" s="60" t="s">
        <v>25</v>
      </c>
      <c r="B52" s="9">
        <f>'TFam '!Q51</f>
        <v>1385.0833333333333</v>
      </c>
      <c r="C52" s="9">
        <f>'2par '!Q51</f>
        <v>1384.9166666666667</v>
      </c>
      <c r="D52" s="9">
        <f>'1par '!Q51</f>
        <v>0</v>
      </c>
      <c r="E52" s="9">
        <f>'0par '!Q51</f>
        <v>0.16666666666666666</v>
      </c>
      <c r="F52" s="9">
        <f>'TFam '!R51</f>
        <v>979.9166666666666</v>
      </c>
      <c r="G52" s="9">
        <f>'2par '!R51</f>
        <v>979.8333333333334</v>
      </c>
      <c r="H52" s="9">
        <f>'1par '!R51</f>
        <v>0</v>
      </c>
      <c r="I52" s="9">
        <f>'0par '!R51</f>
        <v>0.08333333333333333</v>
      </c>
    </row>
    <row r="53" spans="1:9" ht="11.25">
      <c r="A53" s="60" t="s">
        <v>51</v>
      </c>
      <c r="B53" s="9">
        <f>'TFam '!Q52</f>
        <v>178.33333333333334</v>
      </c>
      <c r="C53" s="9">
        <f>'2par '!Q52</f>
        <v>0</v>
      </c>
      <c r="D53" s="9">
        <f>'1par '!Q52</f>
        <v>176.75</v>
      </c>
      <c r="E53" s="9">
        <f>'0par '!Q52</f>
        <v>1.5833333333333333</v>
      </c>
      <c r="F53" s="9">
        <f>'TFam '!R52</f>
        <v>266</v>
      </c>
      <c r="G53" s="9">
        <f>'2par '!R52</f>
        <v>0</v>
      </c>
      <c r="H53" s="9">
        <f>'1par '!R52</f>
        <v>264.9166666666667</v>
      </c>
      <c r="I53" s="9">
        <f>'0par '!R52</f>
        <v>1.0833333333333333</v>
      </c>
    </row>
    <row r="54" spans="1:9" ht="11.25">
      <c r="A54" s="60" t="s">
        <v>26</v>
      </c>
      <c r="B54" s="9">
        <f>'TFam '!Q53</f>
        <v>0</v>
      </c>
      <c r="C54" s="9">
        <f>'2par '!Q53</f>
        <v>0</v>
      </c>
      <c r="D54" s="9">
        <f>'1par '!Q53</f>
        <v>0</v>
      </c>
      <c r="E54" s="9">
        <f>'0par '!Q53</f>
        <v>0</v>
      </c>
      <c r="F54" s="9">
        <f>'TFam '!R53</f>
        <v>0</v>
      </c>
      <c r="G54" s="9">
        <f>'2par '!R53</f>
        <v>0</v>
      </c>
      <c r="H54" s="9">
        <f>'1par '!R53</f>
        <v>0</v>
      </c>
      <c r="I54" s="9">
        <f>'0par '!R53</f>
        <v>0</v>
      </c>
    </row>
    <row r="55" spans="1:9" ht="11.25">
      <c r="A55" s="60" t="s">
        <v>27</v>
      </c>
      <c r="B55" s="9">
        <f>'TFam '!Q54</f>
        <v>0</v>
      </c>
      <c r="C55" s="9">
        <f>'2par '!Q54</f>
        <v>0</v>
      </c>
      <c r="D55" s="9">
        <f>'1par '!Q54</f>
        <v>0</v>
      </c>
      <c r="E55" s="9">
        <f>'0par '!Q54</f>
        <v>0</v>
      </c>
      <c r="F55" s="9">
        <f>'TFam '!R54</f>
        <v>0</v>
      </c>
      <c r="G55" s="9">
        <f>'2par '!R54</f>
        <v>0</v>
      </c>
      <c r="H55" s="9">
        <f>'1par '!R54</f>
        <v>0</v>
      </c>
      <c r="I55" s="9">
        <f>'0par '!R54</f>
        <v>0</v>
      </c>
    </row>
    <row r="56" spans="1:9" ht="11.25">
      <c r="A56" s="60" t="s">
        <v>52</v>
      </c>
      <c r="B56" s="9">
        <f>'TFam '!Q55</f>
        <v>1441.5833333333333</v>
      </c>
      <c r="C56" s="9">
        <f>'2par '!Q55</f>
        <v>0</v>
      </c>
      <c r="D56" s="9">
        <f>'1par '!Q55</f>
        <v>1441.5833333333333</v>
      </c>
      <c r="E56" s="9">
        <f>'0par '!Q55</f>
        <v>0</v>
      </c>
      <c r="F56" s="9">
        <f>'TFam '!R55</f>
        <v>1972.8333333333333</v>
      </c>
      <c r="G56" s="9">
        <f>'2par '!R55</f>
        <v>0</v>
      </c>
      <c r="H56" s="9">
        <f>'1par '!R55</f>
        <v>1972.8333333333333</v>
      </c>
      <c r="I56" s="9">
        <f>'0par '!R55</f>
        <v>0</v>
      </c>
    </row>
    <row r="57" spans="1:9" ht="11.25">
      <c r="A57" s="60" t="s">
        <v>53</v>
      </c>
      <c r="B57" s="9">
        <f>'TFam '!Q56</f>
        <v>182.83333333333334</v>
      </c>
      <c r="C57" s="9">
        <f>'2par '!Q56</f>
        <v>5.166666666666667</v>
      </c>
      <c r="D57" s="9">
        <f>'1par '!Q56</f>
        <v>177.66666666666666</v>
      </c>
      <c r="E57" s="9">
        <f>'0par '!Q56</f>
        <v>0</v>
      </c>
      <c r="F57" s="9">
        <f>'TFam '!R56</f>
        <v>702.5</v>
      </c>
      <c r="G57" s="9">
        <f>'2par '!R56</f>
        <v>19.833333333333332</v>
      </c>
      <c r="H57" s="9">
        <f>'1par '!R56</f>
        <v>682.6666666666666</v>
      </c>
      <c r="I57" s="9">
        <f>'0par '!R56</f>
        <v>0</v>
      </c>
    </row>
    <row r="58" spans="1:9" ht="11.25">
      <c r="A58" s="60" t="s">
        <v>28</v>
      </c>
      <c r="B58" s="9">
        <f>'TFam '!Q57</f>
        <v>0</v>
      </c>
      <c r="C58" s="9">
        <f>'2par '!Q57</f>
        <v>0</v>
      </c>
      <c r="D58" s="9">
        <f>'1par '!Q57</f>
        <v>0</v>
      </c>
      <c r="E58" s="9">
        <f>'0par '!Q57</f>
        <v>0</v>
      </c>
      <c r="F58" s="9">
        <f>'TFam '!R57</f>
        <v>0</v>
      </c>
      <c r="G58" s="9">
        <f>'2par '!R57</f>
        <v>0</v>
      </c>
      <c r="H58" s="9">
        <f>'1par '!R57</f>
        <v>0</v>
      </c>
      <c r="I58" s="9">
        <f>'0par '!R57</f>
        <v>0</v>
      </c>
    </row>
    <row r="59" spans="1:9" ht="11.25">
      <c r="A59" s="60" t="s">
        <v>54</v>
      </c>
      <c r="B59" s="9">
        <f>'TFam '!Q58</f>
        <v>197.75</v>
      </c>
      <c r="C59" s="9">
        <f>'2par '!Q58</f>
        <v>51.5</v>
      </c>
      <c r="D59" s="9">
        <f>'1par '!Q58</f>
        <v>134.41666666666666</v>
      </c>
      <c r="E59" s="9">
        <f>'0par '!Q58</f>
        <v>11.833333333333334</v>
      </c>
      <c r="F59" s="9">
        <f>'TFam '!R58</f>
        <v>187.08333333333334</v>
      </c>
      <c r="G59" s="9">
        <f>'2par '!R58</f>
        <v>50</v>
      </c>
      <c r="H59" s="9">
        <f>'1par '!R58</f>
        <v>125.25</v>
      </c>
      <c r="I59" s="9">
        <f>'0par '!R58</f>
        <v>11.833333333333334</v>
      </c>
    </row>
    <row r="60" spans="1:9" ht="11.25">
      <c r="A60" s="61" t="s">
        <v>55</v>
      </c>
      <c r="B60" s="10">
        <f>'TFam '!Q59</f>
        <v>0</v>
      </c>
      <c r="C60" s="10">
        <f>'2par '!Q59</f>
        <v>0</v>
      </c>
      <c r="D60" s="10">
        <f>'1par '!Q59</f>
        <v>0</v>
      </c>
      <c r="E60" s="10">
        <f>'0par '!Q59</f>
        <v>0</v>
      </c>
      <c r="F60" s="10">
        <f>'TFam '!R59</f>
        <v>0</v>
      </c>
      <c r="G60" s="10">
        <f>'2par '!R59</f>
        <v>0</v>
      </c>
      <c r="H60" s="10">
        <f>'1par '!R59</f>
        <v>0</v>
      </c>
      <c r="I60" s="10">
        <f>'0par '!R59</f>
        <v>0</v>
      </c>
    </row>
    <row r="61" spans="1:9" s="62" customFormat="1" ht="10.5" customHeight="1">
      <c r="A61" s="86" t="str">
        <f>"As of "&amp;TEXT('[2]dates'!$E$9,"[$-409]mm/dd/yy;@")</f>
        <v>As of 04/07/09</v>
      </c>
      <c r="B61" s="86"/>
      <c r="C61" s="86"/>
      <c r="D61" s="86"/>
      <c r="E61" s="86"/>
      <c r="F61" s="86"/>
      <c r="G61" s="86"/>
      <c r="H61" s="86"/>
      <c r="I61" s="86"/>
    </row>
    <row r="62" spans="1:256" s="63" customFormat="1" ht="10.5" customHeight="1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89"/>
      <c r="HQ62" s="89"/>
      <c r="HR62" s="89"/>
      <c r="HS62" s="89"/>
      <c r="HT62" s="89"/>
      <c r="HU62" s="89"/>
      <c r="HV62" s="89"/>
      <c r="HW62" s="89"/>
      <c r="HX62" s="89"/>
      <c r="HY62" s="89"/>
      <c r="HZ62" s="89"/>
      <c r="IA62" s="89"/>
      <c r="IB62" s="89"/>
      <c r="IC62" s="89"/>
      <c r="ID62" s="89"/>
      <c r="IE62" s="89"/>
      <c r="IF62" s="89"/>
      <c r="IG62" s="89"/>
      <c r="IH62" s="89"/>
      <c r="II62" s="89"/>
      <c r="IJ62" s="89"/>
      <c r="IK62" s="89"/>
      <c r="IL62" s="89"/>
      <c r="IM62" s="89"/>
      <c r="IN62" s="89"/>
      <c r="IO62" s="89"/>
      <c r="IP62" s="89"/>
      <c r="IQ62" s="89"/>
      <c r="IR62" s="89"/>
      <c r="IS62" s="89"/>
      <c r="IT62" s="89"/>
      <c r="IU62" s="89"/>
      <c r="IV62" s="89"/>
    </row>
    <row r="63" spans="1:9" ht="11.25">
      <c r="A63" s="90"/>
      <c r="B63" s="90"/>
      <c r="C63" s="90"/>
      <c r="D63" s="90"/>
      <c r="E63" s="90"/>
      <c r="F63" s="90"/>
      <c r="G63" s="90"/>
      <c r="H63" s="90"/>
      <c r="I63" s="90"/>
    </row>
  </sheetData>
  <mergeCells count="37">
    <mergeCell ref="IS62:IV62"/>
    <mergeCell ref="A63:I63"/>
    <mergeCell ref="HI62:HQ62"/>
    <mergeCell ref="HR62:HZ62"/>
    <mergeCell ref="IA62:II62"/>
    <mergeCell ref="IJ62:IR62"/>
    <mergeCell ref="FY62:GG62"/>
    <mergeCell ref="GH62:GP62"/>
    <mergeCell ref="GQ62:GY62"/>
    <mergeCell ref="GZ62:HH62"/>
    <mergeCell ref="EO62:EW62"/>
    <mergeCell ref="EX62:FF62"/>
    <mergeCell ref="FG62:FO62"/>
    <mergeCell ref="FP62:FX62"/>
    <mergeCell ref="DE62:DM62"/>
    <mergeCell ref="DN62:DV62"/>
    <mergeCell ref="DW62:EE62"/>
    <mergeCell ref="EF62:EN62"/>
    <mergeCell ref="BU62:CC62"/>
    <mergeCell ref="CD62:CL62"/>
    <mergeCell ref="CM62:CU62"/>
    <mergeCell ref="CV62:DD62"/>
    <mergeCell ref="AK62:AS62"/>
    <mergeCell ref="AT62:BB62"/>
    <mergeCell ref="BC62:BK62"/>
    <mergeCell ref="BL62:BT62"/>
    <mergeCell ref="A62:I62"/>
    <mergeCell ref="J62:R62"/>
    <mergeCell ref="S62:AA62"/>
    <mergeCell ref="AB62:AJ62"/>
    <mergeCell ref="A1:I1"/>
    <mergeCell ref="A2:I2"/>
    <mergeCell ref="A3:I3"/>
    <mergeCell ref="A61:I61"/>
    <mergeCell ref="A4:A5"/>
    <mergeCell ref="B4:E4"/>
    <mergeCell ref="F4:I4"/>
  </mergeCells>
  <printOptions horizontalCentered="1"/>
  <pageMargins left="0.75" right="0.75" top="1" bottom="1" header="0.5" footer="0.5"/>
  <pageSetup fitToHeight="1" fitToWidth="1" horizontalDpi="600" verticalDpi="600" orientation="portrait" scale="77" r:id="rId1"/>
  <headerFooter alignWithMargins="0">
    <oddFooter>&amp;L&amp;F&amp;R&amp;A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showGridLines="0" workbookViewId="0" topLeftCell="A1">
      <selection activeCell="A1" sqref="A1:IV16384"/>
    </sheetView>
  </sheetViews>
  <sheetFormatPr defaultColWidth="8.88671875" defaultRowHeight="11.25" customHeight="1"/>
  <cols>
    <col min="1" max="1" width="9.3359375" style="64" customWidth="1"/>
    <col min="2" max="7" width="8.77734375" style="54" customWidth="1"/>
    <col min="8" max="16384" width="8.5546875" style="0" customWidth="1"/>
  </cols>
  <sheetData>
    <row r="1" spans="1:7" ht="15.75">
      <c r="A1" s="82">
        <v>2007</v>
      </c>
      <c r="B1" s="82"/>
      <c r="C1" s="82"/>
      <c r="D1" s="82"/>
      <c r="E1" s="82"/>
      <c r="F1" s="82"/>
      <c r="G1" s="82"/>
    </row>
    <row r="2" spans="1:7" ht="11.25" customHeight="1">
      <c r="A2" s="84" t="s">
        <v>60</v>
      </c>
      <c r="B2" s="84"/>
      <c r="C2" s="84"/>
      <c r="D2" s="84"/>
      <c r="E2" s="84"/>
      <c r="F2" s="84"/>
      <c r="G2" s="84"/>
    </row>
    <row r="3" spans="1:7" ht="11.25" customHeight="1">
      <c r="A3" s="85" t="s">
        <v>97</v>
      </c>
      <c r="B3" s="85"/>
      <c r="C3" s="85"/>
      <c r="D3" s="85"/>
      <c r="E3" s="85"/>
      <c r="F3" s="85"/>
      <c r="G3" s="85"/>
    </row>
    <row r="4" spans="1:7" ht="11.25" customHeight="1">
      <c r="A4" s="87" t="s">
        <v>30</v>
      </c>
      <c r="B4" s="88" t="s">
        <v>83</v>
      </c>
      <c r="C4" s="88"/>
      <c r="D4" s="88"/>
      <c r="E4" s="88" t="s">
        <v>84</v>
      </c>
      <c r="F4" s="88"/>
      <c r="G4" s="88"/>
    </row>
    <row r="5" spans="1:7" ht="28.5" customHeight="1">
      <c r="A5" s="87"/>
      <c r="B5" s="55" t="s">
        <v>66</v>
      </c>
      <c r="C5" s="55" t="s">
        <v>59</v>
      </c>
      <c r="D5" s="55" t="s">
        <v>58</v>
      </c>
      <c r="E5" s="55" t="s">
        <v>66</v>
      </c>
      <c r="F5" s="55" t="s">
        <v>59</v>
      </c>
      <c r="G5" s="55" t="s">
        <v>58</v>
      </c>
    </row>
    <row r="6" spans="1:7" ht="11.25" customHeight="1">
      <c r="A6" s="59" t="s">
        <v>29</v>
      </c>
      <c r="B6" s="33">
        <f aca="true" t="shared" si="0" ref="B6:G6">SUM(B7:B60)</f>
        <v>176870.66666666666</v>
      </c>
      <c r="C6" s="33">
        <f t="shared" si="0"/>
        <v>61783.75</v>
      </c>
      <c r="D6" s="33">
        <f t="shared" si="0"/>
        <v>115086.91666666667</v>
      </c>
      <c r="E6" s="33">
        <f t="shared" si="0"/>
        <v>178797.5</v>
      </c>
      <c r="F6" s="33">
        <f t="shared" si="0"/>
        <v>62108.66666666668</v>
      </c>
      <c r="G6" s="33">
        <f t="shared" si="0"/>
        <v>116688.83333333331</v>
      </c>
    </row>
    <row r="7" spans="1:7" ht="11.25" customHeight="1">
      <c r="A7" s="60" t="s">
        <v>31</v>
      </c>
      <c r="B7" s="28">
        <f>'TRec '!Q6</f>
        <v>0</v>
      </c>
      <c r="C7" s="28">
        <f>'Adults '!Q6</f>
        <v>0</v>
      </c>
      <c r="D7" s="28">
        <f>'Chldrn '!Q6</f>
        <v>0</v>
      </c>
      <c r="E7" s="28">
        <f>'TRec '!R6</f>
        <v>0</v>
      </c>
      <c r="F7" s="28">
        <f>'Adults '!R6</f>
        <v>0</v>
      </c>
      <c r="G7" s="28">
        <f>'Chldrn '!R6</f>
        <v>0</v>
      </c>
    </row>
    <row r="8" spans="1:7" ht="11.25" customHeight="1">
      <c r="A8" s="60" t="s">
        <v>0</v>
      </c>
      <c r="B8" s="28">
        <f>'TRec '!Q7</f>
        <v>0</v>
      </c>
      <c r="C8" s="28">
        <f>'Adults '!Q7</f>
        <v>0</v>
      </c>
      <c r="D8" s="28">
        <f>'Chldrn '!Q7</f>
        <v>0</v>
      </c>
      <c r="E8" s="28">
        <f>'TRec '!R7</f>
        <v>0</v>
      </c>
      <c r="F8" s="28">
        <f>'Adults '!R7</f>
        <v>0</v>
      </c>
      <c r="G8" s="28">
        <f>'Chldrn '!R7</f>
        <v>0</v>
      </c>
    </row>
    <row r="9" spans="1:7" ht="11.25" customHeight="1">
      <c r="A9" s="60" t="s">
        <v>1</v>
      </c>
      <c r="B9" s="28">
        <f>'TRec '!Q8</f>
        <v>0</v>
      </c>
      <c r="C9" s="28">
        <f>'Adults '!Q8</f>
        <v>0</v>
      </c>
      <c r="D9" s="28">
        <f>'Chldrn '!Q8</f>
        <v>0</v>
      </c>
      <c r="E9" s="28">
        <f>'TRec '!R8</f>
        <v>0</v>
      </c>
      <c r="F9" s="28">
        <f>'Adults '!R8</f>
        <v>0</v>
      </c>
      <c r="G9" s="28">
        <f>'Chldrn '!R8</f>
        <v>0</v>
      </c>
    </row>
    <row r="10" spans="1:7" ht="11.25" customHeight="1">
      <c r="A10" s="60" t="s">
        <v>2</v>
      </c>
      <c r="B10" s="28">
        <f>'TRec '!Q9</f>
        <v>0</v>
      </c>
      <c r="C10" s="28">
        <f>'Adults '!Q9</f>
        <v>0</v>
      </c>
      <c r="D10" s="28">
        <f>'Chldrn '!Q9</f>
        <v>0</v>
      </c>
      <c r="E10" s="28">
        <f>'TRec '!R9</f>
        <v>0</v>
      </c>
      <c r="F10" s="28">
        <f>'Adults '!R9</f>
        <v>0</v>
      </c>
      <c r="G10" s="28">
        <f>'Chldrn '!R9</f>
        <v>0</v>
      </c>
    </row>
    <row r="11" spans="1:7" ht="11.25" customHeight="1">
      <c r="A11" s="60" t="s">
        <v>32</v>
      </c>
      <c r="B11" s="28">
        <f>'TRec '!Q10</f>
        <v>0</v>
      </c>
      <c r="C11" s="28">
        <f>'Adults '!Q10</f>
        <v>0</v>
      </c>
      <c r="D11" s="28">
        <f>'Chldrn '!Q10</f>
        <v>0</v>
      </c>
      <c r="E11" s="28">
        <f>'TRec '!R10</f>
        <v>0</v>
      </c>
      <c r="F11" s="28">
        <f>'Adults '!R10</f>
        <v>0</v>
      </c>
      <c r="G11" s="28">
        <f>'Chldrn '!R10</f>
        <v>0</v>
      </c>
    </row>
    <row r="12" spans="1:7" ht="11.25" customHeight="1">
      <c r="A12" s="60" t="s">
        <v>3</v>
      </c>
      <c r="B12" s="28">
        <f>'TRec '!Q11</f>
        <v>0</v>
      </c>
      <c r="C12" s="28">
        <f>'Adults '!Q11</f>
        <v>0</v>
      </c>
      <c r="D12" s="28">
        <f>'Chldrn '!Q11</f>
        <v>0</v>
      </c>
      <c r="E12" s="28">
        <f>'TRec '!R11</f>
        <v>0</v>
      </c>
      <c r="F12" s="28">
        <f>'Adults '!R11</f>
        <v>0</v>
      </c>
      <c r="G12" s="28">
        <f>'Chldrn '!R11</f>
        <v>0</v>
      </c>
    </row>
    <row r="13" spans="1:7" ht="11.25" customHeight="1">
      <c r="A13" s="60" t="s">
        <v>33</v>
      </c>
      <c r="B13" s="28">
        <f>'TRec '!Q12</f>
        <v>10187.666666666666</v>
      </c>
      <c r="C13" s="28">
        <f>'Adults '!Q12</f>
        <v>4189.083333333333</v>
      </c>
      <c r="D13" s="28">
        <f>'Chldrn '!Q12</f>
        <v>5998.583333333333</v>
      </c>
      <c r="E13" s="28">
        <f>'TRec '!R12</f>
        <v>7410</v>
      </c>
      <c r="F13" s="28">
        <f>'Adults '!R12</f>
        <v>3061.25</v>
      </c>
      <c r="G13" s="28">
        <f>'Chldrn '!R12</f>
        <v>4348.75</v>
      </c>
    </row>
    <row r="14" spans="1:7" ht="11.25" customHeight="1">
      <c r="A14" s="60" t="s">
        <v>34</v>
      </c>
      <c r="B14" s="28">
        <f>'TRec '!Q13</f>
        <v>0</v>
      </c>
      <c r="C14" s="28">
        <f>'Adults '!Q13</f>
        <v>0</v>
      </c>
      <c r="D14" s="28">
        <f>'Chldrn '!Q13</f>
        <v>0</v>
      </c>
      <c r="E14" s="28">
        <f>'TRec '!R13</f>
        <v>0</v>
      </c>
      <c r="F14" s="28">
        <f>'Adults '!R13</f>
        <v>0</v>
      </c>
      <c r="G14" s="28">
        <f>'Chldrn '!R13</f>
        <v>0</v>
      </c>
    </row>
    <row r="15" spans="1:7" ht="11.25" customHeight="1">
      <c r="A15" s="60" t="s">
        <v>35</v>
      </c>
      <c r="B15" s="28">
        <f>'TRec '!Q14</f>
        <v>0</v>
      </c>
      <c r="C15" s="28">
        <f>'Adults '!Q14</f>
        <v>0</v>
      </c>
      <c r="D15" s="28">
        <f>'Chldrn '!Q14</f>
        <v>0</v>
      </c>
      <c r="E15" s="28">
        <f>'TRec '!R14</f>
        <v>0</v>
      </c>
      <c r="F15" s="28">
        <f>'Adults '!R14</f>
        <v>0</v>
      </c>
      <c r="G15" s="28">
        <f>'Chldrn '!R14</f>
        <v>0</v>
      </c>
    </row>
    <row r="16" spans="1:7" ht="11.25" customHeight="1">
      <c r="A16" s="60" t="s">
        <v>36</v>
      </c>
      <c r="B16" s="28">
        <f>'TRec '!Q15</f>
        <v>0</v>
      </c>
      <c r="C16" s="28">
        <f>'Adults '!Q15</f>
        <v>0</v>
      </c>
      <c r="D16" s="28">
        <f>'Chldrn '!Q15</f>
        <v>0</v>
      </c>
      <c r="E16" s="28">
        <f>'TRec '!R15</f>
        <v>0</v>
      </c>
      <c r="F16" s="28">
        <f>'Adults '!R15</f>
        <v>0</v>
      </c>
      <c r="G16" s="28">
        <f>'Chldrn '!R15</f>
        <v>0</v>
      </c>
    </row>
    <row r="17" spans="1:7" ht="11.25" customHeight="1">
      <c r="A17" s="60" t="s">
        <v>4</v>
      </c>
      <c r="B17" s="28">
        <f>'TRec '!Q16</f>
        <v>124.66666666666667</v>
      </c>
      <c r="C17" s="28">
        <f>'Adults '!Q16</f>
        <v>56.666666666666664</v>
      </c>
      <c r="D17" s="28">
        <f>'Chldrn '!Q16</f>
        <v>68</v>
      </c>
      <c r="E17" s="28">
        <f>'TRec '!R16</f>
        <v>119</v>
      </c>
      <c r="F17" s="28">
        <f>'Adults '!R16</f>
        <v>53.416666666666664</v>
      </c>
      <c r="G17" s="28">
        <f>'Chldrn '!R16</f>
        <v>65.58333333333333</v>
      </c>
    </row>
    <row r="18" spans="1:7" ht="11.25" customHeight="1">
      <c r="A18" s="60" t="s">
        <v>5</v>
      </c>
      <c r="B18" s="28">
        <f>'TRec '!Q17</f>
        <v>0</v>
      </c>
      <c r="C18" s="28">
        <f>'Adults '!Q17</f>
        <v>0</v>
      </c>
      <c r="D18" s="28">
        <f>'Chldrn '!Q17</f>
        <v>0</v>
      </c>
      <c r="E18" s="28">
        <f>'TRec '!R17</f>
        <v>0</v>
      </c>
      <c r="F18" s="28">
        <f>'Adults '!R17</f>
        <v>0</v>
      </c>
      <c r="G18" s="28">
        <f>'Chldrn '!R17</f>
        <v>0</v>
      </c>
    </row>
    <row r="19" spans="1:7" ht="11.25" customHeight="1">
      <c r="A19" s="60" t="s">
        <v>37</v>
      </c>
      <c r="B19" s="28">
        <f>'TRec '!Q18</f>
        <v>2104.3333333333335</v>
      </c>
      <c r="C19" s="28">
        <f>'Adults '!Q18</f>
        <v>771.8333333333334</v>
      </c>
      <c r="D19" s="28">
        <f>'Chldrn '!Q18</f>
        <v>1332.5</v>
      </c>
      <c r="E19" s="28">
        <f>'TRec '!R18</f>
        <v>2377.3333333333335</v>
      </c>
      <c r="F19" s="28">
        <f>'Adults '!R18</f>
        <v>884.1666666666666</v>
      </c>
      <c r="G19" s="28">
        <f>'Chldrn '!R18</f>
        <v>1493.1666666666667</v>
      </c>
    </row>
    <row r="20" spans="1:7" ht="11.25" customHeight="1">
      <c r="A20" s="60" t="s">
        <v>6</v>
      </c>
      <c r="B20" s="28">
        <f>'TRec '!Q19</f>
        <v>0</v>
      </c>
      <c r="C20" s="28">
        <f>'Adults '!Q19</f>
        <v>0</v>
      </c>
      <c r="D20" s="28">
        <f>'Chldrn '!Q19</f>
        <v>0</v>
      </c>
      <c r="E20" s="28">
        <f>'TRec '!R19</f>
        <v>0</v>
      </c>
      <c r="F20" s="28">
        <f>'Adults '!R19</f>
        <v>0</v>
      </c>
      <c r="G20" s="28">
        <f>'Chldrn '!R19</f>
        <v>0</v>
      </c>
    </row>
    <row r="21" spans="1:7" ht="11.25" customHeight="1">
      <c r="A21" s="60" t="s">
        <v>38</v>
      </c>
      <c r="B21" s="28">
        <f>'TRec '!Q20</f>
        <v>0</v>
      </c>
      <c r="C21" s="28">
        <f>'Adults '!Q20</f>
        <v>0</v>
      </c>
      <c r="D21" s="28">
        <f>'Chldrn '!Q20</f>
        <v>0</v>
      </c>
      <c r="E21" s="28">
        <f>'TRec '!R20</f>
        <v>0</v>
      </c>
      <c r="F21" s="28">
        <f>'Adults '!R20</f>
        <v>0</v>
      </c>
      <c r="G21" s="28">
        <f>'Chldrn '!R20</f>
        <v>0</v>
      </c>
    </row>
    <row r="22" spans="1:7" ht="11.25" customHeight="1">
      <c r="A22" s="60" t="s">
        <v>39</v>
      </c>
      <c r="B22" s="28">
        <f>'TRec '!Q21</f>
        <v>0</v>
      </c>
      <c r="C22" s="28">
        <f>'Adults '!Q21</f>
        <v>0</v>
      </c>
      <c r="D22" s="28">
        <f>'Chldrn '!Q21</f>
        <v>0</v>
      </c>
      <c r="E22" s="28">
        <f>'TRec '!R21</f>
        <v>0</v>
      </c>
      <c r="F22" s="28">
        <f>'Adults '!R21</f>
        <v>0</v>
      </c>
      <c r="G22" s="28">
        <f>'Chldrn '!R21</f>
        <v>0</v>
      </c>
    </row>
    <row r="23" spans="1:7" ht="11.25" customHeight="1">
      <c r="A23" s="60" t="s">
        <v>40</v>
      </c>
      <c r="B23" s="28">
        <f>'TRec '!Q22</f>
        <v>8480.833333333334</v>
      </c>
      <c r="C23" s="28">
        <f>'Adults '!Q22</f>
        <v>2799.3333333333335</v>
      </c>
      <c r="D23" s="28">
        <f>'Chldrn '!Q22</f>
        <v>5681.5</v>
      </c>
      <c r="E23" s="28">
        <f>'TRec '!R22</f>
        <v>8440.916666666666</v>
      </c>
      <c r="F23" s="28">
        <f>'Adults '!R22</f>
        <v>2766.3333333333335</v>
      </c>
      <c r="G23" s="28">
        <f>'Chldrn '!R22</f>
        <v>5674.583333333333</v>
      </c>
    </row>
    <row r="24" spans="1:7" ht="11.25" customHeight="1">
      <c r="A24" s="60" t="s">
        <v>7</v>
      </c>
      <c r="B24" s="28">
        <f>'TRec '!Q23</f>
        <v>0</v>
      </c>
      <c r="C24" s="28">
        <f>'Adults '!Q23</f>
        <v>0</v>
      </c>
      <c r="D24" s="28">
        <f>'Chldrn '!Q23</f>
        <v>0</v>
      </c>
      <c r="E24" s="28">
        <f>'TRec '!R23</f>
        <v>0</v>
      </c>
      <c r="F24" s="28">
        <f>'Adults '!R23</f>
        <v>0</v>
      </c>
      <c r="G24" s="28">
        <f>'Chldrn '!R23</f>
        <v>0</v>
      </c>
    </row>
    <row r="25" spans="1:7" ht="11.25" customHeight="1">
      <c r="A25" s="60" t="s">
        <v>8</v>
      </c>
      <c r="B25" s="28">
        <f>'TRec '!Q24</f>
        <v>0</v>
      </c>
      <c r="C25" s="28">
        <f>'Adults '!Q24</f>
        <v>0</v>
      </c>
      <c r="D25" s="28">
        <f>'Chldrn '!Q24</f>
        <v>0</v>
      </c>
      <c r="E25" s="28">
        <f>'TRec '!R24</f>
        <v>0</v>
      </c>
      <c r="F25" s="28">
        <f>'Adults '!R24</f>
        <v>0</v>
      </c>
      <c r="G25" s="28">
        <f>'Chldrn '!R24</f>
        <v>0</v>
      </c>
    </row>
    <row r="26" spans="1:7" ht="11.25" customHeight="1">
      <c r="A26" s="60" t="s">
        <v>9</v>
      </c>
      <c r="B26" s="28">
        <f>'TRec '!Q25</f>
        <v>0</v>
      </c>
      <c r="C26" s="28">
        <f>'Adults '!Q25</f>
        <v>0</v>
      </c>
      <c r="D26" s="28">
        <f>'Chldrn '!Q25</f>
        <v>0</v>
      </c>
      <c r="E26" s="28">
        <f>'TRec '!R25</f>
        <v>0</v>
      </c>
      <c r="F26" s="28">
        <f>'Adults '!R25</f>
        <v>0</v>
      </c>
      <c r="G26" s="28">
        <f>'Chldrn '!R25</f>
        <v>0</v>
      </c>
    </row>
    <row r="27" spans="1:7" ht="11.25" customHeight="1">
      <c r="A27" s="60" t="s">
        <v>41</v>
      </c>
      <c r="B27" s="28">
        <f>'TRec '!Q26</f>
        <v>7523.25</v>
      </c>
      <c r="C27" s="28">
        <f>'Adults '!Q26</f>
        <v>2752.9166666666665</v>
      </c>
      <c r="D27" s="28">
        <f>'Chldrn '!Q26</f>
        <v>4770.333333333333</v>
      </c>
      <c r="E27" s="28">
        <f>'TRec '!R26</f>
        <v>7536.25</v>
      </c>
      <c r="F27" s="28">
        <f>'Adults '!R26</f>
        <v>2744.1666666666665</v>
      </c>
      <c r="G27" s="28">
        <f>'Chldrn '!R26</f>
        <v>4792.083333333333</v>
      </c>
    </row>
    <row r="28" spans="1:7" ht="11.25" customHeight="1">
      <c r="A28" s="60" t="s">
        <v>42</v>
      </c>
      <c r="B28" s="28">
        <f>'TRec '!Q27</f>
        <v>2628.75</v>
      </c>
      <c r="C28" s="28">
        <f>'Adults '!Q27</f>
        <v>785.0833333333334</v>
      </c>
      <c r="D28" s="28">
        <f>'Chldrn '!Q27</f>
        <v>1843.6666666666667</v>
      </c>
      <c r="E28" s="28">
        <f>'TRec '!R27</f>
        <v>2372.4166666666665</v>
      </c>
      <c r="F28" s="28">
        <f>'Adults '!R27</f>
        <v>655.75</v>
      </c>
      <c r="G28" s="28">
        <f>'Chldrn '!R27</f>
        <v>1716.6666666666667</v>
      </c>
    </row>
    <row r="29" spans="1:7" ht="11.25" customHeight="1">
      <c r="A29" s="60" t="s">
        <v>43</v>
      </c>
      <c r="B29" s="28">
        <f>'TRec '!Q28</f>
        <v>0</v>
      </c>
      <c r="C29" s="28">
        <f>'Adults '!Q28</f>
        <v>0</v>
      </c>
      <c r="D29" s="28">
        <f>'Chldrn '!Q28</f>
        <v>0</v>
      </c>
      <c r="E29" s="28">
        <f>'TRec '!R28</f>
        <v>4975</v>
      </c>
      <c r="F29" s="28">
        <f>'Adults '!R28</f>
        <v>1596.5</v>
      </c>
      <c r="G29" s="28">
        <f>'Chldrn '!R28</f>
        <v>3378.5</v>
      </c>
    </row>
    <row r="30" spans="1:7" ht="11.25" customHeight="1">
      <c r="A30" s="60" t="s">
        <v>10</v>
      </c>
      <c r="B30" s="28">
        <f>'TRec '!Q29</f>
        <v>0</v>
      </c>
      <c r="C30" s="28">
        <f>'Adults '!Q29</f>
        <v>0</v>
      </c>
      <c r="D30" s="28">
        <f>'Chldrn '!Q29</f>
        <v>0</v>
      </c>
      <c r="E30" s="28">
        <f>'TRec '!R29</f>
        <v>0</v>
      </c>
      <c r="F30" s="28">
        <f>'Adults '!R29</f>
        <v>0</v>
      </c>
      <c r="G30" s="28">
        <f>'Chldrn '!R29</f>
        <v>0</v>
      </c>
    </row>
    <row r="31" spans="1:7" ht="11.25" customHeight="1">
      <c r="A31" s="60" t="s">
        <v>11</v>
      </c>
      <c r="B31" s="28">
        <f>'TRec '!Q30</f>
        <v>0</v>
      </c>
      <c r="C31" s="28">
        <f>'Adults '!Q30</f>
        <v>0</v>
      </c>
      <c r="D31" s="28">
        <f>'Chldrn '!Q30</f>
        <v>0</v>
      </c>
      <c r="E31" s="28">
        <f>'TRec '!R30</f>
        <v>0</v>
      </c>
      <c r="F31" s="28">
        <f>'Adults '!R30</f>
        <v>0</v>
      </c>
      <c r="G31" s="28">
        <f>'Chldrn '!R30</f>
        <v>0</v>
      </c>
    </row>
    <row r="32" spans="1:7" ht="11.25" customHeight="1">
      <c r="A32" s="60" t="s">
        <v>12</v>
      </c>
      <c r="B32" s="28">
        <f>'TRec '!Q31</f>
        <v>0</v>
      </c>
      <c r="C32" s="28">
        <f>'Adults '!Q31</f>
        <v>0</v>
      </c>
      <c r="D32" s="28">
        <f>'Chldrn '!Q31</f>
        <v>0</v>
      </c>
      <c r="E32" s="28">
        <f>'TRec '!R31</f>
        <v>0</v>
      </c>
      <c r="F32" s="28">
        <f>'Adults '!R31</f>
        <v>0</v>
      </c>
      <c r="G32" s="28">
        <f>'Chldrn '!R31</f>
        <v>0</v>
      </c>
    </row>
    <row r="33" spans="1:7" ht="11.25" customHeight="1">
      <c r="A33" s="60" t="s">
        <v>44</v>
      </c>
      <c r="B33" s="28">
        <f>'TRec '!Q32</f>
        <v>4103.833333333333</v>
      </c>
      <c r="C33" s="28">
        <f>'Adults '!Q32</f>
        <v>1691.75</v>
      </c>
      <c r="D33" s="28">
        <f>'Chldrn '!Q32</f>
        <v>2412.0833333333335</v>
      </c>
      <c r="E33" s="28">
        <f>'TRec '!R32</f>
        <v>4011.5833333333335</v>
      </c>
      <c r="F33" s="28">
        <f>'Adults '!R32</f>
        <v>1660.1666666666667</v>
      </c>
      <c r="G33" s="28">
        <f>'Chldrn '!R32</f>
        <v>2351.4166666666665</v>
      </c>
    </row>
    <row r="34" spans="1:7" ht="11.25" customHeight="1">
      <c r="A34" s="60" t="s">
        <v>13</v>
      </c>
      <c r="B34" s="28">
        <f>'TRec '!Q33</f>
        <v>0</v>
      </c>
      <c r="C34" s="28">
        <f>'Adults '!Q33</f>
        <v>0</v>
      </c>
      <c r="D34" s="28">
        <f>'Chldrn '!Q33</f>
        <v>0</v>
      </c>
      <c r="E34" s="28">
        <f>'TRec '!R33</f>
        <v>0</v>
      </c>
      <c r="F34" s="28">
        <f>'Adults '!R33</f>
        <v>0</v>
      </c>
      <c r="G34" s="28">
        <f>'Chldrn '!R33</f>
        <v>0</v>
      </c>
    </row>
    <row r="35" spans="1:7" ht="11.25" customHeight="1">
      <c r="A35" s="60" t="s">
        <v>45</v>
      </c>
      <c r="B35" s="28">
        <f>'TRec '!Q34</f>
        <v>2627.75</v>
      </c>
      <c r="C35" s="28">
        <f>'Adults '!Q34</f>
        <v>949.25</v>
      </c>
      <c r="D35" s="28">
        <f>'Chldrn '!Q34</f>
        <v>1678.5</v>
      </c>
      <c r="E35" s="28">
        <f>'TRec '!R34</f>
        <v>2672.6666666666665</v>
      </c>
      <c r="F35" s="28">
        <f>'Adults '!R34</f>
        <v>944.5</v>
      </c>
      <c r="G35" s="28">
        <f>'Chldrn '!R34</f>
        <v>1728.1666666666667</v>
      </c>
    </row>
    <row r="36" spans="1:7" ht="11.25" customHeight="1">
      <c r="A36" s="60" t="s">
        <v>14</v>
      </c>
      <c r="B36" s="28">
        <f>'TRec '!Q35</f>
        <v>0.16666666666666666</v>
      </c>
      <c r="C36" s="28">
        <f>'Adults '!Q35</f>
        <v>0.08333333333333333</v>
      </c>
      <c r="D36" s="28">
        <f>'Chldrn '!Q35</f>
        <v>0.08333333333333333</v>
      </c>
      <c r="E36" s="28">
        <f>'TRec '!R35</f>
        <v>0.6666666666666666</v>
      </c>
      <c r="F36" s="28">
        <f>'Adults '!R35</f>
        <v>0.3333333333333333</v>
      </c>
      <c r="G36" s="28">
        <f>'Chldrn '!R35</f>
        <v>0.3333333333333333</v>
      </c>
    </row>
    <row r="37" spans="1:7" ht="11.25" customHeight="1">
      <c r="A37" s="60" t="s">
        <v>15</v>
      </c>
      <c r="B37" s="28">
        <f>'TRec '!Q36</f>
        <v>83.66666666666667</v>
      </c>
      <c r="C37" s="28">
        <f>'Adults '!Q36</f>
        <v>13.833333333333334</v>
      </c>
      <c r="D37" s="28">
        <f>'Chldrn '!Q36</f>
        <v>69.83333333333333</v>
      </c>
      <c r="E37" s="28">
        <f>'TRec '!R36</f>
        <v>82.41666666666667</v>
      </c>
      <c r="F37" s="28">
        <f>'Adults '!R36</f>
        <v>13.333333333333334</v>
      </c>
      <c r="G37" s="28">
        <f>'Chldrn '!R36</f>
        <v>69.08333333333333</v>
      </c>
    </row>
    <row r="38" spans="1:7" ht="11.25" customHeight="1">
      <c r="A38" s="60" t="s">
        <v>46</v>
      </c>
      <c r="B38" s="28">
        <f>'TRec '!Q37</f>
        <v>0</v>
      </c>
      <c r="C38" s="28">
        <f>'Adults '!Q37</f>
        <v>0</v>
      </c>
      <c r="D38" s="28">
        <f>'Chldrn '!Q37</f>
        <v>0</v>
      </c>
      <c r="E38" s="28">
        <f>'TRec '!R37</f>
        <v>0</v>
      </c>
      <c r="F38" s="28">
        <f>'Adults '!R37</f>
        <v>0</v>
      </c>
      <c r="G38" s="28">
        <f>'Chldrn '!R37</f>
        <v>0</v>
      </c>
    </row>
    <row r="39" spans="1:7" ht="11.25" customHeight="1">
      <c r="A39" s="60" t="s">
        <v>16</v>
      </c>
      <c r="B39" s="28">
        <f>'TRec '!Q38</f>
        <v>0</v>
      </c>
      <c r="C39" s="28">
        <f>'Adults '!Q38</f>
        <v>0</v>
      </c>
      <c r="D39" s="28">
        <f>'Chldrn '!Q38</f>
        <v>0</v>
      </c>
      <c r="E39" s="28">
        <f>'TRec '!R38</f>
        <v>0</v>
      </c>
      <c r="F39" s="28">
        <f>'Adults '!R38</f>
        <v>0</v>
      </c>
      <c r="G39" s="28">
        <f>'Chldrn '!R38</f>
        <v>0</v>
      </c>
    </row>
    <row r="40" spans="1:7" ht="11.25" customHeight="1">
      <c r="A40" s="60" t="s">
        <v>17</v>
      </c>
      <c r="B40" s="28">
        <f>'TRec '!Q39</f>
        <v>125486.41666666667</v>
      </c>
      <c r="C40" s="28">
        <f>'Adults '!Q39</f>
        <v>41954.75</v>
      </c>
      <c r="D40" s="28">
        <f>'Chldrn '!Q39</f>
        <v>83531.66666666667</v>
      </c>
      <c r="E40" s="28">
        <f>'TRec '!R39</f>
        <v>124852.08333333333</v>
      </c>
      <c r="F40" s="28">
        <f>'Adults '!R39</f>
        <v>41581</v>
      </c>
      <c r="G40" s="28">
        <f>'Chldrn '!R39</f>
        <v>83271.08333333333</v>
      </c>
    </row>
    <row r="41" spans="1:7" ht="11.25" customHeight="1">
      <c r="A41" s="60" t="s">
        <v>47</v>
      </c>
      <c r="B41" s="28">
        <f>'TRec '!Q40</f>
        <v>0</v>
      </c>
      <c r="C41" s="28">
        <f>'Adults '!Q40</f>
        <v>0</v>
      </c>
      <c r="D41" s="28">
        <f>'Chldrn '!Q40</f>
        <v>0</v>
      </c>
      <c r="E41" s="28">
        <f>'TRec '!R40</f>
        <v>0</v>
      </c>
      <c r="F41" s="28">
        <f>'Adults '!R40</f>
        <v>0</v>
      </c>
      <c r="G41" s="28">
        <f>'Chldrn '!R40</f>
        <v>0</v>
      </c>
    </row>
    <row r="42" spans="1:7" ht="11.25" customHeight="1">
      <c r="A42" s="60" t="s">
        <v>18</v>
      </c>
      <c r="B42" s="28">
        <f>'TRec '!Q41</f>
        <v>0</v>
      </c>
      <c r="C42" s="28">
        <f>'Adults '!Q41</f>
        <v>0</v>
      </c>
      <c r="D42" s="28">
        <f>'Chldrn '!Q41</f>
        <v>0</v>
      </c>
      <c r="E42" s="28">
        <f>'TRec '!R41</f>
        <v>0</v>
      </c>
      <c r="F42" s="28">
        <f>'Adults '!R41</f>
        <v>0</v>
      </c>
      <c r="G42" s="28">
        <f>'Chldrn '!R41</f>
        <v>0</v>
      </c>
    </row>
    <row r="43" spans="1:7" ht="11.25" customHeight="1">
      <c r="A43" s="60" t="s">
        <v>19</v>
      </c>
      <c r="B43" s="28">
        <f>'TRec '!Q42</f>
        <v>0</v>
      </c>
      <c r="C43" s="28">
        <f>'Adults '!Q42</f>
        <v>0</v>
      </c>
      <c r="D43" s="28">
        <f>'Chldrn '!Q42</f>
        <v>0</v>
      </c>
      <c r="E43" s="28">
        <f>'TRec '!R42</f>
        <v>0</v>
      </c>
      <c r="F43" s="28">
        <f>'Adults '!R42</f>
        <v>0</v>
      </c>
      <c r="G43" s="28">
        <f>'Chldrn '!R42</f>
        <v>0</v>
      </c>
    </row>
    <row r="44" spans="1:7" ht="11.25" customHeight="1">
      <c r="A44" s="60" t="s">
        <v>48</v>
      </c>
      <c r="B44" s="28">
        <f>'TRec '!Q43</f>
        <v>0</v>
      </c>
      <c r="C44" s="28">
        <f>'Adults '!Q43</f>
        <v>0</v>
      </c>
      <c r="D44" s="28">
        <f>'Chldrn '!Q43</f>
        <v>0</v>
      </c>
      <c r="E44" s="28">
        <f>'TRec '!R43</f>
        <v>0</v>
      </c>
      <c r="F44" s="28">
        <f>'Adults '!R43</f>
        <v>0</v>
      </c>
      <c r="G44" s="28">
        <f>'Chldrn '!R43</f>
        <v>0</v>
      </c>
    </row>
    <row r="45" spans="1:7" ht="11.25" customHeight="1">
      <c r="A45" s="60" t="s">
        <v>20</v>
      </c>
      <c r="B45" s="28">
        <f>'TRec '!Q44</f>
        <v>0</v>
      </c>
      <c r="C45" s="28">
        <f>'Adults '!Q44</f>
        <v>0</v>
      </c>
      <c r="D45" s="28">
        <f>'Chldrn '!Q44</f>
        <v>0</v>
      </c>
      <c r="E45" s="28">
        <f>'TRec '!R44</f>
        <v>544.8333333333334</v>
      </c>
      <c r="F45" s="28">
        <f>'Adults '!R44</f>
        <v>190.83333333333334</v>
      </c>
      <c r="G45" s="28">
        <f>'Chldrn '!R44</f>
        <v>354</v>
      </c>
    </row>
    <row r="46" spans="1:7" ht="11.25" customHeight="1">
      <c r="A46" s="60" t="s">
        <v>21</v>
      </c>
      <c r="B46" s="28">
        <f>'TRec '!Q45</f>
        <v>0</v>
      </c>
      <c r="C46" s="28">
        <f>'Adults '!Q45</f>
        <v>0</v>
      </c>
      <c r="D46" s="28">
        <f>'Chldrn '!Q45</f>
        <v>0</v>
      </c>
      <c r="E46" s="28">
        <f>'TRec '!R45</f>
        <v>0</v>
      </c>
      <c r="F46" s="28">
        <f>'Adults '!R45</f>
        <v>0</v>
      </c>
      <c r="G46" s="28">
        <f>'Chldrn '!R45</f>
        <v>0</v>
      </c>
    </row>
    <row r="47" spans="1:7" ht="11.25" customHeight="1">
      <c r="A47" s="60" t="s">
        <v>22</v>
      </c>
      <c r="B47" s="28">
        <f>'TRec '!Q46</f>
        <v>0</v>
      </c>
      <c r="C47" s="28">
        <f>'Adults '!Q46</f>
        <v>0</v>
      </c>
      <c r="D47" s="28">
        <f>'Chldrn '!Q46</f>
        <v>0</v>
      </c>
      <c r="E47" s="28">
        <f>'TRec '!R46</f>
        <v>0</v>
      </c>
      <c r="F47" s="28">
        <f>'Adults '!R46</f>
        <v>0</v>
      </c>
      <c r="G47" s="28">
        <f>'Chldrn '!R46</f>
        <v>0</v>
      </c>
    </row>
    <row r="48" spans="1:7" ht="11.25" customHeight="1">
      <c r="A48" s="60" t="s">
        <v>49</v>
      </c>
      <c r="B48" s="28">
        <f>'TRec '!Q47</f>
        <v>34.75</v>
      </c>
      <c r="C48" s="28">
        <f>'Adults '!Q47</f>
        <v>3.3333333333333335</v>
      </c>
      <c r="D48" s="28">
        <f>'Chldrn '!Q47</f>
        <v>31.416666666666668</v>
      </c>
      <c r="E48" s="28">
        <f>'TRec '!R47</f>
        <v>108.41666666666667</v>
      </c>
      <c r="F48" s="28">
        <f>'Adults '!R47</f>
        <v>31.833333333333332</v>
      </c>
      <c r="G48" s="28">
        <f>'Chldrn '!R47</f>
        <v>76.58333333333333</v>
      </c>
    </row>
    <row r="49" spans="1:7" ht="11.25" customHeight="1">
      <c r="A49" s="60" t="s">
        <v>23</v>
      </c>
      <c r="B49" s="28">
        <f>'TRec '!Q48</f>
        <v>0</v>
      </c>
      <c r="C49" s="28">
        <f>'Adults '!Q48</f>
        <v>0</v>
      </c>
      <c r="D49" s="28">
        <f>'Chldrn '!Q48</f>
        <v>0</v>
      </c>
      <c r="E49" s="28">
        <f>'TRec '!R48</f>
        <v>0</v>
      </c>
      <c r="F49" s="28">
        <f>'Adults '!R48</f>
        <v>0</v>
      </c>
      <c r="G49" s="28">
        <f>'Chldrn '!R48</f>
        <v>0</v>
      </c>
    </row>
    <row r="50" spans="1:7" ht="11.25" customHeight="1">
      <c r="A50" s="60" t="s">
        <v>24</v>
      </c>
      <c r="B50" s="28">
        <f>'TRec '!Q49</f>
        <v>0</v>
      </c>
      <c r="C50" s="28">
        <f>'Adults '!Q49</f>
        <v>0</v>
      </c>
      <c r="D50" s="28">
        <f>'Chldrn '!Q49</f>
        <v>0</v>
      </c>
      <c r="E50" s="28">
        <f>'TRec '!R49</f>
        <v>0</v>
      </c>
      <c r="F50" s="28">
        <f>'Adults '!R49</f>
        <v>0</v>
      </c>
      <c r="G50" s="28">
        <f>'Chldrn '!R49</f>
        <v>0</v>
      </c>
    </row>
    <row r="51" spans="1:7" ht="11.25" customHeight="1">
      <c r="A51" s="60" t="s">
        <v>50</v>
      </c>
      <c r="B51" s="28">
        <f>'TRec '!Q50</f>
        <v>2892.75</v>
      </c>
      <c r="C51" s="28">
        <f>'Adults '!Q50</f>
        <v>1179</v>
      </c>
      <c r="D51" s="28">
        <f>'Chldrn '!Q50</f>
        <v>1713.75</v>
      </c>
      <c r="E51" s="28">
        <f>'TRec '!R50</f>
        <v>2498.1666666666665</v>
      </c>
      <c r="F51" s="28">
        <f>'Adults '!R50</f>
        <v>1022.0833333333334</v>
      </c>
      <c r="G51" s="28">
        <f>'Chldrn '!R50</f>
        <v>1476.0833333333333</v>
      </c>
    </row>
    <row r="52" spans="1:7" ht="11.25" customHeight="1">
      <c r="A52" s="60" t="s">
        <v>25</v>
      </c>
      <c r="B52" s="28">
        <f>'TRec '!Q51</f>
        <v>5924</v>
      </c>
      <c r="C52" s="28">
        <f>'Adults '!Q51</f>
        <v>2772.6666666666665</v>
      </c>
      <c r="D52" s="28">
        <f>'Chldrn '!Q51</f>
        <v>3151.3333333333335</v>
      </c>
      <c r="E52" s="28">
        <f>'TRec '!R51</f>
        <v>4203.25</v>
      </c>
      <c r="F52" s="28">
        <f>'Adults '!R51</f>
        <v>1964.0833333333333</v>
      </c>
      <c r="G52" s="28">
        <f>'Chldrn '!R51</f>
        <v>2239.1666666666665</v>
      </c>
    </row>
    <row r="53" spans="1:7" ht="11.25" customHeight="1">
      <c r="A53" s="60" t="s">
        <v>51</v>
      </c>
      <c r="B53" s="28">
        <f>'TRec '!Q52</f>
        <v>519.1666666666666</v>
      </c>
      <c r="C53" s="28">
        <f>'Adults '!Q52</f>
        <v>186</v>
      </c>
      <c r="D53" s="28">
        <f>'Chldrn '!Q52</f>
        <v>333.1666666666667</v>
      </c>
      <c r="E53" s="28">
        <f>'TRec '!R52</f>
        <v>772.25</v>
      </c>
      <c r="F53" s="28">
        <f>'Adults '!R52</f>
        <v>276.3333333333333</v>
      </c>
      <c r="G53" s="28">
        <f>'Chldrn '!R52</f>
        <v>495.9166666666667</v>
      </c>
    </row>
    <row r="54" spans="1:7" ht="11.25" customHeight="1">
      <c r="A54" s="60" t="s">
        <v>26</v>
      </c>
      <c r="B54" s="28">
        <f>'TRec '!Q53</f>
        <v>0</v>
      </c>
      <c r="C54" s="28">
        <f>'Adults '!Q53</f>
        <v>0</v>
      </c>
      <c r="D54" s="28">
        <f>'Chldrn '!Q53</f>
        <v>0</v>
      </c>
      <c r="E54" s="28">
        <f>'TRec '!R53</f>
        <v>0</v>
      </c>
      <c r="F54" s="28">
        <f>'Adults '!R53</f>
        <v>0</v>
      </c>
      <c r="G54" s="28">
        <f>'Chldrn '!R53</f>
        <v>0</v>
      </c>
    </row>
    <row r="55" spans="1:7" ht="11.25" customHeight="1">
      <c r="A55" s="60" t="s">
        <v>27</v>
      </c>
      <c r="B55" s="28">
        <f>'TRec '!Q54</f>
        <v>0</v>
      </c>
      <c r="C55" s="28">
        <f>'Adults '!Q54</f>
        <v>0</v>
      </c>
      <c r="D55" s="28">
        <f>'Chldrn '!Q54</f>
        <v>0</v>
      </c>
      <c r="E55" s="28">
        <f>'TRec '!R54</f>
        <v>0</v>
      </c>
      <c r="F55" s="28">
        <f>'Adults '!R54</f>
        <v>0</v>
      </c>
      <c r="G55" s="28">
        <f>'Chldrn '!R54</f>
        <v>0</v>
      </c>
    </row>
    <row r="56" spans="1:7" ht="11.25" customHeight="1">
      <c r="A56" s="60" t="s">
        <v>52</v>
      </c>
      <c r="B56" s="28">
        <f>'TRec '!Q55</f>
        <v>3189.25</v>
      </c>
      <c r="C56" s="28">
        <f>'Adults '!Q55</f>
        <v>1238.75</v>
      </c>
      <c r="D56" s="28">
        <f>'Chldrn '!Q55</f>
        <v>1950.5</v>
      </c>
      <c r="E56" s="28">
        <f>'TRec '!R55</f>
        <v>4374.583333333333</v>
      </c>
      <c r="F56" s="28">
        <f>'Adults '!R55</f>
        <v>1700.75</v>
      </c>
      <c r="G56" s="28">
        <f>'Chldrn '!R55</f>
        <v>2673.8333333333335</v>
      </c>
    </row>
    <row r="57" spans="1:7" ht="11.25" customHeight="1">
      <c r="A57" s="60" t="s">
        <v>53</v>
      </c>
      <c r="B57" s="28">
        <f>'TRec '!Q56</f>
        <v>188</v>
      </c>
      <c r="C57" s="28">
        <f>'Adults '!Q56</f>
        <v>188</v>
      </c>
      <c r="D57" s="28">
        <f>'Chldrn '!Q56</f>
        <v>0</v>
      </c>
      <c r="E57" s="28">
        <f>'TRec '!R56</f>
        <v>722.3333333333334</v>
      </c>
      <c r="F57" s="28">
        <f>'Adults '!R56</f>
        <v>722.3333333333334</v>
      </c>
      <c r="G57" s="28">
        <f>'Chldrn '!R56</f>
        <v>0</v>
      </c>
    </row>
    <row r="58" spans="1:7" ht="11.25" customHeight="1">
      <c r="A58" s="60" t="s">
        <v>28</v>
      </c>
      <c r="B58" s="28">
        <f>'TRec '!Q57</f>
        <v>0</v>
      </c>
      <c r="C58" s="28">
        <f>'Adults '!Q57</f>
        <v>0</v>
      </c>
      <c r="D58" s="28">
        <f>'Chldrn '!Q57</f>
        <v>0</v>
      </c>
      <c r="E58" s="28">
        <f>'TRec '!R57</f>
        <v>0</v>
      </c>
      <c r="F58" s="28">
        <f>'Adults '!R57</f>
        <v>0</v>
      </c>
      <c r="G58" s="28">
        <f>'Chldrn '!R57</f>
        <v>0</v>
      </c>
    </row>
    <row r="59" spans="1:7" ht="11.25" customHeight="1">
      <c r="A59" s="60" t="s">
        <v>54</v>
      </c>
      <c r="B59" s="28">
        <f>'TRec '!Q58</f>
        <v>771.4166666666666</v>
      </c>
      <c r="C59" s="28">
        <f>'Adults '!Q58</f>
        <v>251.41666666666666</v>
      </c>
      <c r="D59" s="28">
        <f>'Chldrn '!Q58</f>
        <v>520</v>
      </c>
      <c r="E59" s="28">
        <f>'TRec '!R58</f>
        <v>723.3333333333334</v>
      </c>
      <c r="F59" s="28">
        <f>'Adults '!R58</f>
        <v>239.5</v>
      </c>
      <c r="G59" s="28">
        <f>'Chldrn '!R58</f>
        <v>483.8333333333333</v>
      </c>
    </row>
    <row r="60" spans="1:7" ht="11.25" customHeight="1">
      <c r="A60" s="61" t="s">
        <v>55</v>
      </c>
      <c r="B60" s="29">
        <f>'TRec '!Q59</f>
        <v>0</v>
      </c>
      <c r="C60" s="29">
        <f>'Adults '!Q59</f>
        <v>0</v>
      </c>
      <c r="D60" s="29">
        <f>'Chldrn '!Q59</f>
        <v>0</v>
      </c>
      <c r="E60" s="29">
        <f>'TRec '!R59</f>
        <v>0</v>
      </c>
      <c r="F60" s="29">
        <f>'Adults '!R59</f>
        <v>0</v>
      </c>
      <c r="G60" s="29">
        <f>'Chldrn '!R59</f>
        <v>0</v>
      </c>
    </row>
    <row r="61" spans="1:7" ht="11.25" customHeight="1">
      <c r="A61" s="86" t="str">
        <f>"As of "&amp;TEXT('[2]dates'!$E$9,"[$-409]mm/dd/yy;@")</f>
        <v>As of 04/07/09</v>
      </c>
      <c r="B61" s="86"/>
      <c r="C61" s="86"/>
      <c r="D61" s="86"/>
      <c r="E61" s="86"/>
      <c r="F61" s="86"/>
      <c r="G61" s="86"/>
    </row>
    <row r="62" spans="1:7" s="65" customFormat="1" ht="11.25" customHeight="1">
      <c r="A62" s="89"/>
      <c r="B62" s="89"/>
      <c r="C62" s="89"/>
      <c r="D62" s="89"/>
      <c r="E62" s="89"/>
      <c r="F62" s="89"/>
      <c r="G62" s="89"/>
    </row>
    <row r="63" spans="1:7" ht="11.25" customHeight="1">
      <c r="A63" s="90"/>
      <c r="B63" s="90"/>
      <c r="C63" s="90"/>
      <c r="D63" s="90"/>
      <c r="E63" s="90"/>
      <c r="F63" s="90"/>
      <c r="G63" s="90"/>
    </row>
  </sheetData>
  <mergeCells count="9">
    <mergeCell ref="A62:G62"/>
    <mergeCell ref="A63:G63"/>
    <mergeCell ref="A1:G1"/>
    <mergeCell ref="A2:G2"/>
    <mergeCell ref="A3:G3"/>
    <mergeCell ref="A4:A5"/>
    <mergeCell ref="B4:D4"/>
    <mergeCell ref="E4:G4"/>
    <mergeCell ref="A61:G61"/>
  </mergeCells>
  <printOptions horizontalCentered="1"/>
  <pageMargins left="0.75" right="0.75" top="1" bottom="1" header="0.5" footer="0.5"/>
  <pageSetup fitToHeight="1" fitToWidth="1" horizontalDpi="600" verticalDpi="600" orientation="portrait" scale="93" r:id="rId1"/>
  <headerFooter alignWithMargins="0"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showGridLines="0" workbookViewId="0" topLeftCell="A1">
      <selection activeCell="A1" sqref="A1:IV16384"/>
    </sheetView>
  </sheetViews>
  <sheetFormatPr defaultColWidth="8.88671875" defaultRowHeight="15"/>
  <cols>
    <col min="1" max="1" width="9.3359375" style="41" bestFit="1" customWidth="1"/>
    <col min="2" max="16384" width="7.77734375" style="6" customWidth="1"/>
  </cols>
  <sheetData>
    <row r="1" spans="1:20" s="8" customFormat="1" ht="15.75">
      <c r="A1" s="72" t="s">
        <v>94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66"/>
      <c r="T1" s="66"/>
    </row>
    <row r="2" spans="1:20" s="5" customFormat="1" ht="12.75">
      <c r="A2" s="73" t="s">
        <v>89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67"/>
      <c r="T2" s="67"/>
    </row>
    <row r="3" spans="1:20" s="1" customFormat="1" ht="11.25">
      <c r="A3" s="74" t="str">
        <f>"As of "&amp;TEXT('[2]dates'!$E$9,"[$-409]mm/dd/yy;@")</f>
        <v>As of 04/07/09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68"/>
      <c r="T3" s="68"/>
    </row>
    <row r="4" spans="1:20" s="1" customFormat="1" ht="22.5">
      <c r="A4" s="38" t="s">
        <v>30</v>
      </c>
      <c r="B4" s="30">
        <v>38991</v>
      </c>
      <c r="C4" s="30">
        <v>39022</v>
      </c>
      <c r="D4" s="30">
        <v>39052</v>
      </c>
      <c r="E4" s="30">
        <v>39083</v>
      </c>
      <c r="F4" s="30">
        <v>39114</v>
      </c>
      <c r="G4" s="30">
        <v>39142</v>
      </c>
      <c r="H4" s="30">
        <v>39173</v>
      </c>
      <c r="I4" s="30">
        <v>39203</v>
      </c>
      <c r="J4" s="30">
        <v>39234</v>
      </c>
      <c r="K4" s="30">
        <v>39264</v>
      </c>
      <c r="L4" s="30">
        <v>39295</v>
      </c>
      <c r="M4" s="30">
        <v>39326</v>
      </c>
      <c r="N4" s="30">
        <v>39356</v>
      </c>
      <c r="O4" s="30">
        <v>39387</v>
      </c>
      <c r="P4" s="30">
        <v>39417</v>
      </c>
      <c r="Q4" s="31" t="s">
        <v>67</v>
      </c>
      <c r="R4" s="32" t="s">
        <v>68</v>
      </c>
      <c r="S4" s="31" t="s">
        <v>69</v>
      </c>
      <c r="T4" s="32" t="s">
        <v>70</v>
      </c>
    </row>
    <row r="5" spans="1:20" s="7" customFormat="1" ht="11.25">
      <c r="A5" s="53" t="s">
        <v>29</v>
      </c>
      <c r="B5" s="33">
        <f aca="true" t="shared" si="0" ref="B5:H5">SUM(B6:B59)</f>
        <v>47701</v>
      </c>
      <c r="C5" s="33">
        <f t="shared" si="0"/>
        <v>47482</v>
      </c>
      <c r="D5" s="33">
        <f t="shared" si="0"/>
        <v>47551</v>
      </c>
      <c r="E5" s="33">
        <f t="shared" si="0"/>
        <v>47948</v>
      </c>
      <c r="F5" s="33">
        <f t="shared" si="0"/>
        <v>47481</v>
      </c>
      <c r="G5" s="33">
        <f t="shared" si="0"/>
        <v>47360</v>
      </c>
      <c r="H5" s="33">
        <f t="shared" si="0"/>
        <v>47244</v>
      </c>
      <c r="I5" s="33">
        <f aca="true" t="shared" si="1" ref="I5:T5">SUM(I6:I59)</f>
        <v>47236</v>
      </c>
      <c r="J5" s="33">
        <f t="shared" si="1"/>
        <v>47229</v>
      </c>
      <c r="K5" s="33">
        <f t="shared" si="1"/>
        <v>49354</v>
      </c>
      <c r="L5" s="33">
        <f t="shared" si="1"/>
        <v>50361</v>
      </c>
      <c r="M5" s="33">
        <f t="shared" si="1"/>
        <v>49784</v>
      </c>
      <c r="N5" s="33">
        <f t="shared" si="1"/>
        <v>54832</v>
      </c>
      <c r="O5" s="33">
        <f t="shared" si="1"/>
        <v>56397</v>
      </c>
      <c r="P5" s="33">
        <f t="shared" si="1"/>
        <v>56530</v>
      </c>
      <c r="Q5" s="33">
        <f t="shared" si="1"/>
        <v>48060.916666666664</v>
      </c>
      <c r="R5" s="33">
        <f t="shared" si="1"/>
        <v>50146.33333333333</v>
      </c>
      <c r="S5" s="33">
        <f t="shared" si="1"/>
        <v>576731</v>
      </c>
      <c r="T5" s="33">
        <f t="shared" si="1"/>
        <v>601756</v>
      </c>
    </row>
    <row r="6" spans="1:20" ht="11.25">
      <c r="A6" s="39" t="s">
        <v>31</v>
      </c>
      <c r="B6" s="28">
        <f>'[1]SSPMOE'!J4538</f>
        <v>0</v>
      </c>
      <c r="C6" s="28">
        <f>'[1]SSPMOE'!J4592</f>
        <v>0</v>
      </c>
      <c r="D6" s="28">
        <f>'[1]SSPMOE'!J4646</f>
        <v>0</v>
      </c>
      <c r="E6" s="28">
        <f>'[1]SSPMOE'!J4700</f>
        <v>0</v>
      </c>
      <c r="F6" s="28">
        <f>'[1]SSPMOE'!J4754</f>
        <v>0</v>
      </c>
      <c r="G6" s="28">
        <f>'[1]SSPMOE'!J4808</f>
        <v>0</v>
      </c>
      <c r="H6" s="28">
        <f>'[1]SSPMOE'!J4862</f>
        <v>0</v>
      </c>
      <c r="I6" s="28">
        <f>'[1]SSPMOE'!J4916</f>
        <v>0</v>
      </c>
      <c r="J6" s="28">
        <f>'[1]SSPMOE'!J4970</f>
        <v>0</v>
      </c>
      <c r="K6" s="28">
        <f>'[1]SSPMOE'!J5024</f>
        <v>0</v>
      </c>
      <c r="L6" s="28">
        <f>'[1]SSPMOE'!J5078</f>
        <v>0</v>
      </c>
      <c r="M6" s="28">
        <f>'[1]SSPMOE'!J5132</f>
        <v>0</v>
      </c>
      <c r="N6" s="28">
        <f>'[1]SSPMOE'!J5186</f>
        <v>0</v>
      </c>
      <c r="O6" s="28">
        <f>'[1]SSPMOE'!J5240</f>
        <v>0</v>
      </c>
      <c r="P6" s="28">
        <f>'[1]SSPMOE'!J5294</f>
        <v>0</v>
      </c>
      <c r="Q6" s="28">
        <f>AVERAGE(B6:M6)</f>
        <v>0</v>
      </c>
      <c r="R6" s="28">
        <f>AVERAGE(E6:P6)</f>
        <v>0</v>
      </c>
      <c r="S6" s="28">
        <f>SUM(B6:M6)</f>
        <v>0</v>
      </c>
      <c r="T6" s="28">
        <f>SUM(E6:P6)</f>
        <v>0</v>
      </c>
    </row>
    <row r="7" spans="1:20" ht="11.25">
      <c r="A7" s="39" t="s">
        <v>0</v>
      </c>
      <c r="B7" s="28">
        <f>'[1]SSPMOE'!J4539</f>
        <v>0</v>
      </c>
      <c r="C7" s="28">
        <f>'[1]SSPMOE'!J4593</f>
        <v>0</v>
      </c>
      <c r="D7" s="28">
        <f>'[1]SSPMOE'!J4647</f>
        <v>0</v>
      </c>
      <c r="E7" s="28">
        <f>'[1]SSPMOE'!J4701</f>
        <v>0</v>
      </c>
      <c r="F7" s="28">
        <f>'[1]SSPMOE'!J4755</f>
        <v>0</v>
      </c>
      <c r="G7" s="28">
        <f>'[1]SSPMOE'!J4809</f>
        <v>0</v>
      </c>
      <c r="H7" s="28">
        <f>'[1]SSPMOE'!J4863</f>
        <v>0</v>
      </c>
      <c r="I7" s="28">
        <f>'[1]SSPMOE'!J4917</f>
        <v>0</v>
      </c>
      <c r="J7" s="28">
        <f>'[1]SSPMOE'!J4971</f>
        <v>0</v>
      </c>
      <c r="K7" s="28">
        <f>'[1]SSPMOE'!J5025</f>
        <v>0</v>
      </c>
      <c r="L7" s="28">
        <f>'[1]SSPMOE'!J5079</f>
        <v>0</v>
      </c>
      <c r="M7" s="28">
        <f>'[1]SSPMOE'!J5133</f>
        <v>0</v>
      </c>
      <c r="N7" s="28">
        <f>'[1]SSPMOE'!J5187</f>
        <v>0</v>
      </c>
      <c r="O7" s="28">
        <f>'[1]SSPMOE'!J5241</f>
        <v>0</v>
      </c>
      <c r="P7" s="28">
        <f>'[1]SSPMOE'!J5295</f>
        <v>0</v>
      </c>
      <c r="Q7" s="28">
        <f aca="true" t="shared" si="2" ref="Q7:Q59">AVERAGE(B7:M7)</f>
        <v>0</v>
      </c>
      <c r="R7" s="28">
        <f aca="true" t="shared" si="3" ref="R7:R59">AVERAGE(E7:P7)</f>
        <v>0</v>
      </c>
      <c r="S7" s="28">
        <f aca="true" t="shared" si="4" ref="S7:S59">SUM(B7:M7)</f>
        <v>0</v>
      </c>
      <c r="T7" s="28">
        <f aca="true" t="shared" si="5" ref="T7:T59">SUM(E7:P7)</f>
        <v>0</v>
      </c>
    </row>
    <row r="8" spans="1:20" ht="11.25">
      <c r="A8" s="39" t="s">
        <v>1</v>
      </c>
      <c r="B8" s="28">
        <f>'[1]SSPMOE'!J4540</f>
        <v>0</v>
      </c>
      <c r="C8" s="28">
        <f>'[1]SSPMOE'!J4594</f>
        <v>0</v>
      </c>
      <c r="D8" s="28">
        <f>'[1]SSPMOE'!J4648</f>
        <v>0</v>
      </c>
      <c r="E8" s="28">
        <f>'[1]SSPMOE'!J4702</f>
        <v>0</v>
      </c>
      <c r="F8" s="28">
        <f>'[1]SSPMOE'!J4756</f>
        <v>0</v>
      </c>
      <c r="G8" s="28">
        <f>'[1]SSPMOE'!J4810</f>
        <v>0</v>
      </c>
      <c r="H8" s="28">
        <f>'[1]SSPMOE'!J4864</f>
        <v>0</v>
      </c>
      <c r="I8" s="28">
        <f>'[1]SSPMOE'!J4918</f>
        <v>0</v>
      </c>
      <c r="J8" s="28">
        <f>'[1]SSPMOE'!J4972</f>
        <v>0</v>
      </c>
      <c r="K8" s="28">
        <f>'[1]SSPMOE'!J5026</f>
        <v>0</v>
      </c>
      <c r="L8" s="28">
        <f>'[1]SSPMOE'!J5080</f>
        <v>0</v>
      </c>
      <c r="M8" s="28">
        <f>'[1]SSPMOE'!J5134</f>
        <v>0</v>
      </c>
      <c r="N8" s="28">
        <f>'[1]SSPMOE'!J5188</f>
        <v>0</v>
      </c>
      <c r="O8" s="28">
        <f>'[1]SSPMOE'!J5242</f>
        <v>0</v>
      </c>
      <c r="P8" s="28">
        <f>'[1]SSPMOE'!J5296</f>
        <v>0</v>
      </c>
      <c r="Q8" s="28">
        <f t="shared" si="2"/>
        <v>0</v>
      </c>
      <c r="R8" s="28">
        <f t="shared" si="3"/>
        <v>0</v>
      </c>
      <c r="S8" s="28">
        <f t="shared" si="4"/>
        <v>0</v>
      </c>
      <c r="T8" s="28">
        <f t="shared" si="5"/>
        <v>0</v>
      </c>
    </row>
    <row r="9" spans="1:20" ht="11.25">
      <c r="A9" s="39" t="s">
        <v>2</v>
      </c>
      <c r="B9" s="28">
        <f>'[1]SSPMOE'!J4541</f>
        <v>0</v>
      </c>
      <c r="C9" s="28">
        <f>'[1]SSPMOE'!J4595</f>
        <v>0</v>
      </c>
      <c r="D9" s="28">
        <f>'[1]SSPMOE'!J4649</f>
        <v>0</v>
      </c>
      <c r="E9" s="28">
        <f>'[1]SSPMOE'!J4703</f>
        <v>0</v>
      </c>
      <c r="F9" s="28">
        <f>'[1]SSPMOE'!J4757</f>
        <v>0</v>
      </c>
      <c r="G9" s="28">
        <f>'[1]SSPMOE'!J4811</f>
        <v>0</v>
      </c>
      <c r="H9" s="28">
        <f>'[1]SSPMOE'!J4865</f>
        <v>0</v>
      </c>
      <c r="I9" s="28">
        <f>'[1]SSPMOE'!J4919</f>
        <v>0</v>
      </c>
      <c r="J9" s="28">
        <f>'[1]SSPMOE'!J4973</f>
        <v>0</v>
      </c>
      <c r="K9" s="28">
        <f>'[1]SSPMOE'!J5027</f>
        <v>0</v>
      </c>
      <c r="L9" s="28">
        <f>'[1]SSPMOE'!J5081</f>
        <v>0</v>
      </c>
      <c r="M9" s="28">
        <f>'[1]SSPMOE'!J5135</f>
        <v>0</v>
      </c>
      <c r="N9" s="28">
        <f>'[1]SSPMOE'!J5189</f>
        <v>0</v>
      </c>
      <c r="O9" s="28">
        <f>'[1]SSPMOE'!J5243</f>
        <v>0</v>
      </c>
      <c r="P9" s="28">
        <f>'[1]SSPMOE'!J5297</f>
        <v>0</v>
      </c>
      <c r="Q9" s="28">
        <f t="shared" si="2"/>
        <v>0</v>
      </c>
      <c r="R9" s="28">
        <f t="shared" si="3"/>
        <v>0</v>
      </c>
      <c r="S9" s="28">
        <f t="shared" si="4"/>
        <v>0</v>
      </c>
      <c r="T9" s="28">
        <f t="shared" si="5"/>
        <v>0</v>
      </c>
    </row>
    <row r="10" spans="1:20" ht="11.25">
      <c r="A10" s="39" t="s">
        <v>32</v>
      </c>
      <c r="B10" s="28">
        <f>'[1]SSPMOE'!J4542</f>
        <v>0</v>
      </c>
      <c r="C10" s="28">
        <f>'[1]SSPMOE'!J4596</f>
        <v>0</v>
      </c>
      <c r="D10" s="28">
        <f>'[1]SSPMOE'!J4650</f>
        <v>0</v>
      </c>
      <c r="E10" s="28">
        <f>'[1]SSPMOE'!J4704</f>
        <v>0</v>
      </c>
      <c r="F10" s="28">
        <f>'[1]SSPMOE'!J4758</f>
        <v>0</v>
      </c>
      <c r="G10" s="28">
        <f>'[1]SSPMOE'!J4812</f>
        <v>0</v>
      </c>
      <c r="H10" s="28">
        <f>'[1]SSPMOE'!J4866</f>
        <v>0</v>
      </c>
      <c r="I10" s="28">
        <f>'[1]SSPMOE'!J4920</f>
        <v>0</v>
      </c>
      <c r="J10" s="28">
        <f>'[1]SSPMOE'!J4974</f>
        <v>0</v>
      </c>
      <c r="K10" s="28">
        <f>'[1]SSPMOE'!J5028</f>
        <v>0</v>
      </c>
      <c r="L10" s="28">
        <f>'[1]SSPMOE'!J5082</f>
        <v>0</v>
      </c>
      <c r="M10" s="28">
        <f>'[1]SSPMOE'!J5136</f>
        <v>0</v>
      </c>
      <c r="N10" s="28">
        <f>'[1]SSPMOE'!J5190</f>
        <v>0</v>
      </c>
      <c r="O10" s="28">
        <f>'[1]SSPMOE'!J5244</f>
        <v>0</v>
      </c>
      <c r="P10" s="28">
        <f>'[1]SSPMOE'!J5298</f>
        <v>0</v>
      </c>
      <c r="Q10" s="28">
        <f t="shared" si="2"/>
        <v>0</v>
      </c>
      <c r="R10" s="28">
        <f t="shared" si="3"/>
        <v>0</v>
      </c>
      <c r="S10" s="28">
        <f t="shared" si="4"/>
        <v>0</v>
      </c>
      <c r="T10" s="28">
        <f t="shared" si="5"/>
        <v>0</v>
      </c>
    </row>
    <row r="11" spans="1:20" ht="11.25">
      <c r="A11" s="39" t="s">
        <v>3</v>
      </c>
      <c r="B11" s="28">
        <f>'[1]SSPMOE'!J4543</f>
        <v>0</v>
      </c>
      <c r="C11" s="28">
        <f>'[1]SSPMOE'!J4597</f>
        <v>0</v>
      </c>
      <c r="D11" s="28">
        <f>'[1]SSPMOE'!J4651</f>
        <v>0</v>
      </c>
      <c r="E11" s="28">
        <f>'[1]SSPMOE'!J4705</f>
        <v>0</v>
      </c>
      <c r="F11" s="28">
        <f>'[1]SSPMOE'!J4759</f>
        <v>0</v>
      </c>
      <c r="G11" s="28">
        <f>'[1]SSPMOE'!J4813</f>
        <v>0</v>
      </c>
      <c r="H11" s="28">
        <f>'[1]SSPMOE'!J4867</f>
        <v>0</v>
      </c>
      <c r="I11" s="28">
        <f>'[1]SSPMOE'!J4921</f>
        <v>0</v>
      </c>
      <c r="J11" s="28">
        <f>'[1]SSPMOE'!J4975</f>
        <v>0</v>
      </c>
      <c r="K11" s="28">
        <f>'[1]SSPMOE'!J5029</f>
        <v>0</v>
      </c>
      <c r="L11" s="28">
        <f>'[1]SSPMOE'!J5083</f>
        <v>0</v>
      </c>
      <c r="M11" s="28">
        <f>'[1]SSPMOE'!J5137</f>
        <v>0</v>
      </c>
      <c r="N11" s="28">
        <f>'[1]SSPMOE'!J5191</f>
        <v>0</v>
      </c>
      <c r="O11" s="28">
        <f>'[1]SSPMOE'!J5245</f>
        <v>0</v>
      </c>
      <c r="P11" s="28">
        <f>'[1]SSPMOE'!J5299</f>
        <v>0</v>
      </c>
      <c r="Q11" s="28">
        <f t="shared" si="2"/>
        <v>0</v>
      </c>
      <c r="R11" s="28">
        <f t="shared" si="3"/>
        <v>0</v>
      </c>
      <c r="S11" s="28">
        <f t="shared" si="4"/>
        <v>0</v>
      </c>
      <c r="T11" s="28">
        <f t="shared" si="5"/>
        <v>0</v>
      </c>
    </row>
    <row r="12" spans="1:20" ht="11.25">
      <c r="A12" s="39" t="s">
        <v>33</v>
      </c>
      <c r="B12" s="28">
        <f>'[1]SSPMOE'!J4544</f>
        <v>2342</v>
      </c>
      <c r="C12" s="28">
        <f>'[1]SSPMOE'!J4598</f>
        <v>2340</v>
      </c>
      <c r="D12" s="28">
        <f>'[1]SSPMOE'!J4652</f>
        <v>2349</v>
      </c>
      <c r="E12" s="28">
        <f>'[1]SSPMOE'!J4706</f>
        <v>2336</v>
      </c>
      <c r="F12" s="28">
        <f>'[1]SSPMOE'!J4760</f>
        <v>2363</v>
      </c>
      <c r="G12" s="28">
        <f>'[1]SSPMOE'!J4814</f>
        <v>2373</v>
      </c>
      <c r="H12" s="28">
        <f>'[1]SSPMOE'!J4868</f>
        <v>2350</v>
      </c>
      <c r="I12" s="28">
        <f>'[1]SSPMOE'!J4922</f>
        <v>2355</v>
      </c>
      <c r="J12" s="28">
        <f>'[1]SSPMOE'!J4976</f>
        <v>2344</v>
      </c>
      <c r="K12" s="28">
        <f>'[1]SSPMOE'!J5030</f>
        <v>2329</v>
      </c>
      <c r="L12" s="28">
        <f>'[1]SSPMOE'!J5084</f>
        <v>2379</v>
      </c>
      <c r="M12" s="28">
        <f>'[1]SSPMOE'!J5138</f>
        <v>2362</v>
      </c>
      <c r="N12" s="28">
        <f>'[1]SSPMOE'!J5192</f>
        <v>0</v>
      </c>
      <c r="O12" s="28">
        <f>'[1]SSPMOE'!J5246</f>
        <v>0</v>
      </c>
      <c r="P12" s="28">
        <f>'[1]SSPMOE'!J5300</f>
        <v>0</v>
      </c>
      <c r="Q12" s="28">
        <f t="shared" si="2"/>
        <v>2351.8333333333335</v>
      </c>
      <c r="R12" s="28">
        <f t="shared" si="3"/>
        <v>1765.9166666666667</v>
      </c>
      <c r="S12" s="28">
        <f t="shared" si="4"/>
        <v>28222</v>
      </c>
      <c r="T12" s="28">
        <f t="shared" si="5"/>
        <v>21191</v>
      </c>
    </row>
    <row r="13" spans="1:20" ht="11.25">
      <c r="A13" s="39" t="s">
        <v>34</v>
      </c>
      <c r="B13" s="28">
        <f>'[1]SSPMOE'!J4545</f>
        <v>0</v>
      </c>
      <c r="C13" s="28">
        <f>'[1]SSPMOE'!J4599</f>
        <v>0</v>
      </c>
      <c r="D13" s="28">
        <f>'[1]SSPMOE'!J4653</f>
        <v>0</v>
      </c>
      <c r="E13" s="28">
        <f>'[1]SSPMOE'!J4707</f>
        <v>0</v>
      </c>
      <c r="F13" s="28">
        <f>'[1]SSPMOE'!J4761</f>
        <v>0</v>
      </c>
      <c r="G13" s="28">
        <f>'[1]SSPMOE'!J4815</f>
        <v>0</v>
      </c>
      <c r="H13" s="28">
        <f>'[1]SSPMOE'!J4869</f>
        <v>0</v>
      </c>
      <c r="I13" s="28">
        <f>'[1]SSPMOE'!J4923</f>
        <v>0</v>
      </c>
      <c r="J13" s="28">
        <f>'[1]SSPMOE'!J4977</f>
        <v>0</v>
      </c>
      <c r="K13" s="28">
        <f>'[1]SSPMOE'!J5031</f>
        <v>0</v>
      </c>
      <c r="L13" s="28">
        <f>'[1]SSPMOE'!J5085</f>
        <v>0</v>
      </c>
      <c r="M13" s="28">
        <f>'[1]SSPMOE'!J5139</f>
        <v>0</v>
      </c>
      <c r="N13" s="28">
        <f>'[1]SSPMOE'!J5193</f>
        <v>0</v>
      </c>
      <c r="O13" s="28">
        <f>'[1]SSPMOE'!J5247</f>
        <v>0</v>
      </c>
      <c r="P13" s="28">
        <f>'[1]SSPMOE'!J5301</f>
        <v>0</v>
      </c>
      <c r="Q13" s="28">
        <f t="shared" si="2"/>
        <v>0</v>
      </c>
      <c r="R13" s="28">
        <f t="shared" si="3"/>
        <v>0</v>
      </c>
      <c r="S13" s="28">
        <f t="shared" si="4"/>
        <v>0</v>
      </c>
      <c r="T13" s="28">
        <f t="shared" si="5"/>
        <v>0</v>
      </c>
    </row>
    <row r="14" spans="1:20" ht="11.25">
      <c r="A14" s="39" t="s">
        <v>35</v>
      </c>
      <c r="B14" s="28">
        <f>'[1]SSPMOE'!J4546</f>
        <v>0</v>
      </c>
      <c r="C14" s="28">
        <f>'[1]SSPMOE'!J4600</f>
        <v>0</v>
      </c>
      <c r="D14" s="28">
        <f>'[1]SSPMOE'!J4654</f>
        <v>0</v>
      </c>
      <c r="E14" s="28">
        <f>'[1]SSPMOE'!J4708</f>
        <v>0</v>
      </c>
      <c r="F14" s="28">
        <f>'[1]SSPMOE'!J4762</f>
        <v>0</v>
      </c>
      <c r="G14" s="28">
        <f>'[1]SSPMOE'!J4816</f>
        <v>0</v>
      </c>
      <c r="H14" s="28">
        <f>'[1]SSPMOE'!J4870</f>
        <v>0</v>
      </c>
      <c r="I14" s="28">
        <f>'[1]SSPMOE'!J4924</f>
        <v>0</v>
      </c>
      <c r="J14" s="28">
        <f>'[1]SSPMOE'!J4978</f>
        <v>0</v>
      </c>
      <c r="K14" s="28">
        <f>'[1]SSPMOE'!J5032</f>
        <v>0</v>
      </c>
      <c r="L14" s="28">
        <f>'[1]SSPMOE'!J5086</f>
        <v>0</v>
      </c>
      <c r="M14" s="28">
        <f>'[1]SSPMOE'!J5140</f>
        <v>0</v>
      </c>
      <c r="N14" s="28">
        <f>'[1]SSPMOE'!J5194</f>
        <v>0</v>
      </c>
      <c r="O14" s="28">
        <f>'[1]SSPMOE'!J5248</f>
        <v>0</v>
      </c>
      <c r="P14" s="28">
        <f>'[1]SSPMOE'!J5302</f>
        <v>0</v>
      </c>
      <c r="Q14" s="28">
        <f t="shared" si="2"/>
        <v>0</v>
      </c>
      <c r="R14" s="28">
        <f t="shared" si="3"/>
        <v>0</v>
      </c>
      <c r="S14" s="28">
        <f t="shared" si="4"/>
        <v>0</v>
      </c>
      <c r="T14" s="28">
        <f t="shared" si="5"/>
        <v>0</v>
      </c>
    </row>
    <row r="15" spans="1:20" ht="11.25">
      <c r="A15" s="39" t="s">
        <v>36</v>
      </c>
      <c r="B15" s="28">
        <f>'[1]SSPMOE'!J4547</f>
        <v>0</v>
      </c>
      <c r="C15" s="28">
        <f>'[1]SSPMOE'!J4601</f>
        <v>0</v>
      </c>
      <c r="D15" s="28">
        <f>'[1]SSPMOE'!J4655</f>
        <v>0</v>
      </c>
      <c r="E15" s="28">
        <f>'[1]SSPMOE'!J4709</f>
        <v>0</v>
      </c>
      <c r="F15" s="28">
        <f>'[1]SSPMOE'!J4763</f>
        <v>0</v>
      </c>
      <c r="G15" s="28">
        <f>'[1]SSPMOE'!J4817</f>
        <v>0</v>
      </c>
      <c r="H15" s="28">
        <f>'[1]SSPMOE'!J4871</f>
        <v>0</v>
      </c>
      <c r="I15" s="28">
        <f>'[1]SSPMOE'!J4925</f>
        <v>0</v>
      </c>
      <c r="J15" s="28">
        <f>'[1]SSPMOE'!J4979</f>
        <v>0</v>
      </c>
      <c r="K15" s="28">
        <f>'[1]SSPMOE'!J5033</f>
        <v>0</v>
      </c>
      <c r="L15" s="28">
        <f>'[1]SSPMOE'!J5087</f>
        <v>0</v>
      </c>
      <c r="M15" s="28">
        <f>'[1]SSPMOE'!J5141</f>
        <v>0</v>
      </c>
      <c r="N15" s="28">
        <f>'[1]SSPMOE'!J5195</f>
        <v>0</v>
      </c>
      <c r="O15" s="28">
        <f>'[1]SSPMOE'!J5249</f>
        <v>0</v>
      </c>
      <c r="P15" s="28">
        <f>'[1]SSPMOE'!J5303</f>
        <v>0</v>
      </c>
      <c r="Q15" s="28">
        <f t="shared" si="2"/>
        <v>0</v>
      </c>
      <c r="R15" s="28">
        <f t="shared" si="3"/>
        <v>0</v>
      </c>
      <c r="S15" s="28">
        <f t="shared" si="4"/>
        <v>0</v>
      </c>
      <c r="T15" s="28">
        <f t="shared" si="5"/>
        <v>0</v>
      </c>
    </row>
    <row r="16" spans="1:20" ht="11.25">
      <c r="A16" s="39" t="s">
        <v>4</v>
      </c>
      <c r="B16" s="28">
        <f>'[1]SSPMOE'!J4548</f>
        <v>0</v>
      </c>
      <c r="C16" s="28">
        <f>'[1]SSPMOE'!J4602</f>
        <v>0</v>
      </c>
      <c r="D16" s="28">
        <f>'[1]SSPMOE'!J4656</f>
        <v>0</v>
      </c>
      <c r="E16" s="28">
        <f>'[1]SSPMOE'!J4710</f>
        <v>0</v>
      </c>
      <c r="F16" s="28">
        <f>'[1]SSPMOE'!J4764</f>
        <v>0</v>
      </c>
      <c r="G16" s="28">
        <f>'[1]SSPMOE'!J4818</f>
        <v>0</v>
      </c>
      <c r="H16" s="28">
        <f>'[1]SSPMOE'!J4872</f>
        <v>0</v>
      </c>
      <c r="I16" s="28">
        <f>'[1]SSPMOE'!J4926</f>
        <v>0</v>
      </c>
      <c r="J16" s="28">
        <f>'[1]SSPMOE'!J4980</f>
        <v>0</v>
      </c>
      <c r="K16" s="28">
        <f>'[1]SSPMOE'!J5034</f>
        <v>0</v>
      </c>
      <c r="L16" s="28">
        <f>'[1]SSPMOE'!J5088</f>
        <v>0</v>
      </c>
      <c r="M16" s="28">
        <f>'[1]SSPMOE'!J5142</f>
        <v>0</v>
      </c>
      <c r="N16" s="28">
        <f>'[1]SSPMOE'!J5196</f>
        <v>0</v>
      </c>
      <c r="O16" s="28">
        <f>'[1]SSPMOE'!J5250</f>
        <v>0</v>
      </c>
      <c r="P16" s="28">
        <f>'[1]SSPMOE'!J5304</f>
        <v>0</v>
      </c>
      <c r="Q16" s="28">
        <f t="shared" si="2"/>
        <v>0</v>
      </c>
      <c r="R16" s="28">
        <f t="shared" si="3"/>
        <v>0</v>
      </c>
      <c r="S16" s="28">
        <f t="shared" si="4"/>
        <v>0</v>
      </c>
      <c r="T16" s="28">
        <f t="shared" si="5"/>
        <v>0</v>
      </c>
    </row>
    <row r="17" spans="1:20" ht="11.25">
      <c r="A17" s="39" t="s">
        <v>5</v>
      </c>
      <c r="B17" s="28">
        <f>'[1]SSPMOE'!J4549</f>
        <v>0</v>
      </c>
      <c r="C17" s="28">
        <f>'[1]SSPMOE'!J4603</f>
        <v>0</v>
      </c>
      <c r="D17" s="28">
        <f>'[1]SSPMOE'!J4657</f>
        <v>0</v>
      </c>
      <c r="E17" s="28">
        <f>'[1]SSPMOE'!J4711</f>
        <v>0</v>
      </c>
      <c r="F17" s="28">
        <f>'[1]SSPMOE'!J4765</f>
        <v>0</v>
      </c>
      <c r="G17" s="28">
        <f>'[1]SSPMOE'!J4819</f>
        <v>0</v>
      </c>
      <c r="H17" s="28">
        <f>'[1]SSPMOE'!J4873</f>
        <v>0</v>
      </c>
      <c r="I17" s="28">
        <f>'[1]SSPMOE'!J4927</f>
        <v>0</v>
      </c>
      <c r="J17" s="28">
        <f>'[1]SSPMOE'!J4981</f>
        <v>0</v>
      </c>
      <c r="K17" s="28">
        <f>'[1]SSPMOE'!J5035</f>
        <v>0</v>
      </c>
      <c r="L17" s="28">
        <f>'[1]SSPMOE'!J5089</f>
        <v>0</v>
      </c>
      <c r="M17" s="28">
        <f>'[1]SSPMOE'!J5143</f>
        <v>0</v>
      </c>
      <c r="N17" s="28">
        <f>'[1]SSPMOE'!J5197</f>
        <v>0</v>
      </c>
      <c r="O17" s="28">
        <f>'[1]SSPMOE'!J5251</f>
        <v>0</v>
      </c>
      <c r="P17" s="28">
        <f>'[1]SSPMOE'!J5305</f>
        <v>0</v>
      </c>
      <c r="Q17" s="28">
        <f t="shared" si="2"/>
        <v>0</v>
      </c>
      <c r="R17" s="28">
        <f t="shared" si="3"/>
        <v>0</v>
      </c>
      <c r="S17" s="28">
        <f t="shared" si="4"/>
        <v>0</v>
      </c>
      <c r="T17" s="28">
        <f t="shared" si="5"/>
        <v>0</v>
      </c>
    </row>
    <row r="18" spans="1:20" ht="11.25">
      <c r="A18" s="39" t="s">
        <v>37</v>
      </c>
      <c r="B18" s="28">
        <f>'[1]SSPMOE'!J4550</f>
        <v>0</v>
      </c>
      <c r="C18" s="28">
        <f>'[1]SSPMOE'!J4604</f>
        <v>0</v>
      </c>
      <c r="D18" s="28">
        <f>'[1]SSPMOE'!J4658</f>
        <v>0</v>
      </c>
      <c r="E18" s="28">
        <f>'[1]SSPMOE'!J4712</f>
        <v>0</v>
      </c>
      <c r="F18" s="28">
        <f>'[1]SSPMOE'!J4766</f>
        <v>0</v>
      </c>
      <c r="G18" s="28">
        <f>'[1]SSPMOE'!J4820</f>
        <v>0</v>
      </c>
      <c r="H18" s="28">
        <f>'[1]SSPMOE'!J4874</f>
        <v>1</v>
      </c>
      <c r="I18" s="28">
        <f>'[1]SSPMOE'!J4928</f>
        <v>1</v>
      </c>
      <c r="J18" s="28">
        <f>'[1]SSPMOE'!J4982</f>
        <v>1</v>
      </c>
      <c r="K18" s="28">
        <f>'[1]SSPMOE'!J5036</f>
        <v>0</v>
      </c>
      <c r="L18" s="28">
        <f>'[1]SSPMOE'!J5090</f>
        <v>0</v>
      </c>
      <c r="M18" s="28">
        <f>'[1]SSPMOE'!J5144</f>
        <v>0</v>
      </c>
      <c r="N18" s="28">
        <f>'[1]SSPMOE'!J5198</f>
        <v>396</v>
      </c>
      <c r="O18" s="28">
        <f>'[1]SSPMOE'!J5252</f>
        <v>410</v>
      </c>
      <c r="P18" s="28">
        <f>'[1]SSPMOE'!J5306</f>
        <v>401</v>
      </c>
      <c r="Q18" s="28">
        <f t="shared" si="2"/>
        <v>0.25</v>
      </c>
      <c r="R18" s="28">
        <f t="shared" si="3"/>
        <v>100.83333333333333</v>
      </c>
      <c r="S18" s="28">
        <f t="shared" si="4"/>
        <v>3</v>
      </c>
      <c r="T18" s="28">
        <f t="shared" si="5"/>
        <v>1210</v>
      </c>
    </row>
    <row r="19" spans="1:20" ht="11.25">
      <c r="A19" s="39" t="s">
        <v>6</v>
      </c>
      <c r="B19" s="28">
        <f>'[1]SSPMOE'!J4551</f>
        <v>0</v>
      </c>
      <c r="C19" s="28">
        <f>'[1]SSPMOE'!J4605</f>
        <v>0</v>
      </c>
      <c r="D19" s="28">
        <f>'[1]SSPMOE'!J4659</f>
        <v>0</v>
      </c>
      <c r="E19" s="28">
        <f>'[1]SSPMOE'!J4713</f>
        <v>0</v>
      </c>
      <c r="F19" s="28">
        <f>'[1]SSPMOE'!J4767</f>
        <v>0</v>
      </c>
      <c r="G19" s="28">
        <f>'[1]SSPMOE'!J4821</f>
        <v>0</v>
      </c>
      <c r="H19" s="28">
        <f>'[1]SSPMOE'!J4875</f>
        <v>0</v>
      </c>
      <c r="I19" s="28">
        <f>'[1]SSPMOE'!J4929</f>
        <v>0</v>
      </c>
      <c r="J19" s="28">
        <f>'[1]SSPMOE'!J4983</f>
        <v>0</v>
      </c>
      <c r="K19" s="28">
        <f>'[1]SSPMOE'!J5037</f>
        <v>0</v>
      </c>
      <c r="L19" s="28">
        <f>'[1]SSPMOE'!J5091</f>
        <v>0</v>
      </c>
      <c r="M19" s="28">
        <f>'[1]SSPMOE'!J5145</f>
        <v>0</v>
      </c>
      <c r="N19" s="28">
        <f>'[1]SSPMOE'!J5199</f>
        <v>0</v>
      </c>
      <c r="O19" s="28">
        <f>'[1]SSPMOE'!J5253</f>
        <v>0</v>
      </c>
      <c r="P19" s="28">
        <f>'[1]SSPMOE'!J5307</f>
        <v>0</v>
      </c>
      <c r="Q19" s="28">
        <f t="shared" si="2"/>
        <v>0</v>
      </c>
      <c r="R19" s="28">
        <f t="shared" si="3"/>
        <v>0</v>
      </c>
      <c r="S19" s="28">
        <f t="shared" si="4"/>
        <v>0</v>
      </c>
      <c r="T19" s="28">
        <f t="shared" si="5"/>
        <v>0</v>
      </c>
    </row>
    <row r="20" spans="1:20" ht="11.25">
      <c r="A20" s="39" t="s">
        <v>38</v>
      </c>
      <c r="B20" s="28">
        <f>'[1]SSPMOE'!J4552</f>
        <v>0</v>
      </c>
      <c r="C20" s="28">
        <f>'[1]SSPMOE'!J4606</f>
        <v>0</v>
      </c>
      <c r="D20" s="28">
        <f>'[1]SSPMOE'!J4660</f>
        <v>0</v>
      </c>
      <c r="E20" s="28">
        <f>'[1]SSPMOE'!J4714</f>
        <v>0</v>
      </c>
      <c r="F20" s="28">
        <f>'[1]SSPMOE'!J4768</f>
        <v>0</v>
      </c>
      <c r="G20" s="28">
        <f>'[1]SSPMOE'!J4822</f>
        <v>0</v>
      </c>
      <c r="H20" s="28">
        <f>'[1]SSPMOE'!J4876</f>
        <v>0</v>
      </c>
      <c r="I20" s="28">
        <f>'[1]SSPMOE'!J4930</f>
        <v>0</v>
      </c>
      <c r="J20" s="28">
        <f>'[1]SSPMOE'!J4984</f>
        <v>0</v>
      </c>
      <c r="K20" s="28">
        <f>'[1]SSPMOE'!J5038</f>
        <v>0</v>
      </c>
      <c r="L20" s="28">
        <f>'[1]SSPMOE'!J5092</f>
        <v>0</v>
      </c>
      <c r="M20" s="28">
        <f>'[1]SSPMOE'!J5146</f>
        <v>0</v>
      </c>
      <c r="N20" s="28">
        <f>'[1]SSPMOE'!J5200</f>
        <v>0</v>
      </c>
      <c r="O20" s="28">
        <f>'[1]SSPMOE'!J5254</f>
        <v>0</v>
      </c>
      <c r="P20" s="28">
        <f>'[1]SSPMOE'!J5308</f>
        <v>0</v>
      </c>
      <c r="Q20" s="28">
        <f t="shared" si="2"/>
        <v>0</v>
      </c>
      <c r="R20" s="28">
        <f t="shared" si="3"/>
        <v>0</v>
      </c>
      <c r="S20" s="28">
        <f t="shared" si="4"/>
        <v>0</v>
      </c>
      <c r="T20" s="28">
        <f t="shared" si="5"/>
        <v>0</v>
      </c>
    </row>
    <row r="21" spans="1:20" ht="11.25">
      <c r="A21" s="39" t="s">
        <v>39</v>
      </c>
      <c r="B21" s="28">
        <f>'[1]SSPMOE'!J4553</f>
        <v>0</v>
      </c>
      <c r="C21" s="28">
        <f>'[1]SSPMOE'!J4607</f>
        <v>0</v>
      </c>
      <c r="D21" s="28">
        <f>'[1]SSPMOE'!J4661</f>
        <v>0</v>
      </c>
      <c r="E21" s="28">
        <f>'[1]SSPMOE'!J4715</f>
        <v>0</v>
      </c>
      <c r="F21" s="28">
        <f>'[1]SSPMOE'!J4769</f>
        <v>0</v>
      </c>
      <c r="G21" s="28">
        <f>'[1]SSPMOE'!J4823</f>
        <v>0</v>
      </c>
      <c r="H21" s="28">
        <f>'[1]SSPMOE'!J4877</f>
        <v>0</v>
      </c>
      <c r="I21" s="28">
        <f>'[1]SSPMOE'!J4931</f>
        <v>0</v>
      </c>
      <c r="J21" s="28">
        <f>'[1]SSPMOE'!J4985</f>
        <v>0</v>
      </c>
      <c r="K21" s="28">
        <f>'[1]SSPMOE'!J5039</f>
        <v>0</v>
      </c>
      <c r="L21" s="28">
        <f>'[1]SSPMOE'!J5093</f>
        <v>0</v>
      </c>
      <c r="M21" s="28">
        <f>'[1]SSPMOE'!J5147</f>
        <v>0</v>
      </c>
      <c r="N21" s="28">
        <f>'[1]SSPMOE'!J5201</f>
        <v>0</v>
      </c>
      <c r="O21" s="28">
        <f>'[1]SSPMOE'!J5255</f>
        <v>0</v>
      </c>
      <c r="P21" s="28">
        <f>'[1]SSPMOE'!J5309</f>
        <v>0</v>
      </c>
      <c r="Q21" s="28">
        <f t="shared" si="2"/>
        <v>0</v>
      </c>
      <c r="R21" s="28">
        <f t="shared" si="3"/>
        <v>0</v>
      </c>
      <c r="S21" s="28">
        <f t="shared" si="4"/>
        <v>0</v>
      </c>
      <c r="T21" s="28">
        <f t="shared" si="5"/>
        <v>0</v>
      </c>
    </row>
    <row r="22" spans="1:20" ht="11.25">
      <c r="A22" s="39" t="s">
        <v>40</v>
      </c>
      <c r="B22" s="28">
        <f>'[1]SSPMOE'!J4554</f>
        <v>2733</v>
      </c>
      <c r="C22" s="28">
        <f>'[1]SSPMOE'!J4608</f>
        <v>2507</v>
      </c>
      <c r="D22" s="28">
        <f>'[1]SSPMOE'!J4662</f>
        <v>2352</v>
      </c>
      <c r="E22" s="28">
        <f>'[1]SSPMOE'!J4716</f>
        <v>2622</v>
      </c>
      <c r="F22" s="28">
        <f>'[1]SSPMOE'!J4770</f>
        <v>2624</v>
      </c>
      <c r="G22" s="28">
        <f>'[1]SSPMOE'!J4824</f>
        <v>2505</v>
      </c>
      <c r="H22" s="28">
        <f>'[1]SSPMOE'!J4878</f>
        <v>2489</v>
      </c>
      <c r="I22" s="28">
        <f>'[1]SSPMOE'!J4932</f>
        <v>2345</v>
      </c>
      <c r="J22" s="28">
        <f>'[1]SSPMOE'!J4986</f>
        <v>2360</v>
      </c>
      <c r="K22" s="28">
        <f>'[1]SSPMOE'!J5040</f>
        <v>1604</v>
      </c>
      <c r="L22" s="28">
        <f>'[1]SSPMOE'!J5094</f>
        <v>2203</v>
      </c>
      <c r="M22" s="28">
        <f>'[1]SSPMOE'!J5148</f>
        <v>2246</v>
      </c>
      <c r="N22" s="28">
        <f>'[1]SSPMOE'!J5202</f>
        <v>2616</v>
      </c>
      <c r="O22" s="28">
        <f>'[1]SSPMOE'!J5256</f>
        <v>2497</v>
      </c>
      <c r="P22" s="28">
        <f>'[1]SSPMOE'!J5310</f>
        <v>2435</v>
      </c>
      <c r="Q22" s="28">
        <f t="shared" si="2"/>
        <v>2382.5</v>
      </c>
      <c r="R22" s="28">
        <f t="shared" si="3"/>
        <v>2378.8333333333335</v>
      </c>
      <c r="S22" s="28">
        <f t="shared" si="4"/>
        <v>28590</v>
      </c>
      <c r="T22" s="28">
        <f t="shared" si="5"/>
        <v>28546</v>
      </c>
    </row>
    <row r="23" spans="1:20" ht="11.25">
      <c r="A23" s="39" t="s">
        <v>7</v>
      </c>
      <c r="B23" s="28">
        <f>'[1]SSPMOE'!J4555</f>
        <v>0</v>
      </c>
      <c r="C23" s="28">
        <f>'[1]SSPMOE'!J4609</f>
        <v>0</v>
      </c>
      <c r="D23" s="28">
        <f>'[1]SSPMOE'!J4663</f>
        <v>0</v>
      </c>
      <c r="E23" s="28">
        <f>'[1]SSPMOE'!J4717</f>
        <v>0</v>
      </c>
      <c r="F23" s="28">
        <f>'[1]SSPMOE'!J4771</f>
        <v>0</v>
      </c>
      <c r="G23" s="28">
        <f>'[1]SSPMOE'!J4825</f>
        <v>0</v>
      </c>
      <c r="H23" s="28">
        <f>'[1]SSPMOE'!J4879</f>
        <v>0</v>
      </c>
      <c r="I23" s="28">
        <f>'[1]SSPMOE'!J4933</f>
        <v>0</v>
      </c>
      <c r="J23" s="28">
        <f>'[1]SSPMOE'!J4987</f>
        <v>0</v>
      </c>
      <c r="K23" s="28">
        <f>'[1]SSPMOE'!J5041</f>
        <v>0</v>
      </c>
      <c r="L23" s="28">
        <f>'[1]SSPMOE'!J5095</f>
        <v>0</v>
      </c>
      <c r="M23" s="28">
        <f>'[1]SSPMOE'!J5149</f>
        <v>0</v>
      </c>
      <c r="N23" s="28">
        <f>'[1]SSPMOE'!J5203</f>
        <v>0</v>
      </c>
      <c r="O23" s="28">
        <f>'[1]SSPMOE'!J5257</f>
        <v>0</v>
      </c>
      <c r="P23" s="28">
        <f>'[1]SSPMOE'!J5311</f>
        <v>0</v>
      </c>
      <c r="Q23" s="28">
        <f t="shared" si="2"/>
        <v>0</v>
      </c>
      <c r="R23" s="28">
        <f t="shared" si="3"/>
        <v>0</v>
      </c>
      <c r="S23" s="28">
        <f t="shared" si="4"/>
        <v>0</v>
      </c>
      <c r="T23" s="28">
        <f t="shared" si="5"/>
        <v>0</v>
      </c>
    </row>
    <row r="24" spans="1:20" ht="11.25">
      <c r="A24" s="39" t="s">
        <v>8</v>
      </c>
      <c r="B24" s="28">
        <f>'[1]SSPMOE'!J4556</f>
        <v>0</v>
      </c>
      <c r="C24" s="28">
        <f>'[1]SSPMOE'!J4610</f>
        <v>0</v>
      </c>
      <c r="D24" s="28">
        <f>'[1]SSPMOE'!J4664</f>
        <v>0</v>
      </c>
      <c r="E24" s="28">
        <f>'[1]SSPMOE'!J4718</f>
        <v>0</v>
      </c>
      <c r="F24" s="28">
        <f>'[1]SSPMOE'!J4772</f>
        <v>0</v>
      </c>
      <c r="G24" s="28">
        <f>'[1]SSPMOE'!J4826</f>
        <v>0</v>
      </c>
      <c r="H24" s="28">
        <f>'[1]SSPMOE'!J4880</f>
        <v>0</v>
      </c>
      <c r="I24" s="28">
        <f>'[1]SSPMOE'!J4934</f>
        <v>0</v>
      </c>
      <c r="J24" s="28">
        <f>'[1]SSPMOE'!J4988</f>
        <v>0</v>
      </c>
      <c r="K24" s="28">
        <f>'[1]SSPMOE'!J5042</f>
        <v>0</v>
      </c>
      <c r="L24" s="28">
        <f>'[1]SSPMOE'!J5096</f>
        <v>0</v>
      </c>
      <c r="M24" s="28">
        <f>'[1]SSPMOE'!J5150</f>
        <v>0</v>
      </c>
      <c r="N24" s="28">
        <f>'[1]SSPMOE'!J5204</f>
        <v>0</v>
      </c>
      <c r="O24" s="28">
        <f>'[1]SSPMOE'!J5258</f>
        <v>0</v>
      </c>
      <c r="P24" s="28">
        <f>'[1]SSPMOE'!J5312</f>
        <v>0</v>
      </c>
      <c r="Q24" s="28">
        <f t="shared" si="2"/>
        <v>0</v>
      </c>
      <c r="R24" s="28">
        <f t="shared" si="3"/>
        <v>0</v>
      </c>
      <c r="S24" s="28">
        <f t="shared" si="4"/>
        <v>0</v>
      </c>
      <c r="T24" s="28">
        <f t="shared" si="5"/>
        <v>0</v>
      </c>
    </row>
    <row r="25" spans="1:20" ht="11.25">
      <c r="A25" s="39" t="s">
        <v>9</v>
      </c>
      <c r="B25" s="28">
        <f>'[1]SSPMOE'!J4557</f>
        <v>0</v>
      </c>
      <c r="C25" s="28">
        <f>'[1]SSPMOE'!J4611</f>
        <v>0</v>
      </c>
      <c r="D25" s="28">
        <f>'[1]SSPMOE'!J4665</f>
        <v>0</v>
      </c>
      <c r="E25" s="28">
        <f>'[1]SSPMOE'!J4719</f>
        <v>0</v>
      </c>
      <c r="F25" s="28">
        <f>'[1]SSPMOE'!J4773</f>
        <v>0</v>
      </c>
      <c r="G25" s="28">
        <f>'[1]SSPMOE'!J4827</f>
        <v>0</v>
      </c>
      <c r="H25" s="28">
        <f>'[1]SSPMOE'!J4881</f>
        <v>0</v>
      </c>
      <c r="I25" s="28">
        <f>'[1]SSPMOE'!J4935</f>
        <v>0</v>
      </c>
      <c r="J25" s="28">
        <f>'[1]SSPMOE'!J4989</f>
        <v>0</v>
      </c>
      <c r="K25" s="28">
        <f>'[1]SSPMOE'!J5043</f>
        <v>0</v>
      </c>
      <c r="L25" s="28">
        <f>'[1]SSPMOE'!J5097</f>
        <v>0</v>
      </c>
      <c r="M25" s="28">
        <f>'[1]SSPMOE'!J5151</f>
        <v>0</v>
      </c>
      <c r="N25" s="28">
        <f>'[1]SSPMOE'!J5205</f>
        <v>0</v>
      </c>
      <c r="O25" s="28">
        <f>'[1]SSPMOE'!J5259</f>
        <v>0</v>
      </c>
      <c r="P25" s="28">
        <f>'[1]SSPMOE'!J5313</f>
        <v>0</v>
      </c>
      <c r="Q25" s="28">
        <f t="shared" si="2"/>
        <v>0</v>
      </c>
      <c r="R25" s="28">
        <f t="shared" si="3"/>
        <v>0</v>
      </c>
      <c r="S25" s="28">
        <f t="shared" si="4"/>
        <v>0</v>
      </c>
      <c r="T25" s="28">
        <f t="shared" si="5"/>
        <v>0</v>
      </c>
    </row>
    <row r="26" spans="1:20" ht="11.25">
      <c r="A26" s="39" t="s">
        <v>41</v>
      </c>
      <c r="B26" s="28">
        <f>'[1]SSPMOE'!J4558</f>
        <v>1876</v>
      </c>
      <c r="C26" s="28">
        <f>'[1]SSPMOE'!J4612</f>
        <v>1957</v>
      </c>
      <c r="D26" s="28">
        <f>'[1]SSPMOE'!J4666</f>
        <v>2016</v>
      </c>
      <c r="E26" s="28">
        <f>'[1]SSPMOE'!J4720</f>
        <v>2133</v>
      </c>
      <c r="F26" s="28">
        <f>'[1]SSPMOE'!J4774</f>
        <v>2168</v>
      </c>
      <c r="G26" s="28">
        <f>'[1]SSPMOE'!J4828</f>
        <v>2230</v>
      </c>
      <c r="H26" s="28">
        <f>'[1]SSPMOE'!J4882</f>
        <v>2272</v>
      </c>
      <c r="I26" s="28">
        <f>'[1]SSPMOE'!J4936</f>
        <v>2249</v>
      </c>
      <c r="J26" s="28">
        <f>'[1]SSPMOE'!J4990</f>
        <v>2218</v>
      </c>
      <c r="K26" s="28">
        <f>'[1]SSPMOE'!J5044</f>
        <v>2074</v>
      </c>
      <c r="L26" s="28">
        <f>'[1]SSPMOE'!J5098</f>
        <v>1982</v>
      </c>
      <c r="M26" s="28">
        <f>'[1]SSPMOE'!J5152</f>
        <v>2012</v>
      </c>
      <c r="N26" s="28">
        <f>'[1]SSPMOE'!J5206</f>
        <v>1988</v>
      </c>
      <c r="O26" s="28">
        <f>'[1]SSPMOE'!J5260</f>
        <v>2010</v>
      </c>
      <c r="P26" s="28">
        <f>'[1]SSPMOE'!J5314</f>
        <v>1970</v>
      </c>
      <c r="Q26" s="28">
        <f t="shared" si="2"/>
        <v>2098.9166666666665</v>
      </c>
      <c r="R26" s="28">
        <f t="shared" si="3"/>
        <v>2108.8333333333335</v>
      </c>
      <c r="S26" s="28">
        <f t="shared" si="4"/>
        <v>25187</v>
      </c>
      <c r="T26" s="28">
        <f t="shared" si="5"/>
        <v>25306</v>
      </c>
    </row>
    <row r="27" spans="1:20" ht="11.25">
      <c r="A27" s="39" t="s">
        <v>42</v>
      </c>
      <c r="B27" s="28">
        <f>'[1]SSPMOE'!J4559</f>
        <v>796</v>
      </c>
      <c r="C27" s="28">
        <f>'[1]SSPMOE'!J4613</f>
        <v>767</v>
      </c>
      <c r="D27" s="28">
        <f>'[1]SSPMOE'!J4667</f>
        <v>777</v>
      </c>
      <c r="E27" s="28">
        <f>'[1]SSPMOE'!J4721</f>
        <v>799</v>
      </c>
      <c r="F27" s="28">
        <f>'[1]SSPMOE'!J4775</f>
        <v>775</v>
      </c>
      <c r="G27" s="28">
        <f>'[1]SSPMOE'!J4829</f>
        <v>767</v>
      </c>
      <c r="H27" s="28">
        <f>'[1]SSPMOE'!J4883</f>
        <v>765</v>
      </c>
      <c r="I27" s="28">
        <f>'[1]SSPMOE'!J4937</f>
        <v>766</v>
      </c>
      <c r="J27" s="28">
        <f>'[1]SSPMOE'!J4991</f>
        <v>786</v>
      </c>
      <c r="K27" s="28">
        <f>'[1]SSPMOE'!J5045</f>
        <v>738</v>
      </c>
      <c r="L27" s="28">
        <f>'[1]SSPMOE'!J5099</f>
        <v>755</v>
      </c>
      <c r="M27" s="28">
        <f>'[1]SSPMOE'!J5153</f>
        <v>287</v>
      </c>
      <c r="N27" s="28">
        <f>'[1]SSPMOE'!J5207</f>
        <v>307</v>
      </c>
      <c r="O27" s="28">
        <f>'[1]SSPMOE'!J5261</f>
        <v>312</v>
      </c>
      <c r="P27" s="28">
        <f>'[1]SSPMOE'!J5315</f>
        <v>322</v>
      </c>
      <c r="Q27" s="28">
        <f t="shared" si="2"/>
        <v>731.5</v>
      </c>
      <c r="R27" s="28">
        <f t="shared" si="3"/>
        <v>614.9166666666666</v>
      </c>
      <c r="S27" s="28">
        <f t="shared" si="4"/>
        <v>8778</v>
      </c>
      <c r="T27" s="28">
        <f t="shared" si="5"/>
        <v>7379</v>
      </c>
    </row>
    <row r="28" spans="1:20" ht="11.25">
      <c r="A28" s="39" t="s">
        <v>43</v>
      </c>
      <c r="B28" s="28">
        <f>'[1]SSPMOE'!J4560</f>
        <v>0</v>
      </c>
      <c r="C28" s="28">
        <f>'[1]SSPMOE'!J4614</f>
        <v>0</v>
      </c>
      <c r="D28" s="28">
        <f>'[1]SSPMOE'!J4668</f>
        <v>0</v>
      </c>
      <c r="E28" s="28">
        <f>'[1]SSPMOE'!J4722</f>
        <v>0</v>
      </c>
      <c r="F28" s="28">
        <f>'[1]SSPMOE'!J4776</f>
        <v>0</v>
      </c>
      <c r="G28" s="28">
        <f>'[1]SSPMOE'!J4830</f>
        <v>0</v>
      </c>
      <c r="H28" s="28">
        <f>'[1]SSPMOE'!J4884</f>
        <v>0</v>
      </c>
      <c r="I28" s="28">
        <f>'[1]SSPMOE'!J4938</f>
        <v>0</v>
      </c>
      <c r="J28" s="28">
        <f>'[1]SSPMOE'!J4992</f>
        <v>0</v>
      </c>
      <c r="K28" s="28">
        <f>'[1]SSPMOE'!J5046</f>
        <v>0</v>
      </c>
      <c r="L28" s="28">
        <f>'[1]SSPMOE'!J5100</f>
        <v>0</v>
      </c>
      <c r="M28" s="28">
        <f>'[1]SSPMOE'!J5154</f>
        <v>0</v>
      </c>
      <c r="N28" s="28">
        <f>'[1]SSPMOE'!J5208</f>
        <v>5563</v>
      </c>
      <c r="O28" s="28">
        <f>'[1]SSPMOE'!J5262</f>
        <v>6361</v>
      </c>
      <c r="P28" s="28">
        <f>'[1]SSPMOE'!J5316</f>
        <v>6292</v>
      </c>
      <c r="Q28" s="28">
        <f t="shared" si="2"/>
        <v>0</v>
      </c>
      <c r="R28" s="28">
        <f t="shared" si="3"/>
        <v>1518</v>
      </c>
      <c r="S28" s="28">
        <f t="shared" si="4"/>
        <v>0</v>
      </c>
      <c r="T28" s="28">
        <f t="shared" si="5"/>
        <v>18216</v>
      </c>
    </row>
    <row r="29" spans="1:20" ht="11.25">
      <c r="A29" s="39" t="s">
        <v>10</v>
      </c>
      <c r="B29" s="28">
        <f>'[1]SSPMOE'!J4561</f>
        <v>0</v>
      </c>
      <c r="C29" s="28">
        <f>'[1]SSPMOE'!J4615</f>
        <v>0</v>
      </c>
      <c r="D29" s="28">
        <f>'[1]SSPMOE'!J4669</f>
        <v>0</v>
      </c>
      <c r="E29" s="28">
        <f>'[1]SSPMOE'!J4723</f>
        <v>0</v>
      </c>
      <c r="F29" s="28">
        <f>'[1]SSPMOE'!J4777</f>
        <v>0</v>
      </c>
      <c r="G29" s="28">
        <f>'[1]SSPMOE'!J4831</f>
        <v>0</v>
      </c>
      <c r="H29" s="28">
        <f>'[1]SSPMOE'!J4885</f>
        <v>0</v>
      </c>
      <c r="I29" s="28">
        <f>'[1]SSPMOE'!J4939</f>
        <v>0</v>
      </c>
      <c r="J29" s="28">
        <f>'[1]SSPMOE'!J4993</f>
        <v>0</v>
      </c>
      <c r="K29" s="28">
        <f>'[1]SSPMOE'!J5047</f>
        <v>0</v>
      </c>
      <c r="L29" s="28">
        <f>'[1]SSPMOE'!J5101</f>
        <v>0</v>
      </c>
      <c r="M29" s="28">
        <f>'[1]SSPMOE'!J5155</f>
        <v>0</v>
      </c>
      <c r="N29" s="28">
        <f>'[1]SSPMOE'!J5209</f>
        <v>0</v>
      </c>
      <c r="O29" s="28">
        <f>'[1]SSPMOE'!J5263</f>
        <v>0</v>
      </c>
      <c r="P29" s="28">
        <f>'[1]SSPMOE'!J5317</f>
        <v>0</v>
      </c>
      <c r="Q29" s="28">
        <f t="shared" si="2"/>
        <v>0</v>
      </c>
      <c r="R29" s="28">
        <f t="shared" si="3"/>
        <v>0</v>
      </c>
      <c r="S29" s="28">
        <f t="shared" si="4"/>
        <v>0</v>
      </c>
      <c r="T29" s="28">
        <f t="shared" si="5"/>
        <v>0</v>
      </c>
    </row>
    <row r="30" spans="1:20" ht="11.25">
      <c r="A30" s="39" t="s">
        <v>11</v>
      </c>
      <c r="B30" s="28">
        <f>'[1]SSPMOE'!J4562</f>
        <v>0</v>
      </c>
      <c r="C30" s="28">
        <f>'[1]SSPMOE'!J4616</f>
        <v>0</v>
      </c>
      <c r="D30" s="28">
        <f>'[1]SSPMOE'!J4670</f>
        <v>0</v>
      </c>
      <c r="E30" s="28">
        <f>'[1]SSPMOE'!J4724</f>
        <v>0</v>
      </c>
      <c r="F30" s="28">
        <f>'[1]SSPMOE'!J4778</f>
        <v>0</v>
      </c>
      <c r="G30" s="28">
        <f>'[1]SSPMOE'!J4832</f>
        <v>0</v>
      </c>
      <c r="H30" s="28">
        <f>'[1]SSPMOE'!J4886</f>
        <v>0</v>
      </c>
      <c r="I30" s="28">
        <f>'[1]SSPMOE'!J4940</f>
        <v>0</v>
      </c>
      <c r="J30" s="28">
        <f>'[1]SSPMOE'!J4994</f>
        <v>0</v>
      </c>
      <c r="K30" s="28">
        <f>'[1]SSPMOE'!J5048</f>
        <v>0</v>
      </c>
      <c r="L30" s="28">
        <f>'[1]SSPMOE'!J5102</f>
        <v>0</v>
      </c>
      <c r="M30" s="28">
        <f>'[1]SSPMOE'!J5156</f>
        <v>0</v>
      </c>
      <c r="N30" s="28">
        <f>'[1]SSPMOE'!J5210</f>
        <v>0</v>
      </c>
      <c r="O30" s="28">
        <f>'[1]SSPMOE'!J5264</f>
        <v>0</v>
      </c>
      <c r="P30" s="28">
        <f>'[1]SSPMOE'!J5318</f>
        <v>0</v>
      </c>
      <c r="Q30" s="28">
        <f t="shared" si="2"/>
        <v>0</v>
      </c>
      <c r="R30" s="28">
        <f t="shared" si="3"/>
        <v>0</v>
      </c>
      <c r="S30" s="28">
        <f t="shared" si="4"/>
        <v>0</v>
      </c>
      <c r="T30" s="28">
        <f t="shared" si="5"/>
        <v>0</v>
      </c>
    </row>
    <row r="31" spans="1:20" ht="11.25">
      <c r="A31" s="39" t="s">
        <v>12</v>
      </c>
      <c r="B31" s="28">
        <f>'[1]SSPMOE'!J4563</f>
        <v>0</v>
      </c>
      <c r="C31" s="28">
        <f>'[1]SSPMOE'!J4617</f>
        <v>0</v>
      </c>
      <c r="D31" s="28">
        <f>'[1]SSPMOE'!J4671</f>
        <v>0</v>
      </c>
      <c r="E31" s="28">
        <f>'[1]SSPMOE'!J4725</f>
        <v>0</v>
      </c>
      <c r="F31" s="28">
        <f>'[1]SSPMOE'!J4779</f>
        <v>0</v>
      </c>
      <c r="G31" s="28">
        <f>'[1]SSPMOE'!J4833</f>
        <v>0</v>
      </c>
      <c r="H31" s="28">
        <f>'[1]SSPMOE'!J4887</f>
        <v>0</v>
      </c>
      <c r="I31" s="28">
        <f>'[1]SSPMOE'!J4941</f>
        <v>0</v>
      </c>
      <c r="J31" s="28">
        <f>'[1]SSPMOE'!J4995</f>
        <v>0</v>
      </c>
      <c r="K31" s="28">
        <f>'[1]SSPMOE'!J5049</f>
        <v>0</v>
      </c>
      <c r="L31" s="28">
        <f>'[1]SSPMOE'!J5103</f>
        <v>0</v>
      </c>
      <c r="M31" s="28">
        <f>'[1]SSPMOE'!J5157</f>
        <v>0</v>
      </c>
      <c r="N31" s="28">
        <f>'[1]SSPMOE'!J5211</f>
        <v>0</v>
      </c>
      <c r="O31" s="28">
        <f>'[1]SSPMOE'!J5265</f>
        <v>0</v>
      </c>
      <c r="P31" s="28">
        <f>'[1]SSPMOE'!J5319</f>
        <v>0</v>
      </c>
      <c r="Q31" s="28">
        <f t="shared" si="2"/>
        <v>0</v>
      </c>
      <c r="R31" s="28">
        <f t="shared" si="3"/>
        <v>0</v>
      </c>
      <c r="S31" s="28">
        <f t="shared" si="4"/>
        <v>0</v>
      </c>
      <c r="T31" s="28">
        <f t="shared" si="5"/>
        <v>0</v>
      </c>
    </row>
    <row r="32" spans="1:20" ht="11.25">
      <c r="A32" s="39" t="s">
        <v>44</v>
      </c>
      <c r="B32" s="28">
        <f>'[1]SSPMOE'!J4564</f>
        <v>1528</v>
      </c>
      <c r="C32" s="28">
        <f>'[1]SSPMOE'!J4618</f>
        <v>1505</v>
      </c>
      <c r="D32" s="28">
        <f>'[1]SSPMOE'!J4672</f>
        <v>1505</v>
      </c>
      <c r="E32" s="28">
        <f>'[1]SSPMOE'!J4726</f>
        <v>1485</v>
      </c>
      <c r="F32" s="28">
        <f>'[1]SSPMOE'!J4780</f>
        <v>1441</v>
      </c>
      <c r="G32" s="28">
        <f>'[1]SSPMOE'!J4834</f>
        <v>1431</v>
      </c>
      <c r="H32" s="28">
        <f>'[1]SSPMOE'!J4888</f>
        <v>1416</v>
      </c>
      <c r="I32" s="28">
        <f>'[1]SSPMOE'!J4942</f>
        <v>1405</v>
      </c>
      <c r="J32" s="28">
        <f>'[1]SSPMOE'!J4996</f>
        <v>1405</v>
      </c>
      <c r="K32" s="28">
        <f>'[1]SSPMOE'!J5050</f>
        <v>1403</v>
      </c>
      <c r="L32" s="28">
        <f>'[1]SSPMOE'!J5104</f>
        <v>1405</v>
      </c>
      <c r="M32" s="28">
        <f>'[1]SSPMOE'!J5158</f>
        <v>1411</v>
      </c>
      <c r="N32" s="28">
        <f>'[1]SSPMOE'!J5212</f>
        <v>1393</v>
      </c>
      <c r="O32" s="28">
        <f>'[1]SSPMOE'!J5266</f>
        <v>1376</v>
      </c>
      <c r="P32" s="28">
        <f>'[1]SSPMOE'!J5320</f>
        <v>1374</v>
      </c>
      <c r="Q32" s="28">
        <f t="shared" si="2"/>
        <v>1445</v>
      </c>
      <c r="R32" s="28">
        <f t="shared" si="3"/>
        <v>1412.0833333333333</v>
      </c>
      <c r="S32" s="28">
        <f t="shared" si="4"/>
        <v>17340</v>
      </c>
      <c r="T32" s="28">
        <f t="shared" si="5"/>
        <v>16945</v>
      </c>
    </row>
    <row r="33" spans="1:20" ht="11.25">
      <c r="A33" s="39" t="s">
        <v>13</v>
      </c>
      <c r="B33" s="28">
        <f>'[1]SSPMOE'!J4565</f>
        <v>0</v>
      </c>
      <c r="C33" s="28">
        <f>'[1]SSPMOE'!J4619</f>
        <v>0</v>
      </c>
      <c r="D33" s="28">
        <f>'[1]SSPMOE'!J4673</f>
        <v>0</v>
      </c>
      <c r="E33" s="28">
        <f>'[1]SSPMOE'!J4727</f>
        <v>0</v>
      </c>
      <c r="F33" s="28">
        <f>'[1]SSPMOE'!J4781</f>
        <v>0</v>
      </c>
      <c r="G33" s="28">
        <f>'[1]SSPMOE'!J4835</f>
        <v>0</v>
      </c>
      <c r="H33" s="28">
        <f>'[1]SSPMOE'!J4889</f>
        <v>0</v>
      </c>
      <c r="I33" s="28">
        <f>'[1]SSPMOE'!J4943</f>
        <v>0</v>
      </c>
      <c r="J33" s="28">
        <f>'[1]SSPMOE'!J4997</f>
        <v>0</v>
      </c>
      <c r="K33" s="28">
        <f>'[1]SSPMOE'!J5051</f>
        <v>0</v>
      </c>
      <c r="L33" s="28">
        <f>'[1]SSPMOE'!J5105</f>
        <v>0</v>
      </c>
      <c r="M33" s="28">
        <f>'[1]SSPMOE'!J5159</f>
        <v>0</v>
      </c>
      <c r="N33" s="28">
        <f>'[1]SSPMOE'!J5213</f>
        <v>0</v>
      </c>
      <c r="O33" s="28">
        <f>'[1]SSPMOE'!J5267</f>
        <v>0</v>
      </c>
      <c r="P33" s="28">
        <f>'[1]SSPMOE'!J5321</f>
        <v>0</v>
      </c>
      <c r="Q33" s="28">
        <f t="shared" si="2"/>
        <v>0</v>
      </c>
      <c r="R33" s="28">
        <f t="shared" si="3"/>
        <v>0</v>
      </c>
      <c r="S33" s="28">
        <f t="shared" si="4"/>
        <v>0</v>
      </c>
      <c r="T33" s="28">
        <f t="shared" si="5"/>
        <v>0</v>
      </c>
    </row>
    <row r="34" spans="1:20" ht="11.25">
      <c r="A34" s="39" t="s">
        <v>45</v>
      </c>
      <c r="B34" s="28">
        <f>'[1]SSPMOE'!J4566</f>
        <v>1073</v>
      </c>
      <c r="C34" s="28">
        <f>'[1]SSPMOE'!J4620</f>
        <v>1011</v>
      </c>
      <c r="D34" s="28">
        <f>'[1]SSPMOE'!J4674</f>
        <v>939</v>
      </c>
      <c r="E34" s="28">
        <f>'[1]SSPMOE'!J4728</f>
        <v>874</v>
      </c>
      <c r="F34" s="28">
        <f>'[1]SSPMOE'!J4782</f>
        <v>864</v>
      </c>
      <c r="G34" s="28">
        <f>'[1]SSPMOE'!J4836</f>
        <v>829</v>
      </c>
      <c r="H34" s="28">
        <f>'[1]SSPMOE'!J4890</f>
        <v>871</v>
      </c>
      <c r="I34" s="28">
        <f>'[1]SSPMOE'!J4944</f>
        <v>958</v>
      </c>
      <c r="J34" s="28">
        <f>'[1]SSPMOE'!J4998</f>
        <v>936</v>
      </c>
      <c r="K34" s="28">
        <f>'[1]SSPMOE'!J5052</f>
        <v>994</v>
      </c>
      <c r="L34" s="28">
        <f>'[1]SSPMOE'!J5106</f>
        <v>1072</v>
      </c>
      <c r="M34" s="28">
        <f>'[1]SSPMOE'!J5160</f>
        <v>1057</v>
      </c>
      <c r="N34" s="28">
        <f>'[1]SSPMOE'!J5214</f>
        <v>1065</v>
      </c>
      <c r="O34" s="28">
        <f>'[1]SSPMOE'!J5268</f>
        <v>1014</v>
      </c>
      <c r="P34" s="28">
        <f>'[1]SSPMOE'!J5322</f>
        <v>936</v>
      </c>
      <c r="Q34" s="28">
        <f t="shared" si="2"/>
        <v>956.5</v>
      </c>
      <c r="R34" s="28">
        <f t="shared" si="3"/>
        <v>955.8333333333334</v>
      </c>
      <c r="S34" s="28">
        <f t="shared" si="4"/>
        <v>11478</v>
      </c>
      <c r="T34" s="28">
        <f t="shared" si="5"/>
        <v>11470</v>
      </c>
    </row>
    <row r="35" spans="1:20" ht="11.25">
      <c r="A35" s="39" t="s">
        <v>14</v>
      </c>
      <c r="B35" s="28">
        <f>'[1]SSPMOE'!J4567</f>
        <v>0</v>
      </c>
      <c r="C35" s="28">
        <f>'[1]SSPMOE'!J4621</f>
        <v>0</v>
      </c>
      <c r="D35" s="28">
        <f>'[1]SSPMOE'!J4675</f>
        <v>0</v>
      </c>
      <c r="E35" s="28">
        <f>'[1]SSPMOE'!J4729</f>
        <v>0</v>
      </c>
      <c r="F35" s="28">
        <f>'[1]SSPMOE'!J4783</f>
        <v>0</v>
      </c>
      <c r="G35" s="28">
        <f>'[1]SSPMOE'!J4837</f>
        <v>0</v>
      </c>
      <c r="H35" s="28">
        <f>'[1]SSPMOE'!J4891</f>
        <v>0</v>
      </c>
      <c r="I35" s="28">
        <f>'[1]SSPMOE'!J4945</f>
        <v>0</v>
      </c>
      <c r="J35" s="28">
        <f>'[1]SSPMOE'!J4999</f>
        <v>0</v>
      </c>
      <c r="K35" s="28">
        <f>'[1]SSPMOE'!J5053</f>
        <v>0</v>
      </c>
      <c r="L35" s="28">
        <f>'[1]SSPMOE'!J5107</f>
        <v>0</v>
      </c>
      <c r="M35" s="28">
        <f>'[1]SSPMOE'!J5161</f>
        <v>1</v>
      </c>
      <c r="N35" s="28">
        <f>'[1]SSPMOE'!J5215</f>
        <v>1</v>
      </c>
      <c r="O35" s="28">
        <f>'[1]SSPMOE'!J5269</f>
        <v>1</v>
      </c>
      <c r="P35" s="28">
        <f>'[1]SSPMOE'!J5323</f>
        <v>1</v>
      </c>
      <c r="Q35" s="28">
        <f t="shared" si="2"/>
        <v>0.08333333333333333</v>
      </c>
      <c r="R35" s="28">
        <f t="shared" si="3"/>
        <v>0.3333333333333333</v>
      </c>
      <c r="S35" s="28">
        <f t="shared" si="4"/>
        <v>1</v>
      </c>
      <c r="T35" s="28">
        <f t="shared" si="5"/>
        <v>4</v>
      </c>
    </row>
    <row r="36" spans="1:20" ht="11.25">
      <c r="A36" s="39" t="s">
        <v>15</v>
      </c>
      <c r="B36" s="28">
        <f>'[1]SSPMOE'!J4568</f>
        <v>10</v>
      </c>
      <c r="C36" s="28">
        <f>'[1]SSPMOE'!J4622</f>
        <v>12</v>
      </c>
      <c r="D36" s="28">
        <f>'[1]SSPMOE'!J4676</f>
        <v>14</v>
      </c>
      <c r="E36" s="28">
        <f>'[1]SSPMOE'!J4730</f>
        <v>17</v>
      </c>
      <c r="F36" s="28">
        <f>'[1]SSPMOE'!J4784</f>
        <v>17</v>
      </c>
      <c r="G36" s="28">
        <f>'[1]SSPMOE'!J4838</f>
        <v>19</v>
      </c>
      <c r="H36" s="28">
        <f>'[1]SSPMOE'!J4892</f>
        <v>20</v>
      </c>
      <c r="I36" s="28">
        <f>'[1]SSPMOE'!J4946</f>
        <v>19</v>
      </c>
      <c r="J36" s="28">
        <f>'[1]SSPMOE'!J5000</f>
        <v>17</v>
      </c>
      <c r="K36" s="28">
        <f>'[1]SSPMOE'!J5054</f>
        <v>12</v>
      </c>
      <c r="L36" s="28">
        <f>'[1]SSPMOE'!J5108</f>
        <v>8</v>
      </c>
      <c r="M36" s="28">
        <f>'[1]SSPMOE'!J5162</f>
        <v>6</v>
      </c>
      <c r="N36" s="28">
        <f>'[1]SSPMOE'!J5216</f>
        <v>11</v>
      </c>
      <c r="O36" s="28">
        <f>'[1]SSPMOE'!J5270</f>
        <v>9</v>
      </c>
      <c r="P36" s="28">
        <f>'[1]SSPMOE'!J5324</f>
        <v>9</v>
      </c>
      <c r="Q36" s="28">
        <f t="shared" si="2"/>
        <v>14.25</v>
      </c>
      <c r="R36" s="28">
        <f t="shared" si="3"/>
        <v>13.666666666666666</v>
      </c>
      <c r="S36" s="28">
        <f t="shared" si="4"/>
        <v>171</v>
      </c>
      <c r="T36" s="28">
        <f t="shared" si="5"/>
        <v>164</v>
      </c>
    </row>
    <row r="37" spans="1:20" ht="11.25">
      <c r="A37" s="39" t="s">
        <v>46</v>
      </c>
      <c r="B37" s="28">
        <f>'[1]SSPMOE'!J4569</f>
        <v>0</v>
      </c>
      <c r="C37" s="28">
        <f>'[1]SSPMOE'!J4623</f>
        <v>0</v>
      </c>
      <c r="D37" s="28">
        <f>'[1]SSPMOE'!J4677</f>
        <v>0</v>
      </c>
      <c r="E37" s="28">
        <f>'[1]SSPMOE'!J4731</f>
        <v>0</v>
      </c>
      <c r="F37" s="28">
        <f>'[1]SSPMOE'!J4785</f>
        <v>0</v>
      </c>
      <c r="G37" s="28">
        <f>'[1]SSPMOE'!J4839</f>
        <v>0</v>
      </c>
      <c r="H37" s="28">
        <f>'[1]SSPMOE'!J4893</f>
        <v>0</v>
      </c>
      <c r="I37" s="28">
        <f>'[1]SSPMOE'!J4947</f>
        <v>0</v>
      </c>
      <c r="J37" s="28">
        <f>'[1]SSPMOE'!J5001</f>
        <v>0</v>
      </c>
      <c r="K37" s="28">
        <f>'[1]SSPMOE'!J5055</f>
        <v>0</v>
      </c>
      <c r="L37" s="28">
        <f>'[1]SSPMOE'!J5109</f>
        <v>0</v>
      </c>
      <c r="M37" s="28">
        <f>'[1]SSPMOE'!J5163</f>
        <v>0</v>
      </c>
      <c r="N37" s="28">
        <f>'[1]SSPMOE'!J5217</f>
        <v>0</v>
      </c>
      <c r="O37" s="28">
        <f>'[1]SSPMOE'!J5271</f>
        <v>0</v>
      </c>
      <c r="P37" s="28">
        <f>'[1]SSPMOE'!J5325</f>
        <v>0</v>
      </c>
      <c r="Q37" s="28">
        <f t="shared" si="2"/>
        <v>0</v>
      </c>
      <c r="R37" s="28">
        <f t="shared" si="3"/>
        <v>0</v>
      </c>
      <c r="S37" s="28">
        <f t="shared" si="4"/>
        <v>0</v>
      </c>
      <c r="T37" s="28">
        <f t="shared" si="5"/>
        <v>0</v>
      </c>
    </row>
    <row r="38" spans="1:20" ht="11.25">
      <c r="A38" s="39" t="s">
        <v>16</v>
      </c>
      <c r="B38" s="28">
        <f>'[1]SSPMOE'!J4570</f>
        <v>0</v>
      </c>
      <c r="C38" s="28">
        <f>'[1]SSPMOE'!J4624</f>
        <v>0</v>
      </c>
      <c r="D38" s="28">
        <f>'[1]SSPMOE'!J4678</f>
        <v>0</v>
      </c>
      <c r="E38" s="28">
        <f>'[1]SSPMOE'!J4732</f>
        <v>0</v>
      </c>
      <c r="F38" s="28">
        <f>'[1]SSPMOE'!J4786</f>
        <v>0</v>
      </c>
      <c r="G38" s="28">
        <f>'[1]SSPMOE'!J4840</f>
        <v>0</v>
      </c>
      <c r="H38" s="28">
        <f>'[1]SSPMOE'!J4894</f>
        <v>0</v>
      </c>
      <c r="I38" s="28">
        <f>'[1]SSPMOE'!J4948</f>
        <v>0</v>
      </c>
      <c r="J38" s="28">
        <f>'[1]SSPMOE'!J5002</f>
        <v>0</v>
      </c>
      <c r="K38" s="28">
        <f>'[1]SSPMOE'!J5056</f>
        <v>0</v>
      </c>
      <c r="L38" s="28">
        <f>'[1]SSPMOE'!J5110</f>
        <v>0</v>
      </c>
      <c r="M38" s="28">
        <f>'[1]SSPMOE'!J5164</f>
        <v>0</v>
      </c>
      <c r="N38" s="28">
        <f>'[1]SSPMOE'!J5218</f>
        <v>0</v>
      </c>
      <c r="O38" s="28">
        <f>'[1]SSPMOE'!J5272</f>
        <v>0</v>
      </c>
      <c r="P38" s="28">
        <f>'[1]SSPMOE'!J5326</f>
        <v>0</v>
      </c>
      <c r="Q38" s="28">
        <f t="shared" si="2"/>
        <v>0</v>
      </c>
      <c r="R38" s="28">
        <f t="shared" si="3"/>
        <v>0</v>
      </c>
      <c r="S38" s="28">
        <f t="shared" si="4"/>
        <v>0</v>
      </c>
      <c r="T38" s="28">
        <f t="shared" si="5"/>
        <v>0</v>
      </c>
    </row>
    <row r="39" spans="1:20" ht="11.25">
      <c r="A39" s="39" t="s">
        <v>17</v>
      </c>
      <c r="B39" s="28">
        <f>'[1]SSPMOE'!J4571</f>
        <v>36886</v>
      </c>
      <c r="C39" s="28">
        <f>'[1]SSPMOE'!J4625</f>
        <v>36612</v>
      </c>
      <c r="D39" s="28">
        <f>'[1]SSPMOE'!J4679</f>
        <v>36508</v>
      </c>
      <c r="E39" s="28">
        <f>'[1]SSPMOE'!J4733</f>
        <v>36273</v>
      </c>
      <c r="F39" s="28">
        <f>'[1]SSPMOE'!J4787</f>
        <v>35654</v>
      </c>
      <c r="G39" s="28">
        <f>'[1]SSPMOE'!J4841</f>
        <v>35334</v>
      </c>
      <c r="H39" s="28">
        <f>'[1]SSPMOE'!J4895</f>
        <v>34856</v>
      </c>
      <c r="I39" s="28">
        <f>'[1]SSPMOE'!J4949</f>
        <v>34631</v>
      </c>
      <c r="J39" s="28">
        <f>'[1]SSPMOE'!J5003</f>
        <v>34471</v>
      </c>
      <c r="K39" s="28">
        <f>'[1]SSPMOE'!J5057</f>
        <v>37236</v>
      </c>
      <c r="L39" s="28">
        <f>'[1]SSPMOE'!J5111</f>
        <v>36893</v>
      </c>
      <c r="M39" s="28">
        <f>'[1]SSPMOE'!J5165</f>
        <v>36196</v>
      </c>
      <c r="N39" s="28">
        <f>'[1]SSPMOE'!J5219</f>
        <v>36306</v>
      </c>
      <c r="O39" s="28">
        <f>'[1]SSPMOE'!J5273</f>
        <v>36495</v>
      </c>
      <c r="P39" s="28">
        <f>'[1]SSPMOE'!J5327</f>
        <v>36377</v>
      </c>
      <c r="Q39" s="28">
        <f t="shared" si="2"/>
        <v>35962.5</v>
      </c>
      <c r="R39" s="28">
        <f t="shared" si="3"/>
        <v>35893.5</v>
      </c>
      <c r="S39" s="28">
        <f t="shared" si="4"/>
        <v>431550</v>
      </c>
      <c r="T39" s="28">
        <f t="shared" si="5"/>
        <v>430722</v>
      </c>
    </row>
    <row r="40" spans="1:20" ht="11.25">
      <c r="A40" s="39" t="s">
        <v>47</v>
      </c>
      <c r="B40" s="28">
        <f>'[1]SSPMOE'!J4572</f>
        <v>0</v>
      </c>
      <c r="C40" s="28">
        <f>'[1]SSPMOE'!J4626</f>
        <v>0</v>
      </c>
      <c r="D40" s="28">
        <f>'[1]SSPMOE'!J4680</f>
        <v>0</v>
      </c>
      <c r="E40" s="28">
        <f>'[1]SSPMOE'!J4734</f>
        <v>0</v>
      </c>
      <c r="F40" s="28">
        <f>'[1]SSPMOE'!J4788</f>
        <v>0</v>
      </c>
      <c r="G40" s="28">
        <f>'[1]SSPMOE'!J4842</f>
        <v>0</v>
      </c>
      <c r="H40" s="28">
        <f>'[1]SSPMOE'!J4896</f>
        <v>0</v>
      </c>
      <c r="I40" s="28">
        <f>'[1]SSPMOE'!J4950</f>
        <v>0</v>
      </c>
      <c r="J40" s="28">
        <f>'[1]SSPMOE'!J5004</f>
        <v>0</v>
      </c>
      <c r="K40" s="28">
        <f>'[1]SSPMOE'!J5058</f>
        <v>0</v>
      </c>
      <c r="L40" s="28">
        <f>'[1]SSPMOE'!J5112</f>
        <v>0</v>
      </c>
      <c r="M40" s="28">
        <f>'[1]SSPMOE'!J5166</f>
        <v>0</v>
      </c>
      <c r="N40" s="28">
        <f>'[1]SSPMOE'!J5220</f>
        <v>0</v>
      </c>
      <c r="O40" s="28">
        <f>'[1]SSPMOE'!J5274</f>
        <v>0</v>
      </c>
      <c r="P40" s="28">
        <f>'[1]SSPMOE'!J5328</f>
        <v>0</v>
      </c>
      <c r="Q40" s="28">
        <f t="shared" si="2"/>
        <v>0</v>
      </c>
      <c r="R40" s="28">
        <f t="shared" si="3"/>
        <v>0</v>
      </c>
      <c r="S40" s="28">
        <f t="shared" si="4"/>
        <v>0</v>
      </c>
      <c r="T40" s="28">
        <f t="shared" si="5"/>
        <v>0</v>
      </c>
    </row>
    <row r="41" spans="1:20" ht="11.25">
      <c r="A41" s="39" t="s">
        <v>18</v>
      </c>
      <c r="B41" s="28">
        <f>'[1]SSPMOE'!J4573</f>
        <v>0</v>
      </c>
      <c r="C41" s="28">
        <f>'[1]SSPMOE'!J4627</f>
        <v>0</v>
      </c>
      <c r="D41" s="28">
        <f>'[1]SSPMOE'!J4681</f>
        <v>0</v>
      </c>
      <c r="E41" s="28">
        <f>'[1]SSPMOE'!J4735</f>
        <v>0</v>
      </c>
      <c r="F41" s="28">
        <f>'[1]SSPMOE'!J4789</f>
        <v>0</v>
      </c>
      <c r="G41" s="28">
        <f>'[1]SSPMOE'!J4843</f>
        <v>0</v>
      </c>
      <c r="H41" s="28">
        <f>'[1]SSPMOE'!J4897</f>
        <v>0</v>
      </c>
      <c r="I41" s="28">
        <f>'[1]SSPMOE'!J4951</f>
        <v>0</v>
      </c>
      <c r="J41" s="28">
        <f>'[1]SSPMOE'!J5005</f>
        <v>0</v>
      </c>
      <c r="K41" s="28">
        <f>'[1]SSPMOE'!J5059</f>
        <v>0</v>
      </c>
      <c r="L41" s="28">
        <f>'[1]SSPMOE'!J5113</f>
        <v>0</v>
      </c>
      <c r="M41" s="28">
        <f>'[1]SSPMOE'!J5167</f>
        <v>0</v>
      </c>
      <c r="N41" s="28">
        <f>'[1]SSPMOE'!J5221</f>
        <v>0</v>
      </c>
      <c r="O41" s="28">
        <f>'[1]SSPMOE'!J5275</f>
        <v>0</v>
      </c>
      <c r="P41" s="28">
        <f>'[1]SSPMOE'!J5329</f>
        <v>0</v>
      </c>
      <c r="Q41" s="28">
        <f t="shared" si="2"/>
        <v>0</v>
      </c>
      <c r="R41" s="28">
        <f t="shared" si="3"/>
        <v>0</v>
      </c>
      <c r="S41" s="28">
        <f t="shared" si="4"/>
        <v>0</v>
      </c>
      <c r="T41" s="28">
        <f t="shared" si="5"/>
        <v>0</v>
      </c>
    </row>
    <row r="42" spans="1:20" ht="11.25">
      <c r="A42" s="39" t="s">
        <v>19</v>
      </c>
      <c r="B42" s="28">
        <f>'[1]SSPMOE'!J4574</f>
        <v>0</v>
      </c>
      <c r="C42" s="28">
        <f>'[1]SSPMOE'!J4628</f>
        <v>0</v>
      </c>
      <c r="D42" s="28">
        <f>'[1]SSPMOE'!J4682</f>
        <v>0</v>
      </c>
      <c r="E42" s="28">
        <f>'[1]SSPMOE'!J4736</f>
        <v>0</v>
      </c>
      <c r="F42" s="28">
        <f>'[1]SSPMOE'!J4790</f>
        <v>0</v>
      </c>
      <c r="G42" s="28">
        <f>'[1]SSPMOE'!J4844</f>
        <v>0</v>
      </c>
      <c r="H42" s="28">
        <f>'[1]SSPMOE'!J4898</f>
        <v>0</v>
      </c>
      <c r="I42" s="28">
        <f>'[1]SSPMOE'!J4952</f>
        <v>0</v>
      </c>
      <c r="J42" s="28">
        <f>'[1]SSPMOE'!J5006</f>
        <v>0</v>
      </c>
      <c r="K42" s="28">
        <f>'[1]SSPMOE'!J5060</f>
        <v>0</v>
      </c>
      <c r="L42" s="28">
        <f>'[1]SSPMOE'!J5114</f>
        <v>0</v>
      </c>
      <c r="M42" s="28">
        <f>'[1]SSPMOE'!J5168</f>
        <v>0</v>
      </c>
      <c r="N42" s="28">
        <f>'[1]SSPMOE'!J5222</f>
        <v>0</v>
      </c>
      <c r="O42" s="28">
        <f>'[1]SSPMOE'!J5276</f>
        <v>0</v>
      </c>
      <c r="P42" s="28">
        <f>'[1]SSPMOE'!J5330</f>
        <v>0</v>
      </c>
      <c r="Q42" s="28">
        <f t="shared" si="2"/>
        <v>0</v>
      </c>
      <c r="R42" s="28">
        <f t="shared" si="3"/>
        <v>0</v>
      </c>
      <c r="S42" s="28">
        <f t="shared" si="4"/>
        <v>0</v>
      </c>
      <c r="T42" s="28">
        <f t="shared" si="5"/>
        <v>0</v>
      </c>
    </row>
    <row r="43" spans="1:20" ht="11.25">
      <c r="A43" s="39" t="s">
        <v>48</v>
      </c>
      <c r="B43" s="28">
        <f>'[1]SSPMOE'!J4575</f>
        <v>0</v>
      </c>
      <c r="C43" s="28">
        <f>'[1]SSPMOE'!J4629</f>
        <v>0</v>
      </c>
      <c r="D43" s="28">
        <f>'[1]SSPMOE'!J4683</f>
        <v>0</v>
      </c>
      <c r="E43" s="28">
        <f>'[1]SSPMOE'!J4737</f>
        <v>0</v>
      </c>
      <c r="F43" s="28">
        <f>'[1]SSPMOE'!J4791</f>
        <v>0</v>
      </c>
      <c r="G43" s="28">
        <f>'[1]SSPMOE'!J4845</f>
        <v>0</v>
      </c>
      <c r="H43" s="28">
        <f>'[1]SSPMOE'!J4899</f>
        <v>0</v>
      </c>
      <c r="I43" s="28">
        <f>'[1]SSPMOE'!J4953</f>
        <v>0</v>
      </c>
      <c r="J43" s="28">
        <f>'[1]SSPMOE'!J5007</f>
        <v>0</v>
      </c>
      <c r="K43" s="28">
        <f>'[1]SSPMOE'!J5061</f>
        <v>0</v>
      </c>
      <c r="L43" s="28">
        <f>'[1]SSPMOE'!J5115</f>
        <v>0</v>
      </c>
      <c r="M43" s="28">
        <f>'[1]SSPMOE'!J5169</f>
        <v>0</v>
      </c>
      <c r="N43" s="28">
        <f>'[1]SSPMOE'!J5223</f>
        <v>0</v>
      </c>
      <c r="O43" s="28">
        <f>'[1]SSPMOE'!J5277</f>
        <v>0</v>
      </c>
      <c r="P43" s="28">
        <f>'[1]SSPMOE'!J5331</f>
        <v>0</v>
      </c>
      <c r="Q43" s="28">
        <f t="shared" si="2"/>
        <v>0</v>
      </c>
      <c r="R43" s="28">
        <f t="shared" si="3"/>
        <v>0</v>
      </c>
      <c r="S43" s="28">
        <f t="shared" si="4"/>
        <v>0</v>
      </c>
      <c r="T43" s="28">
        <f t="shared" si="5"/>
        <v>0</v>
      </c>
    </row>
    <row r="44" spans="1:20" ht="11.25">
      <c r="A44" s="39" t="s">
        <v>20</v>
      </c>
      <c r="B44" s="28">
        <f>'[1]SSPMOE'!J4576</f>
        <v>0</v>
      </c>
      <c r="C44" s="28">
        <f>'[1]SSPMOE'!J4630</f>
        <v>0</v>
      </c>
      <c r="D44" s="28">
        <f>'[1]SSPMOE'!J4684</f>
        <v>0</v>
      </c>
      <c r="E44" s="28">
        <f>'[1]SSPMOE'!J4738</f>
        <v>0</v>
      </c>
      <c r="F44" s="28">
        <f>'[1]SSPMOE'!J4792</f>
        <v>0</v>
      </c>
      <c r="G44" s="28">
        <f>'[1]SSPMOE'!J4846</f>
        <v>0</v>
      </c>
      <c r="H44" s="28">
        <f>'[1]SSPMOE'!J4900</f>
        <v>0</v>
      </c>
      <c r="I44" s="28">
        <f>'[1]SSPMOE'!J4954</f>
        <v>0</v>
      </c>
      <c r="J44" s="28">
        <f>'[1]SSPMOE'!J5008</f>
        <v>0</v>
      </c>
      <c r="K44" s="28">
        <f>'[1]SSPMOE'!J5062</f>
        <v>0</v>
      </c>
      <c r="L44" s="28">
        <f>'[1]SSPMOE'!J5116</f>
        <v>0</v>
      </c>
      <c r="M44" s="28">
        <f>'[1]SSPMOE'!J5170</f>
        <v>0</v>
      </c>
      <c r="N44" s="28">
        <f>'[1]SSPMOE'!J5224</f>
        <v>284</v>
      </c>
      <c r="O44" s="28">
        <f>'[1]SSPMOE'!J5278</f>
        <v>627</v>
      </c>
      <c r="P44" s="28">
        <f>'[1]SSPMOE'!J5332</f>
        <v>946</v>
      </c>
      <c r="Q44" s="28">
        <f t="shared" si="2"/>
        <v>0</v>
      </c>
      <c r="R44" s="28">
        <f t="shared" si="3"/>
        <v>154.75</v>
      </c>
      <c r="S44" s="28">
        <f t="shared" si="4"/>
        <v>0</v>
      </c>
      <c r="T44" s="28">
        <f t="shared" si="5"/>
        <v>1857</v>
      </c>
    </row>
    <row r="45" spans="1:20" ht="11.25">
      <c r="A45" s="39" t="s">
        <v>21</v>
      </c>
      <c r="B45" s="28">
        <f>'[1]SSPMOE'!J4577</f>
        <v>0</v>
      </c>
      <c r="C45" s="28">
        <f>'[1]SSPMOE'!J4631</f>
        <v>0</v>
      </c>
      <c r="D45" s="28">
        <f>'[1]SSPMOE'!J4685</f>
        <v>0</v>
      </c>
      <c r="E45" s="28">
        <f>'[1]SSPMOE'!J4739</f>
        <v>0</v>
      </c>
      <c r="F45" s="28">
        <f>'[1]SSPMOE'!J4793</f>
        <v>0</v>
      </c>
      <c r="G45" s="28">
        <f>'[1]SSPMOE'!J4847</f>
        <v>0</v>
      </c>
      <c r="H45" s="28">
        <f>'[1]SSPMOE'!J4901</f>
        <v>0</v>
      </c>
      <c r="I45" s="28">
        <f>'[1]SSPMOE'!J4955</f>
        <v>0</v>
      </c>
      <c r="J45" s="28">
        <f>'[1]SSPMOE'!J5009</f>
        <v>0</v>
      </c>
      <c r="K45" s="28">
        <f>'[1]SSPMOE'!J5063</f>
        <v>0</v>
      </c>
      <c r="L45" s="28">
        <f>'[1]SSPMOE'!J5117</f>
        <v>0</v>
      </c>
      <c r="M45" s="28">
        <f>'[1]SSPMOE'!J5171</f>
        <v>0</v>
      </c>
      <c r="N45" s="28">
        <f>'[1]SSPMOE'!J5225</f>
        <v>0</v>
      </c>
      <c r="O45" s="28">
        <f>'[1]SSPMOE'!J5279</f>
        <v>0</v>
      </c>
      <c r="P45" s="28">
        <f>'[1]SSPMOE'!J5333</f>
        <v>0</v>
      </c>
      <c r="Q45" s="28">
        <f t="shared" si="2"/>
        <v>0</v>
      </c>
      <c r="R45" s="28">
        <f t="shared" si="3"/>
        <v>0</v>
      </c>
      <c r="S45" s="28">
        <f t="shared" si="4"/>
        <v>0</v>
      </c>
      <c r="T45" s="28">
        <f t="shared" si="5"/>
        <v>0</v>
      </c>
    </row>
    <row r="46" spans="1:20" ht="11.25">
      <c r="A46" s="39" t="s">
        <v>22</v>
      </c>
      <c r="B46" s="28">
        <f>'[1]SSPMOE'!J4578</f>
        <v>0</v>
      </c>
      <c r="C46" s="28">
        <f>'[1]SSPMOE'!J4632</f>
        <v>0</v>
      </c>
      <c r="D46" s="28">
        <f>'[1]SSPMOE'!J4686</f>
        <v>0</v>
      </c>
      <c r="E46" s="28">
        <f>'[1]SSPMOE'!J4740</f>
        <v>0</v>
      </c>
      <c r="F46" s="28">
        <f>'[1]SSPMOE'!J4794</f>
        <v>0</v>
      </c>
      <c r="G46" s="28">
        <f>'[1]SSPMOE'!J4848</f>
        <v>0</v>
      </c>
      <c r="H46" s="28">
        <f>'[1]SSPMOE'!J4902</f>
        <v>0</v>
      </c>
      <c r="I46" s="28">
        <f>'[1]SSPMOE'!J4956</f>
        <v>0</v>
      </c>
      <c r="J46" s="28">
        <f>'[1]SSPMOE'!J5010</f>
        <v>0</v>
      </c>
      <c r="K46" s="28">
        <f>'[1]SSPMOE'!J5064</f>
        <v>0</v>
      </c>
      <c r="L46" s="28">
        <f>'[1]SSPMOE'!J5118</f>
        <v>0</v>
      </c>
      <c r="M46" s="28">
        <f>'[1]SSPMOE'!J5172</f>
        <v>0</v>
      </c>
      <c r="N46" s="28">
        <f>'[1]SSPMOE'!J5226</f>
        <v>0</v>
      </c>
      <c r="O46" s="28">
        <f>'[1]SSPMOE'!J5280</f>
        <v>0</v>
      </c>
      <c r="P46" s="28">
        <f>'[1]SSPMOE'!J5334</f>
        <v>0</v>
      </c>
      <c r="Q46" s="28">
        <f t="shared" si="2"/>
        <v>0</v>
      </c>
      <c r="R46" s="28">
        <f t="shared" si="3"/>
        <v>0</v>
      </c>
      <c r="S46" s="28">
        <f t="shared" si="4"/>
        <v>0</v>
      </c>
      <c r="T46" s="28">
        <f t="shared" si="5"/>
        <v>0</v>
      </c>
    </row>
    <row r="47" spans="1:20" ht="11.25">
      <c r="A47" s="39" t="s">
        <v>49</v>
      </c>
      <c r="B47" s="28">
        <f>'[1]SSPMOE'!J4579</f>
        <v>15</v>
      </c>
      <c r="C47" s="28">
        <f>'[1]SSPMOE'!J4633</f>
        <v>18</v>
      </c>
      <c r="D47" s="28">
        <f>'[1]SSPMOE'!J4687</f>
        <v>12</v>
      </c>
      <c r="E47" s="28">
        <f>'[1]SSPMOE'!J4741</f>
        <v>13</v>
      </c>
      <c r="F47" s="28">
        <f>'[1]SSPMOE'!J4795</f>
        <v>14</v>
      </c>
      <c r="G47" s="28">
        <f>'[1]SSPMOE'!J4849</f>
        <v>17</v>
      </c>
      <c r="H47" s="28">
        <f>'[1]SSPMOE'!J4903</f>
        <v>15</v>
      </c>
      <c r="I47" s="28">
        <f>'[1]SSPMOE'!J4957</f>
        <v>13</v>
      </c>
      <c r="J47" s="28">
        <f>'[1]SSPMOE'!J5011</f>
        <v>10</v>
      </c>
      <c r="K47" s="28">
        <f>'[1]SSPMOE'!J5065</f>
        <v>11</v>
      </c>
      <c r="L47" s="28">
        <f>'[1]SSPMOE'!J5119</f>
        <v>15</v>
      </c>
      <c r="M47" s="28">
        <f>'[1]SSPMOE'!J5173</f>
        <v>14</v>
      </c>
      <c r="N47" s="28">
        <f>'[1]SSPMOE'!J5227</f>
        <v>116</v>
      </c>
      <c r="O47" s="28">
        <f>'[1]SSPMOE'!J5281</f>
        <v>145</v>
      </c>
      <c r="P47" s="28">
        <f>'[1]SSPMOE'!J5335</f>
        <v>162</v>
      </c>
      <c r="Q47" s="28">
        <f t="shared" si="2"/>
        <v>13.916666666666666</v>
      </c>
      <c r="R47" s="28">
        <f t="shared" si="3"/>
        <v>45.416666666666664</v>
      </c>
      <c r="S47" s="28">
        <f t="shared" si="4"/>
        <v>167</v>
      </c>
      <c r="T47" s="28">
        <f t="shared" si="5"/>
        <v>545</v>
      </c>
    </row>
    <row r="48" spans="1:20" ht="11.25">
      <c r="A48" s="39" t="s">
        <v>23</v>
      </c>
      <c r="B48" s="28">
        <f>'[1]SSPMOE'!J4580</f>
        <v>0</v>
      </c>
      <c r="C48" s="28">
        <f>'[1]SSPMOE'!J4634</f>
        <v>0</v>
      </c>
      <c r="D48" s="28">
        <f>'[1]SSPMOE'!J4688</f>
        <v>0</v>
      </c>
      <c r="E48" s="28">
        <f>'[1]SSPMOE'!J4742</f>
        <v>0</v>
      </c>
      <c r="F48" s="28">
        <f>'[1]SSPMOE'!J4796</f>
        <v>0</v>
      </c>
      <c r="G48" s="28">
        <f>'[1]SSPMOE'!J4850</f>
        <v>0</v>
      </c>
      <c r="H48" s="28">
        <f>'[1]SSPMOE'!J4904</f>
        <v>0</v>
      </c>
      <c r="I48" s="28">
        <f>'[1]SSPMOE'!J4958</f>
        <v>0</v>
      </c>
      <c r="J48" s="28">
        <f>'[1]SSPMOE'!J5012</f>
        <v>0</v>
      </c>
      <c r="K48" s="28">
        <f>'[1]SSPMOE'!J5066</f>
        <v>0</v>
      </c>
      <c r="L48" s="28">
        <f>'[1]SSPMOE'!J5120</f>
        <v>0</v>
      </c>
      <c r="M48" s="28">
        <f>'[1]SSPMOE'!J5174</f>
        <v>0</v>
      </c>
      <c r="N48" s="28">
        <f>'[1]SSPMOE'!J5228</f>
        <v>0</v>
      </c>
      <c r="O48" s="28">
        <f>'[1]SSPMOE'!J5282</f>
        <v>0</v>
      </c>
      <c r="P48" s="28">
        <f>'[1]SSPMOE'!J5336</f>
        <v>0</v>
      </c>
      <c r="Q48" s="28">
        <f t="shared" si="2"/>
        <v>0</v>
      </c>
      <c r="R48" s="28">
        <f t="shared" si="3"/>
        <v>0</v>
      </c>
      <c r="S48" s="28">
        <f t="shared" si="4"/>
        <v>0</v>
      </c>
      <c r="T48" s="28">
        <f t="shared" si="5"/>
        <v>0</v>
      </c>
    </row>
    <row r="49" spans="1:20" ht="11.25">
      <c r="A49" s="39" t="s">
        <v>24</v>
      </c>
      <c r="B49" s="28">
        <f>'[1]SSPMOE'!J4581</f>
        <v>0</v>
      </c>
      <c r="C49" s="28">
        <f>'[1]SSPMOE'!J4635</f>
        <v>0</v>
      </c>
      <c r="D49" s="28">
        <f>'[1]SSPMOE'!J4689</f>
        <v>0</v>
      </c>
      <c r="E49" s="28">
        <f>'[1]SSPMOE'!J4743</f>
        <v>0</v>
      </c>
      <c r="F49" s="28">
        <f>'[1]SSPMOE'!J4797</f>
        <v>0</v>
      </c>
      <c r="G49" s="28">
        <f>'[1]SSPMOE'!J4851</f>
        <v>0</v>
      </c>
      <c r="H49" s="28">
        <f>'[1]SSPMOE'!J4905</f>
        <v>0</v>
      </c>
      <c r="I49" s="28">
        <f>'[1]SSPMOE'!J4959</f>
        <v>0</v>
      </c>
      <c r="J49" s="28">
        <f>'[1]SSPMOE'!J5013</f>
        <v>0</v>
      </c>
      <c r="K49" s="28">
        <f>'[1]SSPMOE'!J5067</f>
        <v>0</v>
      </c>
      <c r="L49" s="28">
        <f>'[1]SSPMOE'!J5121</f>
        <v>0</v>
      </c>
      <c r="M49" s="28">
        <f>'[1]SSPMOE'!J5175</f>
        <v>0</v>
      </c>
      <c r="N49" s="28">
        <f>'[1]SSPMOE'!J5229</f>
        <v>0</v>
      </c>
      <c r="O49" s="28">
        <f>'[1]SSPMOE'!J5283</f>
        <v>0</v>
      </c>
      <c r="P49" s="28">
        <f>'[1]SSPMOE'!J5337</f>
        <v>0</v>
      </c>
      <c r="Q49" s="28">
        <f t="shared" si="2"/>
        <v>0</v>
      </c>
      <c r="R49" s="28">
        <f t="shared" si="3"/>
        <v>0</v>
      </c>
      <c r="S49" s="28">
        <f t="shared" si="4"/>
        <v>0</v>
      </c>
      <c r="T49" s="28">
        <f t="shared" si="5"/>
        <v>0</v>
      </c>
    </row>
    <row r="50" spans="1:20" ht="11.25">
      <c r="A50" s="39" t="s">
        <v>50</v>
      </c>
      <c r="B50" s="28">
        <f>'[1]SSPMOE'!J4582</f>
        <v>283</v>
      </c>
      <c r="C50" s="28">
        <f>'[1]SSPMOE'!J4636</f>
        <v>224</v>
      </c>
      <c r="D50" s="28">
        <f>'[1]SSPMOE'!J4690</f>
        <v>199</v>
      </c>
      <c r="E50" s="28">
        <f>'[1]SSPMOE'!J4744</f>
        <v>198</v>
      </c>
      <c r="F50" s="28">
        <f>'[1]SSPMOE'!J4798</f>
        <v>190</v>
      </c>
      <c r="G50" s="28">
        <f>'[1]SSPMOE'!J4852</f>
        <v>187</v>
      </c>
      <c r="H50" s="28">
        <f>'[1]SSPMOE'!J4906</f>
        <v>166</v>
      </c>
      <c r="I50" s="28">
        <f>'[1]SSPMOE'!J4960</f>
        <v>155</v>
      </c>
      <c r="J50" s="28">
        <f>'[1]SSPMOE'!J5014</f>
        <v>145</v>
      </c>
      <c r="K50" s="28">
        <f>'[1]SSPMOE'!J5068</f>
        <v>125</v>
      </c>
      <c r="L50" s="28">
        <f>'[1]SSPMOE'!J5122</f>
        <v>110</v>
      </c>
      <c r="M50" s="28">
        <f>'[1]SSPMOE'!J5176</f>
        <v>97</v>
      </c>
      <c r="N50" s="28">
        <f>'[1]SSPMOE'!J5230</f>
        <v>96</v>
      </c>
      <c r="O50" s="28">
        <f>'[1]SSPMOE'!J5284</f>
        <v>96</v>
      </c>
      <c r="P50" s="28">
        <f>'[1]SSPMOE'!J5338</f>
        <v>88</v>
      </c>
      <c r="Q50" s="28">
        <f t="shared" si="2"/>
        <v>173.25</v>
      </c>
      <c r="R50" s="28">
        <f t="shared" si="3"/>
        <v>137.75</v>
      </c>
      <c r="S50" s="28">
        <f t="shared" si="4"/>
        <v>2079</v>
      </c>
      <c r="T50" s="28">
        <f t="shared" si="5"/>
        <v>1653</v>
      </c>
    </row>
    <row r="51" spans="1:20" ht="11.25">
      <c r="A51" s="39" t="s">
        <v>25</v>
      </c>
      <c r="B51" s="28">
        <f>'[1]SSPMOE'!J4583</f>
        <v>0</v>
      </c>
      <c r="C51" s="28">
        <f>'[1]SSPMOE'!J4637</f>
        <v>0</v>
      </c>
      <c r="D51" s="28">
        <f>'[1]SSPMOE'!J4691</f>
        <v>0</v>
      </c>
      <c r="E51" s="28">
        <f>'[1]SSPMOE'!J4745</f>
        <v>0</v>
      </c>
      <c r="F51" s="28">
        <f>'[1]SSPMOE'!J4799</f>
        <v>0</v>
      </c>
      <c r="G51" s="28">
        <f>'[1]SSPMOE'!J4853</f>
        <v>0</v>
      </c>
      <c r="H51" s="28">
        <f>'[1]SSPMOE'!J4907</f>
        <v>0</v>
      </c>
      <c r="I51" s="28">
        <f>'[1]SSPMOE'!J4961</f>
        <v>0</v>
      </c>
      <c r="J51" s="28">
        <f>'[1]SSPMOE'!J5015</f>
        <v>0</v>
      </c>
      <c r="K51" s="28">
        <f>'[1]SSPMOE'!J5069</f>
        <v>0</v>
      </c>
      <c r="L51" s="28">
        <f>'[1]SSPMOE'!J5123</f>
        <v>0</v>
      </c>
      <c r="M51" s="28">
        <f>'[1]SSPMOE'!J5177</f>
        <v>0</v>
      </c>
      <c r="N51" s="28">
        <f>'[1]SSPMOE'!J5231</f>
        <v>0</v>
      </c>
      <c r="O51" s="28">
        <f>'[1]SSPMOE'!J5285</f>
        <v>0</v>
      </c>
      <c r="P51" s="28">
        <f>'[1]SSPMOE'!J5339</f>
        <v>0</v>
      </c>
      <c r="Q51" s="28">
        <f t="shared" si="2"/>
        <v>0</v>
      </c>
      <c r="R51" s="28">
        <f t="shared" si="3"/>
        <v>0</v>
      </c>
      <c r="S51" s="28">
        <f t="shared" si="4"/>
        <v>0</v>
      </c>
      <c r="T51" s="28">
        <f t="shared" si="5"/>
        <v>0</v>
      </c>
    </row>
    <row r="52" spans="1:20" ht="11.25">
      <c r="A52" s="39" t="s">
        <v>51</v>
      </c>
      <c r="B52" s="28">
        <f>'[1]SSPMOE'!J4584</f>
        <v>7</v>
      </c>
      <c r="C52" s="28">
        <f>'[1]SSPMOE'!J4638</f>
        <v>5</v>
      </c>
      <c r="D52" s="28">
        <f>'[1]SSPMOE'!J4692</f>
        <v>5</v>
      </c>
      <c r="E52" s="28">
        <f>'[1]SSPMOE'!J4746</f>
        <v>3</v>
      </c>
      <c r="F52" s="28">
        <f>'[1]SSPMOE'!J4800</f>
        <v>2</v>
      </c>
      <c r="G52" s="28">
        <f>'[1]SSPMOE'!J4854</f>
        <v>97</v>
      </c>
      <c r="H52" s="28">
        <f>'[1]SSPMOE'!J4908</f>
        <v>216</v>
      </c>
      <c r="I52" s="28">
        <f>'[1]SSPMOE'!J4962</f>
        <v>322</v>
      </c>
      <c r="J52" s="28">
        <f>'[1]SSPMOE'!J5016</f>
        <v>353</v>
      </c>
      <c r="K52" s="28">
        <f>'[1]SSPMOE'!J5070</f>
        <v>356</v>
      </c>
      <c r="L52" s="28">
        <f>'[1]SSPMOE'!J5124</f>
        <v>378</v>
      </c>
      <c r="M52" s="28">
        <f>'[1]SSPMOE'!J5178</f>
        <v>377</v>
      </c>
      <c r="N52" s="28">
        <f>'[1]SSPMOE'!J5232</f>
        <v>377</v>
      </c>
      <c r="O52" s="28">
        <f>'[1]SSPMOE'!J5286</f>
        <v>354</v>
      </c>
      <c r="P52" s="28">
        <f>'[1]SSPMOE'!J5340</f>
        <v>344</v>
      </c>
      <c r="Q52" s="28">
        <f t="shared" si="2"/>
        <v>176.75</v>
      </c>
      <c r="R52" s="28">
        <f t="shared" si="3"/>
        <v>264.9166666666667</v>
      </c>
      <c r="S52" s="28">
        <f t="shared" si="4"/>
        <v>2121</v>
      </c>
      <c r="T52" s="28">
        <f t="shared" si="5"/>
        <v>3179</v>
      </c>
    </row>
    <row r="53" spans="1:20" ht="11.25">
      <c r="A53" s="39" t="s">
        <v>26</v>
      </c>
      <c r="B53" s="28">
        <f>'[1]SSPMOE'!J4585</f>
        <v>0</v>
      </c>
      <c r="C53" s="28">
        <f>'[1]SSPMOE'!J4639</f>
        <v>0</v>
      </c>
      <c r="D53" s="28">
        <f>'[1]SSPMOE'!J4693</f>
        <v>0</v>
      </c>
      <c r="E53" s="28">
        <f>'[1]SSPMOE'!J4747</f>
        <v>0</v>
      </c>
      <c r="F53" s="28">
        <f>'[1]SSPMOE'!J4801</f>
        <v>0</v>
      </c>
      <c r="G53" s="28">
        <f>'[1]SSPMOE'!J4855</f>
        <v>0</v>
      </c>
      <c r="H53" s="28">
        <f>'[1]SSPMOE'!J4909</f>
        <v>0</v>
      </c>
      <c r="I53" s="28">
        <f>'[1]SSPMOE'!J4963</f>
        <v>0</v>
      </c>
      <c r="J53" s="28">
        <f>'[1]SSPMOE'!J5017</f>
        <v>0</v>
      </c>
      <c r="K53" s="28">
        <f>'[1]SSPMOE'!J5071</f>
        <v>0</v>
      </c>
      <c r="L53" s="28">
        <f>'[1]SSPMOE'!J5125</f>
        <v>0</v>
      </c>
      <c r="M53" s="28">
        <f>'[1]SSPMOE'!J5179</f>
        <v>0</v>
      </c>
      <c r="N53" s="28">
        <f>'[1]SSPMOE'!J5233</f>
        <v>0</v>
      </c>
      <c r="O53" s="28">
        <f>'[1]SSPMOE'!J5287</f>
        <v>0</v>
      </c>
      <c r="P53" s="28">
        <f>'[1]SSPMOE'!J5341</f>
        <v>0</v>
      </c>
      <c r="Q53" s="28">
        <f t="shared" si="2"/>
        <v>0</v>
      </c>
      <c r="R53" s="28">
        <f t="shared" si="3"/>
        <v>0</v>
      </c>
      <c r="S53" s="28">
        <f t="shared" si="4"/>
        <v>0</v>
      </c>
      <c r="T53" s="28">
        <f t="shared" si="5"/>
        <v>0</v>
      </c>
    </row>
    <row r="54" spans="1:20" ht="11.25">
      <c r="A54" s="39" t="s">
        <v>27</v>
      </c>
      <c r="B54" s="28">
        <f>'[1]SSPMOE'!J4586</f>
        <v>0</v>
      </c>
      <c r="C54" s="28">
        <f>'[1]SSPMOE'!J4640</f>
        <v>0</v>
      </c>
      <c r="D54" s="28">
        <f>'[1]SSPMOE'!J4694</f>
        <v>0</v>
      </c>
      <c r="E54" s="28">
        <f>'[1]SSPMOE'!J4748</f>
        <v>0</v>
      </c>
      <c r="F54" s="28">
        <f>'[1]SSPMOE'!J4802</f>
        <v>0</v>
      </c>
      <c r="G54" s="28">
        <f>'[1]SSPMOE'!J4856</f>
        <v>0</v>
      </c>
      <c r="H54" s="28">
        <f>'[1]SSPMOE'!J4910</f>
        <v>0</v>
      </c>
      <c r="I54" s="28">
        <f>'[1]SSPMOE'!J4964</f>
        <v>0</v>
      </c>
      <c r="J54" s="28">
        <f>'[1]SSPMOE'!J5018</f>
        <v>0</v>
      </c>
      <c r="K54" s="28">
        <f>'[1]SSPMOE'!J5072</f>
        <v>0</v>
      </c>
      <c r="L54" s="28">
        <f>'[1]SSPMOE'!J5126</f>
        <v>0</v>
      </c>
      <c r="M54" s="28">
        <f>'[1]SSPMOE'!J5180</f>
        <v>0</v>
      </c>
      <c r="N54" s="28">
        <f>'[1]SSPMOE'!J5234</f>
        <v>0</v>
      </c>
      <c r="O54" s="28">
        <f>'[1]SSPMOE'!J5288</f>
        <v>0</v>
      </c>
      <c r="P54" s="28">
        <f>'[1]SSPMOE'!J5342</f>
        <v>0</v>
      </c>
      <c r="Q54" s="28">
        <f t="shared" si="2"/>
        <v>0</v>
      </c>
      <c r="R54" s="28">
        <f t="shared" si="3"/>
        <v>0</v>
      </c>
      <c r="S54" s="28">
        <f t="shared" si="4"/>
        <v>0</v>
      </c>
      <c r="T54" s="28">
        <f t="shared" si="5"/>
        <v>0</v>
      </c>
    </row>
    <row r="55" spans="1:20" ht="11.25">
      <c r="A55" s="39" t="s">
        <v>52</v>
      </c>
      <c r="B55" s="28">
        <f>'[1]SSPMOE'!J4587</f>
        <v>0</v>
      </c>
      <c r="C55" s="28">
        <f>'[1]SSPMOE'!J4641</f>
        <v>368</v>
      </c>
      <c r="D55" s="28">
        <f>'[1]SSPMOE'!J4695</f>
        <v>732</v>
      </c>
      <c r="E55" s="28">
        <f>'[1]SSPMOE'!J4749</f>
        <v>1051</v>
      </c>
      <c r="F55" s="28">
        <f>'[1]SSPMOE'!J4803</f>
        <v>1233</v>
      </c>
      <c r="G55" s="28">
        <f>'[1]SSPMOE'!J4857</f>
        <v>1438</v>
      </c>
      <c r="H55" s="28">
        <f>'[1]SSPMOE'!J4911</f>
        <v>1678</v>
      </c>
      <c r="I55" s="28">
        <f>'[1]SSPMOE'!J4965</f>
        <v>1887</v>
      </c>
      <c r="J55" s="28">
        <f>'[1]SSPMOE'!J5019</f>
        <v>2053</v>
      </c>
      <c r="K55" s="28">
        <f>'[1]SSPMOE'!J5073</f>
        <v>2176</v>
      </c>
      <c r="L55" s="28">
        <f>'[1]SSPMOE'!J5127</f>
        <v>2295</v>
      </c>
      <c r="M55" s="28">
        <f>'[1]SSPMOE'!J5181</f>
        <v>2388</v>
      </c>
      <c r="N55" s="28">
        <f>'[1]SSPMOE'!J5235</f>
        <v>2468</v>
      </c>
      <c r="O55" s="28">
        <f>'[1]SSPMOE'!J5289</f>
        <v>2542</v>
      </c>
      <c r="P55" s="28">
        <f>'[1]SSPMOE'!J5343</f>
        <v>2465</v>
      </c>
      <c r="Q55" s="28">
        <f t="shared" si="2"/>
        <v>1441.5833333333333</v>
      </c>
      <c r="R55" s="28">
        <f t="shared" si="3"/>
        <v>1972.8333333333333</v>
      </c>
      <c r="S55" s="28">
        <f t="shared" si="4"/>
        <v>17299</v>
      </c>
      <c r="T55" s="28">
        <f t="shared" si="5"/>
        <v>23674</v>
      </c>
    </row>
    <row r="56" spans="1:20" ht="11.25">
      <c r="A56" s="39" t="s">
        <v>53</v>
      </c>
      <c r="B56" s="28">
        <f>'[1]SSPMOE'!J4588</f>
        <v>0</v>
      </c>
      <c r="C56" s="28">
        <f>'[1]SSPMOE'!J4642</f>
        <v>0</v>
      </c>
      <c r="D56" s="28">
        <f>'[1]SSPMOE'!J4696</f>
        <v>0</v>
      </c>
      <c r="E56" s="28">
        <f>'[1]SSPMOE'!J4750</f>
        <v>0</v>
      </c>
      <c r="F56" s="28">
        <f>'[1]SSPMOE'!J4804</f>
        <v>0</v>
      </c>
      <c r="G56" s="28">
        <f>'[1]SSPMOE'!J4858</f>
        <v>0</v>
      </c>
      <c r="H56" s="28">
        <f>'[1]SSPMOE'!J4912</f>
        <v>0</v>
      </c>
      <c r="I56" s="28">
        <f>'[1]SSPMOE'!J4966</f>
        <v>0</v>
      </c>
      <c r="J56" s="28">
        <f>'[1]SSPMOE'!J5020</f>
        <v>0</v>
      </c>
      <c r="K56" s="28">
        <f>'[1]SSPMOE'!J5074</f>
        <v>180</v>
      </c>
      <c r="L56" s="28">
        <f>'[1]SSPMOE'!J5128</f>
        <v>745</v>
      </c>
      <c r="M56" s="28">
        <f>'[1]SSPMOE'!J5182</f>
        <v>1207</v>
      </c>
      <c r="N56" s="28">
        <f>'[1]SSPMOE'!J5236</f>
        <v>1729</v>
      </c>
      <c r="O56" s="28">
        <f>'[1]SSPMOE'!J5290</f>
        <v>2038</v>
      </c>
      <c r="P56" s="28">
        <f>'[1]SSPMOE'!J5344</f>
        <v>2293</v>
      </c>
      <c r="Q56" s="28">
        <f t="shared" si="2"/>
        <v>177.66666666666666</v>
      </c>
      <c r="R56" s="28">
        <f t="shared" si="3"/>
        <v>682.6666666666666</v>
      </c>
      <c r="S56" s="28">
        <f t="shared" si="4"/>
        <v>2132</v>
      </c>
      <c r="T56" s="28">
        <f t="shared" si="5"/>
        <v>8192</v>
      </c>
    </row>
    <row r="57" spans="1:20" ht="11.25">
      <c r="A57" s="39" t="s">
        <v>28</v>
      </c>
      <c r="B57" s="28">
        <f>'[1]SSPMOE'!J4589</f>
        <v>0</v>
      </c>
      <c r="C57" s="28">
        <f>'[1]SSPMOE'!J4643</f>
        <v>0</v>
      </c>
      <c r="D57" s="28">
        <f>'[1]SSPMOE'!J4697</f>
        <v>0</v>
      </c>
      <c r="E57" s="28">
        <f>'[1]SSPMOE'!J4751</f>
        <v>0</v>
      </c>
      <c r="F57" s="28">
        <f>'[1]SSPMOE'!J4805</f>
        <v>0</v>
      </c>
      <c r="G57" s="28">
        <f>'[1]SSPMOE'!J4859</f>
        <v>0</v>
      </c>
      <c r="H57" s="28">
        <f>'[1]SSPMOE'!J4913</f>
        <v>0</v>
      </c>
      <c r="I57" s="28">
        <f>'[1]SSPMOE'!J4967</f>
        <v>0</v>
      </c>
      <c r="J57" s="28">
        <f>'[1]SSPMOE'!J5021</f>
        <v>0</v>
      </c>
      <c r="K57" s="28">
        <f>'[1]SSPMOE'!J5075</f>
        <v>0</v>
      </c>
      <c r="L57" s="28">
        <f>'[1]SSPMOE'!J5129</f>
        <v>0</v>
      </c>
      <c r="M57" s="28">
        <f>'[1]SSPMOE'!J5183</f>
        <v>0</v>
      </c>
      <c r="N57" s="28">
        <f>'[1]SSPMOE'!J5237</f>
        <v>0</v>
      </c>
      <c r="O57" s="28">
        <f>'[1]SSPMOE'!J5291</f>
        <v>0</v>
      </c>
      <c r="P57" s="28">
        <f>'[1]SSPMOE'!J5345</f>
        <v>0</v>
      </c>
      <c r="Q57" s="28">
        <f t="shared" si="2"/>
        <v>0</v>
      </c>
      <c r="R57" s="28">
        <f t="shared" si="3"/>
        <v>0</v>
      </c>
      <c r="S57" s="28">
        <f t="shared" si="4"/>
        <v>0</v>
      </c>
      <c r="T57" s="28">
        <f t="shared" si="5"/>
        <v>0</v>
      </c>
    </row>
    <row r="58" spans="1:20" ht="11.25">
      <c r="A58" s="39" t="s">
        <v>54</v>
      </c>
      <c r="B58" s="28">
        <f>'[1]SSPMOE'!J4590</f>
        <v>152</v>
      </c>
      <c r="C58" s="28">
        <f>'[1]SSPMOE'!J4644</f>
        <v>156</v>
      </c>
      <c r="D58" s="28">
        <f>'[1]SSPMOE'!J4698</f>
        <v>143</v>
      </c>
      <c r="E58" s="28">
        <f>'[1]SSPMOE'!J4752</f>
        <v>144</v>
      </c>
      <c r="F58" s="28">
        <f>'[1]SSPMOE'!J4806</f>
        <v>136</v>
      </c>
      <c r="G58" s="28">
        <f>'[1]SSPMOE'!J4860</f>
        <v>133</v>
      </c>
      <c r="H58" s="28">
        <f>'[1]SSPMOE'!J4914</f>
        <v>129</v>
      </c>
      <c r="I58" s="28">
        <f>'[1]SSPMOE'!J4968</f>
        <v>130</v>
      </c>
      <c r="J58" s="28">
        <f>'[1]SSPMOE'!J5022</f>
        <v>130</v>
      </c>
      <c r="K58" s="28">
        <f>'[1]SSPMOE'!J5076</f>
        <v>116</v>
      </c>
      <c r="L58" s="28">
        <f>'[1]SSPMOE'!J5130</f>
        <v>121</v>
      </c>
      <c r="M58" s="28">
        <f>'[1]SSPMOE'!J5184</f>
        <v>123</v>
      </c>
      <c r="N58" s="28">
        <f>'[1]SSPMOE'!J5238</f>
        <v>116</v>
      </c>
      <c r="O58" s="28">
        <f>'[1]SSPMOE'!J5292</f>
        <v>110</v>
      </c>
      <c r="P58" s="28">
        <f>'[1]SSPMOE'!J5346</f>
        <v>115</v>
      </c>
      <c r="Q58" s="28">
        <f t="shared" si="2"/>
        <v>134.41666666666666</v>
      </c>
      <c r="R58" s="28">
        <f t="shared" si="3"/>
        <v>125.25</v>
      </c>
      <c r="S58" s="28">
        <f t="shared" si="4"/>
        <v>1613</v>
      </c>
      <c r="T58" s="28">
        <f t="shared" si="5"/>
        <v>1503</v>
      </c>
    </row>
    <row r="59" spans="1:20" ht="11.25">
      <c r="A59" s="40" t="s">
        <v>55</v>
      </c>
      <c r="B59" s="29">
        <f>'[1]SSPMOE'!J4591</f>
        <v>0</v>
      </c>
      <c r="C59" s="29">
        <f>'[1]SSPMOE'!J4645</f>
        <v>0</v>
      </c>
      <c r="D59" s="29">
        <f>'[1]SSPMOE'!J4699</f>
        <v>0</v>
      </c>
      <c r="E59" s="29">
        <f>'[1]SSPMOE'!J4753</f>
        <v>0</v>
      </c>
      <c r="F59" s="29">
        <f>'[1]SSPMOE'!J4807</f>
        <v>0</v>
      </c>
      <c r="G59" s="29">
        <f>'[1]SSPMOE'!J4861</f>
        <v>0</v>
      </c>
      <c r="H59" s="29">
        <f>'[1]SSPMOE'!J4915</f>
        <v>0</v>
      </c>
      <c r="I59" s="29">
        <f>'[1]SSPMOE'!J4969</f>
        <v>0</v>
      </c>
      <c r="J59" s="29">
        <f>'[1]SSPMOE'!J5023</f>
        <v>0</v>
      </c>
      <c r="K59" s="29">
        <f>'[1]SSPMOE'!J5077</f>
        <v>0</v>
      </c>
      <c r="L59" s="29">
        <f>'[1]SSPMOE'!J5131</f>
        <v>0</v>
      </c>
      <c r="M59" s="29">
        <f>'[1]SSPMOE'!J5185</f>
        <v>0</v>
      </c>
      <c r="N59" s="29">
        <f>'[1]SSPMOE'!J5239</f>
        <v>0</v>
      </c>
      <c r="O59" s="29">
        <f>'[1]SSPMOE'!J5293</f>
        <v>0</v>
      </c>
      <c r="P59" s="29">
        <f>'[1]SSPMOE'!J5347</f>
        <v>0</v>
      </c>
      <c r="Q59" s="29">
        <f t="shared" si="2"/>
        <v>0</v>
      </c>
      <c r="R59" s="29">
        <f t="shared" si="3"/>
        <v>0</v>
      </c>
      <c r="S59" s="29">
        <f t="shared" si="4"/>
        <v>0</v>
      </c>
      <c r="T59" s="29">
        <f t="shared" si="5"/>
        <v>0</v>
      </c>
    </row>
    <row r="60" spans="1:20" ht="11.25">
      <c r="A60" s="75" t="str">
        <f>"As of "&amp;TEXT('[2]dates'!$E$9,"[$-409]mm/dd/yy;@")</f>
        <v>As of 04/07/09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69"/>
      <c r="T60" s="69"/>
    </row>
  </sheetData>
  <mergeCells count="4">
    <mergeCell ref="A1:R1"/>
    <mergeCell ref="A2:R2"/>
    <mergeCell ref="A3:R3"/>
    <mergeCell ref="A60:R60"/>
  </mergeCells>
  <printOptions horizontalCentered="1" verticalCentered="1"/>
  <pageMargins left="0" right="0" top="0.75" bottom="0" header="0" footer="0"/>
  <pageSetup fitToHeight="1" fitToWidth="1"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showGridLines="0" workbookViewId="0" topLeftCell="A1">
      <selection activeCell="A1" sqref="A1:IV16384"/>
    </sheetView>
  </sheetViews>
  <sheetFormatPr defaultColWidth="8.88671875" defaultRowHeight="15"/>
  <cols>
    <col min="1" max="1" width="9.3359375" style="41" bestFit="1" customWidth="1"/>
    <col min="2" max="16384" width="7.77734375" style="6" customWidth="1"/>
  </cols>
  <sheetData>
    <row r="1" spans="1:20" s="8" customFormat="1" ht="15.75">
      <c r="A1" s="72" t="s">
        <v>93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66"/>
      <c r="T1" s="66"/>
    </row>
    <row r="2" spans="1:20" s="5" customFormat="1" ht="12.75">
      <c r="A2" s="73" t="s">
        <v>89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67"/>
      <c r="T2" s="67"/>
    </row>
    <row r="3" spans="1:20" s="1" customFormat="1" ht="11.25">
      <c r="A3" s="74" t="str">
        <f>"As of "&amp;TEXT('[2]dates'!$E$9,"[$-409]mm/dd/yy;@")</f>
        <v>As of 04/07/09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68"/>
      <c r="T3" s="68"/>
    </row>
    <row r="4" spans="1:20" s="1" customFormat="1" ht="22.5">
      <c r="A4" s="38" t="s">
        <v>30</v>
      </c>
      <c r="B4" s="30">
        <v>38991</v>
      </c>
      <c r="C4" s="30">
        <v>39022</v>
      </c>
      <c r="D4" s="30">
        <v>39052</v>
      </c>
      <c r="E4" s="30">
        <v>39083</v>
      </c>
      <c r="F4" s="30">
        <v>39114</v>
      </c>
      <c r="G4" s="30">
        <v>39142</v>
      </c>
      <c r="H4" s="30">
        <v>39173</v>
      </c>
      <c r="I4" s="30">
        <v>39203</v>
      </c>
      <c r="J4" s="30">
        <v>39234</v>
      </c>
      <c r="K4" s="30">
        <v>39264</v>
      </c>
      <c r="L4" s="30">
        <v>39295</v>
      </c>
      <c r="M4" s="30">
        <v>39326</v>
      </c>
      <c r="N4" s="30">
        <v>39356</v>
      </c>
      <c r="O4" s="30">
        <v>39387</v>
      </c>
      <c r="P4" s="30">
        <v>39417</v>
      </c>
      <c r="Q4" s="31" t="s">
        <v>67</v>
      </c>
      <c r="R4" s="32" t="s">
        <v>68</v>
      </c>
      <c r="S4" s="31" t="s">
        <v>69</v>
      </c>
      <c r="T4" s="32" t="s">
        <v>70</v>
      </c>
    </row>
    <row r="5" spans="1:20" s="7" customFormat="1" ht="11.25">
      <c r="A5" s="53" t="s">
        <v>29</v>
      </c>
      <c r="B5" s="33">
        <f aca="true" t="shared" si="0" ref="B5:H5">SUM(B6:B59)</f>
        <v>2859</v>
      </c>
      <c r="C5" s="33">
        <f t="shared" si="0"/>
        <v>2900</v>
      </c>
      <c r="D5" s="33">
        <f t="shared" si="0"/>
        <v>2950</v>
      </c>
      <c r="E5" s="33">
        <f t="shared" si="0"/>
        <v>3005</v>
      </c>
      <c r="F5" s="33">
        <f t="shared" si="0"/>
        <v>3077</v>
      </c>
      <c r="G5" s="33">
        <f t="shared" si="0"/>
        <v>3105</v>
      </c>
      <c r="H5" s="33">
        <f t="shared" si="0"/>
        <v>3214</v>
      </c>
      <c r="I5" s="33">
        <f aca="true" t="shared" si="1" ref="I5:T5">SUM(I6:I59)</f>
        <v>3220</v>
      </c>
      <c r="J5" s="33">
        <f t="shared" si="1"/>
        <v>3225</v>
      </c>
      <c r="K5" s="33">
        <f t="shared" si="1"/>
        <v>2900</v>
      </c>
      <c r="L5" s="33">
        <f t="shared" si="1"/>
        <v>2972</v>
      </c>
      <c r="M5" s="33">
        <f t="shared" si="1"/>
        <v>2855</v>
      </c>
      <c r="N5" s="33">
        <f t="shared" si="1"/>
        <v>2312</v>
      </c>
      <c r="O5" s="33">
        <f t="shared" si="1"/>
        <v>2278</v>
      </c>
      <c r="P5" s="33">
        <f t="shared" si="1"/>
        <v>2321</v>
      </c>
      <c r="Q5" s="33">
        <f t="shared" si="1"/>
        <v>3023.5000000000005</v>
      </c>
      <c r="R5" s="33">
        <f t="shared" si="1"/>
        <v>2873.666666666667</v>
      </c>
      <c r="S5" s="33">
        <f t="shared" si="1"/>
        <v>36282</v>
      </c>
      <c r="T5" s="33">
        <f t="shared" si="1"/>
        <v>34484</v>
      </c>
    </row>
    <row r="6" spans="1:20" ht="11.25">
      <c r="A6" s="39" t="s">
        <v>31</v>
      </c>
      <c r="B6" s="28">
        <f>'[1]SSPMOE'!K4538</f>
        <v>0</v>
      </c>
      <c r="C6" s="28">
        <f>'[1]SSPMOE'!K4592</f>
        <v>0</v>
      </c>
      <c r="D6" s="28">
        <f>'[1]SSPMOE'!K4646</f>
        <v>0</v>
      </c>
      <c r="E6" s="28">
        <f>'[1]SSPMOE'!K4700</f>
        <v>0</v>
      </c>
      <c r="F6" s="28">
        <f>'[1]SSPMOE'!K4754</f>
        <v>0</v>
      </c>
      <c r="G6" s="28">
        <f>'[1]SSPMOE'!K4808</f>
        <v>0</v>
      </c>
      <c r="H6" s="28">
        <f>'[1]SSPMOE'!K4862</f>
        <v>0</v>
      </c>
      <c r="I6" s="28">
        <f>'[1]SSPMOE'!K4916</f>
        <v>0</v>
      </c>
      <c r="J6" s="28">
        <f>'[1]SSPMOE'!K4970</f>
        <v>0</v>
      </c>
      <c r="K6" s="28">
        <f>'[1]SSPMOE'!K5024</f>
        <v>0</v>
      </c>
      <c r="L6" s="28">
        <f>'[1]SSPMOE'!K5078</f>
        <v>0</v>
      </c>
      <c r="M6" s="28">
        <f>'[1]SSPMOE'!K5132</f>
        <v>0</v>
      </c>
      <c r="N6" s="28">
        <f>'[1]SSPMOE'!K5186</f>
        <v>0</v>
      </c>
      <c r="O6" s="28">
        <f>'[1]SSPMOE'!K5240</f>
        <v>0</v>
      </c>
      <c r="P6" s="28">
        <f>'[1]SSPMOE'!K5294</f>
        <v>0</v>
      </c>
      <c r="Q6" s="28">
        <f>AVERAGE(B6:M6)</f>
        <v>0</v>
      </c>
      <c r="R6" s="28">
        <f>AVERAGE(E6:P6)</f>
        <v>0</v>
      </c>
      <c r="S6" s="28">
        <f>SUM(B6:M6)</f>
        <v>0</v>
      </c>
      <c r="T6" s="28">
        <f>SUM(E6:P6)</f>
        <v>0</v>
      </c>
    </row>
    <row r="7" spans="1:20" ht="11.25">
      <c r="A7" s="39" t="s">
        <v>0</v>
      </c>
      <c r="B7" s="28">
        <f>'[1]SSPMOE'!K4539</f>
        <v>0</v>
      </c>
      <c r="C7" s="28">
        <f>'[1]SSPMOE'!K4593</f>
        <v>0</v>
      </c>
      <c r="D7" s="28">
        <f>'[1]SSPMOE'!K4647</f>
        <v>0</v>
      </c>
      <c r="E7" s="28">
        <f>'[1]SSPMOE'!K4701</f>
        <v>0</v>
      </c>
      <c r="F7" s="28">
        <f>'[1]SSPMOE'!K4755</f>
        <v>0</v>
      </c>
      <c r="G7" s="28">
        <f>'[1]SSPMOE'!K4809</f>
        <v>0</v>
      </c>
      <c r="H7" s="28">
        <f>'[1]SSPMOE'!K4863</f>
        <v>0</v>
      </c>
      <c r="I7" s="28">
        <f>'[1]SSPMOE'!K4917</f>
        <v>0</v>
      </c>
      <c r="J7" s="28">
        <f>'[1]SSPMOE'!K4971</f>
        <v>0</v>
      </c>
      <c r="K7" s="28">
        <f>'[1]SSPMOE'!K5025</f>
        <v>0</v>
      </c>
      <c r="L7" s="28">
        <f>'[1]SSPMOE'!K5079</f>
        <v>0</v>
      </c>
      <c r="M7" s="28">
        <f>'[1]SSPMOE'!K5133</f>
        <v>0</v>
      </c>
      <c r="N7" s="28">
        <f>'[1]SSPMOE'!K5187</f>
        <v>0</v>
      </c>
      <c r="O7" s="28">
        <f>'[1]SSPMOE'!K5241</f>
        <v>0</v>
      </c>
      <c r="P7" s="28">
        <f>'[1]SSPMOE'!K5295</f>
        <v>0</v>
      </c>
      <c r="Q7" s="28">
        <f aca="true" t="shared" si="2" ref="Q7:Q59">AVERAGE(B7:M7)</f>
        <v>0</v>
      </c>
      <c r="R7" s="28">
        <f aca="true" t="shared" si="3" ref="R7:R59">AVERAGE(E7:P7)</f>
        <v>0</v>
      </c>
      <c r="S7" s="28">
        <f aca="true" t="shared" si="4" ref="S7:S59">SUM(B7:M7)</f>
        <v>0</v>
      </c>
      <c r="T7" s="28">
        <f aca="true" t="shared" si="5" ref="T7:T59">SUM(E7:P7)</f>
        <v>0</v>
      </c>
    </row>
    <row r="8" spans="1:20" ht="11.25">
      <c r="A8" s="39" t="s">
        <v>1</v>
      </c>
      <c r="B8" s="28">
        <f>'[1]SSPMOE'!K4540</f>
        <v>0</v>
      </c>
      <c r="C8" s="28">
        <f>'[1]SSPMOE'!K4594</f>
        <v>0</v>
      </c>
      <c r="D8" s="28">
        <f>'[1]SSPMOE'!K4648</f>
        <v>0</v>
      </c>
      <c r="E8" s="28">
        <f>'[1]SSPMOE'!K4702</f>
        <v>0</v>
      </c>
      <c r="F8" s="28">
        <f>'[1]SSPMOE'!K4756</f>
        <v>0</v>
      </c>
      <c r="G8" s="28">
        <f>'[1]SSPMOE'!K4810</f>
        <v>0</v>
      </c>
      <c r="H8" s="28">
        <f>'[1]SSPMOE'!K4864</f>
        <v>0</v>
      </c>
      <c r="I8" s="28">
        <f>'[1]SSPMOE'!K4918</f>
        <v>0</v>
      </c>
      <c r="J8" s="28">
        <f>'[1]SSPMOE'!K4972</f>
        <v>0</v>
      </c>
      <c r="K8" s="28">
        <f>'[1]SSPMOE'!K5026</f>
        <v>0</v>
      </c>
      <c r="L8" s="28">
        <f>'[1]SSPMOE'!K5080</f>
        <v>0</v>
      </c>
      <c r="M8" s="28">
        <f>'[1]SSPMOE'!K5134</f>
        <v>0</v>
      </c>
      <c r="N8" s="28">
        <f>'[1]SSPMOE'!K5188</f>
        <v>0</v>
      </c>
      <c r="O8" s="28">
        <f>'[1]SSPMOE'!K5242</f>
        <v>0</v>
      </c>
      <c r="P8" s="28">
        <f>'[1]SSPMOE'!K5296</f>
        <v>0</v>
      </c>
      <c r="Q8" s="28">
        <f t="shared" si="2"/>
        <v>0</v>
      </c>
      <c r="R8" s="28">
        <f t="shared" si="3"/>
        <v>0</v>
      </c>
      <c r="S8" s="28">
        <f t="shared" si="4"/>
        <v>0</v>
      </c>
      <c r="T8" s="28">
        <f t="shared" si="5"/>
        <v>0</v>
      </c>
    </row>
    <row r="9" spans="1:20" ht="11.25">
      <c r="A9" s="39" t="s">
        <v>2</v>
      </c>
      <c r="B9" s="28">
        <f>'[1]SSPMOE'!K4541</f>
        <v>0</v>
      </c>
      <c r="C9" s="28">
        <f>'[1]SSPMOE'!K4595</f>
        <v>0</v>
      </c>
      <c r="D9" s="28">
        <f>'[1]SSPMOE'!K4649</f>
        <v>0</v>
      </c>
      <c r="E9" s="28">
        <f>'[1]SSPMOE'!K4703</f>
        <v>0</v>
      </c>
      <c r="F9" s="28">
        <f>'[1]SSPMOE'!K4757</f>
        <v>0</v>
      </c>
      <c r="G9" s="28">
        <f>'[1]SSPMOE'!K4811</f>
        <v>0</v>
      </c>
      <c r="H9" s="28">
        <f>'[1]SSPMOE'!K4865</f>
        <v>0</v>
      </c>
      <c r="I9" s="28">
        <f>'[1]SSPMOE'!K4919</f>
        <v>0</v>
      </c>
      <c r="J9" s="28">
        <f>'[1]SSPMOE'!K4973</f>
        <v>0</v>
      </c>
      <c r="K9" s="28">
        <f>'[1]SSPMOE'!K5027</f>
        <v>0</v>
      </c>
      <c r="L9" s="28">
        <f>'[1]SSPMOE'!K5081</f>
        <v>0</v>
      </c>
      <c r="M9" s="28">
        <f>'[1]SSPMOE'!K5135</f>
        <v>0</v>
      </c>
      <c r="N9" s="28">
        <f>'[1]SSPMOE'!K5189</f>
        <v>0</v>
      </c>
      <c r="O9" s="28">
        <f>'[1]SSPMOE'!K5243</f>
        <v>0</v>
      </c>
      <c r="P9" s="28">
        <f>'[1]SSPMOE'!K5297</f>
        <v>0</v>
      </c>
      <c r="Q9" s="28">
        <f t="shared" si="2"/>
        <v>0</v>
      </c>
      <c r="R9" s="28">
        <f t="shared" si="3"/>
        <v>0</v>
      </c>
      <c r="S9" s="28">
        <f t="shared" si="4"/>
        <v>0</v>
      </c>
      <c r="T9" s="28">
        <f t="shared" si="5"/>
        <v>0</v>
      </c>
    </row>
    <row r="10" spans="1:20" ht="11.25">
      <c r="A10" s="39" t="s">
        <v>32</v>
      </c>
      <c r="B10" s="28">
        <f>'[1]SSPMOE'!K4542</f>
        <v>0</v>
      </c>
      <c r="C10" s="28">
        <f>'[1]SSPMOE'!K4596</f>
        <v>0</v>
      </c>
      <c r="D10" s="28">
        <f>'[1]SSPMOE'!K4650</f>
        <v>0</v>
      </c>
      <c r="E10" s="28">
        <f>'[1]SSPMOE'!K4704</f>
        <v>0</v>
      </c>
      <c r="F10" s="28">
        <f>'[1]SSPMOE'!K4758</f>
        <v>0</v>
      </c>
      <c r="G10" s="28">
        <f>'[1]SSPMOE'!K4812</f>
        <v>0</v>
      </c>
      <c r="H10" s="28">
        <f>'[1]SSPMOE'!K4866</f>
        <v>0</v>
      </c>
      <c r="I10" s="28">
        <f>'[1]SSPMOE'!K4920</f>
        <v>0</v>
      </c>
      <c r="J10" s="28">
        <f>'[1]SSPMOE'!K4974</f>
        <v>0</v>
      </c>
      <c r="K10" s="28">
        <f>'[1]SSPMOE'!K5028</f>
        <v>0</v>
      </c>
      <c r="L10" s="28">
        <f>'[1]SSPMOE'!K5082</f>
        <v>0</v>
      </c>
      <c r="M10" s="28">
        <f>'[1]SSPMOE'!K5136</f>
        <v>0</v>
      </c>
      <c r="N10" s="28">
        <f>'[1]SSPMOE'!K5190</f>
        <v>0</v>
      </c>
      <c r="O10" s="28">
        <f>'[1]SSPMOE'!K5244</f>
        <v>0</v>
      </c>
      <c r="P10" s="28">
        <f>'[1]SSPMOE'!K5298</f>
        <v>0</v>
      </c>
      <c r="Q10" s="28">
        <f t="shared" si="2"/>
        <v>0</v>
      </c>
      <c r="R10" s="28">
        <f t="shared" si="3"/>
        <v>0</v>
      </c>
      <c r="S10" s="28">
        <f t="shared" si="4"/>
        <v>0</v>
      </c>
      <c r="T10" s="28">
        <f t="shared" si="5"/>
        <v>0</v>
      </c>
    </row>
    <row r="11" spans="1:20" ht="11.25">
      <c r="A11" s="39" t="s">
        <v>3</v>
      </c>
      <c r="B11" s="28">
        <f>'[1]SSPMOE'!K4543</f>
        <v>0</v>
      </c>
      <c r="C11" s="28">
        <f>'[1]SSPMOE'!K4597</f>
        <v>0</v>
      </c>
      <c r="D11" s="28">
        <f>'[1]SSPMOE'!K4651</f>
        <v>0</v>
      </c>
      <c r="E11" s="28">
        <f>'[1]SSPMOE'!K4705</f>
        <v>0</v>
      </c>
      <c r="F11" s="28">
        <f>'[1]SSPMOE'!K4759</f>
        <v>0</v>
      </c>
      <c r="G11" s="28">
        <f>'[1]SSPMOE'!K4813</f>
        <v>0</v>
      </c>
      <c r="H11" s="28">
        <f>'[1]SSPMOE'!K4867</f>
        <v>0</v>
      </c>
      <c r="I11" s="28">
        <f>'[1]SSPMOE'!K4921</f>
        <v>0</v>
      </c>
      <c r="J11" s="28">
        <f>'[1]SSPMOE'!K4975</f>
        <v>0</v>
      </c>
      <c r="K11" s="28">
        <f>'[1]SSPMOE'!K5029</f>
        <v>0</v>
      </c>
      <c r="L11" s="28">
        <f>'[1]SSPMOE'!K5083</f>
        <v>0</v>
      </c>
      <c r="M11" s="28">
        <f>'[1]SSPMOE'!K5137</f>
        <v>0</v>
      </c>
      <c r="N11" s="28">
        <f>'[1]SSPMOE'!K5191</f>
        <v>0</v>
      </c>
      <c r="O11" s="28">
        <f>'[1]SSPMOE'!K5245</f>
        <v>0</v>
      </c>
      <c r="P11" s="28">
        <f>'[1]SSPMOE'!K5299</f>
        <v>0</v>
      </c>
      <c r="Q11" s="28">
        <f t="shared" si="2"/>
        <v>0</v>
      </c>
      <c r="R11" s="28">
        <f t="shared" si="3"/>
        <v>0</v>
      </c>
      <c r="S11" s="28">
        <f t="shared" si="4"/>
        <v>0</v>
      </c>
      <c r="T11" s="28">
        <f t="shared" si="5"/>
        <v>0</v>
      </c>
    </row>
    <row r="12" spans="1:20" ht="11.25">
      <c r="A12" s="39" t="s">
        <v>33</v>
      </c>
      <c r="B12" s="28">
        <f>'[1]SSPMOE'!K4544</f>
        <v>166</v>
      </c>
      <c r="C12" s="28">
        <f>'[1]SSPMOE'!K4598</f>
        <v>173</v>
      </c>
      <c r="D12" s="28">
        <f>'[1]SSPMOE'!K4652</f>
        <v>164</v>
      </c>
      <c r="E12" s="28">
        <f>'[1]SSPMOE'!K4706</f>
        <v>97</v>
      </c>
      <c r="F12" s="28">
        <f>'[1]SSPMOE'!K4760</f>
        <v>94</v>
      </c>
      <c r="G12" s="28">
        <f>'[1]SSPMOE'!K4814</f>
        <v>92</v>
      </c>
      <c r="H12" s="28">
        <f>'[1]SSPMOE'!K4868</f>
        <v>73</v>
      </c>
      <c r="I12" s="28">
        <f>'[1]SSPMOE'!K4922</f>
        <v>28</v>
      </c>
      <c r="J12" s="28">
        <f>'[1]SSPMOE'!K4976</f>
        <v>47</v>
      </c>
      <c r="K12" s="28">
        <f>'[1]SSPMOE'!K5030</f>
        <v>48</v>
      </c>
      <c r="L12" s="28">
        <f>'[1]SSPMOE'!K5084</f>
        <v>48</v>
      </c>
      <c r="M12" s="28">
        <f>'[1]SSPMOE'!K5138</f>
        <v>57</v>
      </c>
      <c r="N12" s="28">
        <f>'[1]SSPMOE'!K5192</f>
        <v>0</v>
      </c>
      <c r="O12" s="28">
        <f>'[1]SSPMOE'!K5246</f>
        <v>0</v>
      </c>
      <c r="P12" s="28">
        <f>'[1]SSPMOE'!K5300</f>
        <v>0</v>
      </c>
      <c r="Q12" s="28">
        <f t="shared" si="2"/>
        <v>90.58333333333333</v>
      </c>
      <c r="R12" s="28">
        <f t="shared" si="3"/>
        <v>48.666666666666664</v>
      </c>
      <c r="S12" s="28">
        <f t="shared" si="4"/>
        <v>1087</v>
      </c>
      <c r="T12" s="28">
        <f t="shared" si="5"/>
        <v>584</v>
      </c>
    </row>
    <row r="13" spans="1:20" ht="11.25">
      <c r="A13" s="39" t="s">
        <v>34</v>
      </c>
      <c r="B13" s="28">
        <f>'[1]SSPMOE'!K4545</f>
        <v>0</v>
      </c>
      <c r="C13" s="28">
        <f>'[1]SSPMOE'!K4599</f>
        <v>0</v>
      </c>
      <c r="D13" s="28">
        <f>'[1]SSPMOE'!K4653</f>
        <v>0</v>
      </c>
      <c r="E13" s="28">
        <f>'[1]SSPMOE'!K4707</f>
        <v>0</v>
      </c>
      <c r="F13" s="28">
        <f>'[1]SSPMOE'!K4761</f>
        <v>0</v>
      </c>
      <c r="G13" s="28">
        <f>'[1]SSPMOE'!K4815</f>
        <v>0</v>
      </c>
      <c r="H13" s="28">
        <f>'[1]SSPMOE'!K4869</f>
        <v>0</v>
      </c>
      <c r="I13" s="28">
        <f>'[1]SSPMOE'!K4923</f>
        <v>0</v>
      </c>
      <c r="J13" s="28">
        <f>'[1]SSPMOE'!K4977</f>
        <v>0</v>
      </c>
      <c r="K13" s="28">
        <f>'[1]SSPMOE'!K5031</f>
        <v>0</v>
      </c>
      <c r="L13" s="28">
        <f>'[1]SSPMOE'!K5085</f>
        <v>0</v>
      </c>
      <c r="M13" s="28">
        <f>'[1]SSPMOE'!K5139</f>
        <v>0</v>
      </c>
      <c r="N13" s="28">
        <f>'[1]SSPMOE'!K5193</f>
        <v>0</v>
      </c>
      <c r="O13" s="28">
        <f>'[1]SSPMOE'!K5247</f>
        <v>0</v>
      </c>
      <c r="P13" s="28">
        <f>'[1]SSPMOE'!K5301</f>
        <v>0</v>
      </c>
      <c r="Q13" s="28">
        <f t="shared" si="2"/>
        <v>0</v>
      </c>
      <c r="R13" s="28">
        <f t="shared" si="3"/>
        <v>0</v>
      </c>
      <c r="S13" s="28">
        <f t="shared" si="4"/>
        <v>0</v>
      </c>
      <c r="T13" s="28">
        <f t="shared" si="5"/>
        <v>0</v>
      </c>
    </row>
    <row r="14" spans="1:20" ht="11.25">
      <c r="A14" s="39" t="s">
        <v>35</v>
      </c>
      <c r="B14" s="28">
        <f>'[1]SSPMOE'!K4546</f>
        <v>0</v>
      </c>
      <c r="C14" s="28">
        <f>'[1]SSPMOE'!K4600</f>
        <v>0</v>
      </c>
      <c r="D14" s="28">
        <f>'[1]SSPMOE'!K4654</f>
        <v>0</v>
      </c>
      <c r="E14" s="28">
        <f>'[1]SSPMOE'!K4708</f>
        <v>0</v>
      </c>
      <c r="F14" s="28">
        <f>'[1]SSPMOE'!K4762</f>
        <v>0</v>
      </c>
      <c r="G14" s="28">
        <f>'[1]SSPMOE'!K4816</f>
        <v>0</v>
      </c>
      <c r="H14" s="28">
        <f>'[1]SSPMOE'!K4870</f>
        <v>0</v>
      </c>
      <c r="I14" s="28">
        <f>'[1]SSPMOE'!K4924</f>
        <v>0</v>
      </c>
      <c r="J14" s="28">
        <f>'[1]SSPMOE'!K4978</f>
        <v>0</v>
      </c>
      <c r="K14" s="28">
        <f>'[1]SSPMOE'!K5032</f>
        <v>0</v>
      </c>
      <c r="L14" s="28">
        <f>'[1]SSPMOE'!K5086</f>
        <v>0</v>
      </c>
      <c r="M14" s="28">
        <f>'[1]SSPMOE'!K5140</f>
        <v>0</v>
      </c>
      <c r="N14" s="28">
        <f>'[1]SSPMOE'!K5194</f>
        <v>0</v>
      </c>
      <c r="O14" s="28">
        <f>'[1]SSPMOE'!K5248</f>
        <v>0</v>
      </c>
      <c r="P14" s="28">
        <f>'[1]SSPMOE'!K5302</f>
        <v>0</v>
      </c>
      <c r="Q14" s="28">
        <f t="shared" si="2"/>
        <v>0</v>
      </c>
      <c r="R14" s="28">
        <f t="shared" si="3"/>
        <v>0</v>
      </c>
      <c r="S14" s="28">
        <f t="shared" si="4"/>
        <v>0</v>
      </c>
      <c r="T14" s="28">
        <f t="shared" si="5"/>
        <v>0</v>
      </c>
    </row>
    <row r="15" spans="1:20" ht="11.25">
      <c r="A15" s="39" t="s">
        <v>36</v>
      </c>
      <c r="B15" s="28">
        <f>'[1]SSPMOE'!K4547</f>
        <v>0</v>
      </c>
      <c r="C15" s="28">
        <f>'[1]SSPMOE'!K4601</f>
        <v>0</v>
      </c>
      <c r="D15" s="28">
        <f>'[1]SSPMOE'!K4655</f>
        <v>0</v>
      </c>
      <c r="E15" s="28">
        <f>'[1]SSPMOE'!K4709</f>
        <v>0</v>
      </c>
      <c r="F15" s="28">
        <f>'[1]SSPMOE'!K4763</f>
        <v>0</v>
      </c>
      <c r="G15" s="28">
        <f>'[1]SSPMOE'!K4817</f>
        <v>0</v>
      </c>
      <c r="H15" s="28">
        <f>'[1]SSPMOE'!K4871</f>
        <v>0</v>
      </c>
      <c r="I15" s="28">
        <f>'[1]SSPMOE'!K4925</f>
        <v>0</v>
      </c>
      <c r="J15" s="28">
        <f>'[1]SSPMOE'!K4979</f>
        <v>0</v>
      </c>
      <c r="K15" s="28">
        <f>'[1]SSPMOE'!K5033</f>
        <v>0</v>
      </c>
      <c r="L15" s="28">
        <f>'[1]SSPMOE'!K5087</f>
        <v>0</v>
      </c>
      <c r="M15" s="28">
        <f>'[1]SSPMOE'!K5141</f>
        <v>0</v>
      </c>
      <c r="N15" s="28">
        <f>'[1]SSPMOE'!K5195</f>
        <v>0</v>
      </c>
      <c r="O15" s="28">
        <f>'[1]SSPMOE'!K5249</f>
        <v>0</v>
      </c>
      <c r="P15" s="28">
        <f>'[1]SSPMOE'!K5303</f>
        <v>0</v>
      </c>
      <c r="Q15" s="28">
        <f t="shared" si="2"/>
        <v>0</v>
      </c>
      <c r="R15" s="28">
        <f t="shared" si="3"/>
        <v>0</v>
      </c>
      <c r="S15" s="28">
        <f t="shared" si="4"/>
        <v>0</v>
      </c>
      <c r="T15" s="28">
        <f t="shared" si="5"/>
        <v>0</v>
      </c>
    </row>
    <row r="16" spans="1:20" ht="11.25">
      <c r="A16" s="39" t="s">
        <v>4</v>
      </c>
      <c r="B16" s="28">
        <f>'[1]SSPMOE'!K4548</f>
        <v>0</v>
      </c>
      <c r="C16" s="28">
        <f>'[1]SSPMOE'!K4602</f>
        <v>0</v>
      </c>
      <c r="D16" s="28">
        <f>'[1]SSPMOE'!K4656</f>
        <v>0</v>
      </c>
      <c r="E16" s="28">
        <f>'[1]SSPMOE'!K4710</f>
        <v>0</v>
      </c>
      <c r="F16" s="28">
        <f>'[1]SSPMOE'!K4764</f>
        <v>0</v>
      </c>
      <c r="G16" s="28">
        <f>'[1]SSPMOE'!K4818</f>
        <v>0</v>
      </c>
      <c r="H16" s="28">
        <f>'[1]SSPMOE'!K4872</f>
        <v>0</v>
      </c>
      <c r="I16" s="28">
        <f>'[1]SSPMOE'!K4926</f>
        <v>0</v>
      </c>
      <c r="J16" s="28">
        <f>'[1]SSPMOE'!K4980</f>
        <v>0</v>
      </c>
      <c r="K16" s="28">
        <f>'[1]SSPMOE'!K5034</f>
        <v>0</v>
      </c>
      <c r="L16" s="28">
        <f>'[1]SSPMOE'!K5088</f>
        <v>0</v>
      </c>
      <c r="M16" s="28">
        <f>'[1]SSPMOE'!K5142</f>
        <v>0</v>
      </c>
      <c r="N16" s="28">
        <f>'[1]SSPMOE'!K5196</f>
        <v>0</v>
      </c>
      <c r="O16" s="28">
        <f>'[1]SSPMOE'!K5250</f>
        <v>0</v>
      </c>
      <c r="P16" s="28">
        <f>'[1]SSPMOE'!K5304</f>
        <v>0</v>
      </c>
      <c r="Q16" s="28">
        <f t="shared" si="2"/>
        <v>0</v>
      </c>
      <c r="R16" s="28">
        <f t="shared" si="3"/>
        <v>0</v>
      </c>
      <c r="S16" s="28">
        <f t="shared" si="4"/>
        <v>0</v>
      </c>
      <c r="T16" s="28">
        <f t="shared" si="5"/>
        <v>0</v>
      </c>
    </row>
    <row r="17" spans="1:20" ht="11.25">
      <c r="A17" s="39" t="s">
        <v>5</v>
      </c>
      <c r="B17" s="28">
        <f>'[1]SSPMOE'!K4549</f>
        <v>0</v>
      </c>
      <c r="C17" s="28">
        <f>'[1]SSPMOE'!K4603</f>
        <v>0</v>
      </c>
      <c r="D17" s="28">
        <f>'[1]SSPMOE'!K4657</f>
        <v>0</v>
      </c>
      <c r="E17" s="28">
        <f>'[1]SSPMOE'!K4711</f>
        <v>0</v>
      </c>
      <c r="F17" s="28">
        <f>'[1]SSPMOE'!K4765</f>
        <v>0</v>
      </c>
      <c r="G17" s="28">
        <f>'[1]SSPMOE'!K4819</f>
        <v>0</v>
      </c>
      <c r="H17" s="28">
        <f>'[1]SSPMOE'!K4873</f>
        <v>0</v>
      </c>
      <c r="I17" s="28">
        <f>'[1]SSPMOE'!K4927</f>
        <v>0</v>
      </c>
      <c r="J17" s="28">
        <f>'[1]SSPMOE'!K4981</f>
        <v>0</v>
      </c>
      <c r="K17" s="28">
        <f>'[1]SSPMOE'!K5035</f>
        <v>0</v>
      </c>
      <c r="L17" s="28">
        <f>'[1]SSPMOE'!K5089</f>
        <v>0</v>
      </c>
      <c r="M17" s="28">
        <f>'[1]SSPMOE'!K5143</f>
        <v>0</v>
      </c>
      <c r="N17" s="28">
        <f>'[1]SSPMOE'!K5197</f>
        <v>0</v>
      </c>
      <c r="O17" s="28">
        <f>'[1]SSPMOE'!K5251</f>
        <v>0</v>
      </c>
      <c r="P17" s="28">
        <f>'[1]SSPMOE'!K5305</f>
        <v>0</v>
      </c>
      <c r="Q17" s="28">
        <f t="shared" si="2"/>
        <v>0</v>
      </c>
      <c r="R17" s="28">
        <f t="shared" si="3"/>
        <v>0</v>
      </c>
      <c r="S17" s="28">
        <f t="shared" si="4"/>
        <v>0</v>
      </c>
      <c r="T17" s="28">
        <f t="shared" si="5"/>
        <v>0</v>
      </c>
    </row>
    <row r="18" spans="1:20" ht="11.25">
      <c r="A18" s="39" t="s">
        <v>37</v>
      </c>
      <c r="B18" s="28">
        <f>'[1]SSPMOE'!K4550</f>
        <v>454</v>
      </c>
      <c r="C18" s="28">
        <f>'[1]SSPMOE'!K4604</f>
        <v>513</v>
      </c>
      <c r="D18" s="28">
        <f>'[1]SSPMOE'!K4658</f>
        <v>558</v>
      </c>
      <c r="E18" s="28">
        <f>'[1]SSPMOE'!K4712</f>
        <v>589</v>
      </c>
      <c r="F18" s="28">
        <f>'[1]SSPMOE'!K4766</f>
        <v>617</v>
      </c>
      <c r="G18" s="28">
        <f>'[1]SSPMOE'!K4820</f>
        <v>638</v>
      </c>
      <c r="H18" s="28">
        <f>'[1]SSPMOE'!K4874</f>
        <v>705</v>
      </c>
      <c r="I18" s="28">
        <f>'[1]SSPMOE'!K4928</f>
        <v>743</v>
      </c>
      <c r="J18" s="28">
        <f>'[1]SSPMOE'!K4982</f>
        <v>744</v>
      </c>
      <c r="K18" s="28">
        <f>'[1]SSPMOE'!K5036</f>
        <v>751</v>
      </c>
      <c r="L18" s="28">
        <f>'[1]SSPMOE'!K5090</f>
        <v>742</v>
      </c>
      <c r="M18" s="28">
        <f>'[1]SSPMOE'!K5144</f>
        <v>765</v>
      </c>
      <c r="N18" s="28">
        <f>'[1]SSPMOE'!K5198</f>
        <v>162</v>
      </c>
      <c r="O18" s="28">
        <f>'[1]SSPMOE'!K5252</f>
        <v>167</v>
      </c>
      <c r="P18" s="28">
        <f>'[1]SSPMOE'!K5306</f>
        <v>175</v>
      </c>
      <c r="Q18" s="28">
        <f t="shared" si="2"/>
        <v>651.5833333333334</v>
      </c>
      <c r="R18" s="28">
        <f t="shared" si="3"/>
        <v>566.5</v>
      </c>
      <c r="S18" s="28">
        <f t="shared" si="4"/>
        <v>7819</v>
      </c>
      <c r="T18" s="28">
        <f t="shared" si="5"/>
        <v>6798</v>
      </c>
    </row>
    <row r="19" spans="1:20" ht="11.25">
      <c r="A19" s="39" t="s">
        <v>6</v>
      </c>
      <c r="B19" s="28">
        <f>'[1]SSPMOE'!K4551</f>
        <v>0</v>
      </c>
      <c r="C19" s="28">
        <f>'[1]SSPMOE'!K4605</f>
        <v>0</v>
      </c>
      <c r="D19" s="28">
        <f>'[1]SSPMOE'!K4659</f>
        <v>0</v>
      </c>
      <c r="E19" s="28">
        <f>'[1]SSPMOE'!K4713</f>
        <v>0</v>
      </c>
      <c r="F19" s="28">
        <f>'[1]SSPMOE'!K4767</f>
        <v>0</v>
      </c>
      <c r="G19" s="28">
        <f>'[1]SSPMOE'!K4821</f>
        <v>0</v>
      </c>
      <c r="H19" s="28">
        <f>'[1]SSPMOE'!K4875</f>
        <v>0</v>
      </c>
      <c r="I19" s="28">
        <f>'[1]SSPMOE'!K4929</f>
        <v>0</v>
      </c>
      <c r="J19" s="28">
        <f>'[1]SSPMOE'!K4983</f>
        <v>0</v>
      </c>
      <c r="K19" s="28">
        <f>'[1]SSPMOE'!K5037</f>
        <v>0</v>
      </c>
      <c r="L19" s="28">
        <f>'[1]SSPMOE'!K5091</f>
        <v>0</v>
      </c>
      <c r="M19" s="28">
        <f>'[1]SSPMOE'!K5145</f>
        <v>0</v>
      </c>
      <c r="N19" s="28">
        <f>'[1]SSPMOE'!K5199</f>
        <v>0</v>
      </c>
      <c r="O19" s="28">
        <f>'[1]SSPMOE'!K5253</f>
        <v>0</v>
      </c>
      <c r="P19" s="28">
        <f>'[1]SSPMOE'!K5307</f>
        <v>0</v>
      </c>
      <c r="Q19" s="28">
        <f t="shared" si="2"/>
        <v>0</v>
      </c>
      <c r="R19" s="28">
        <f t="shared" si="3"/>
        <v>0</v>
      </c>
      <c r="S19" s="28">
        <f t="shared" si="4"/>
        <v>0</v>
      </c>
      <c r="T19" s="28">
        <f t="shared" si="5"/>
        <v>0</v>
      </c>
    </row>
    <row r="20" spans="1:20" ht="11.25">
      <c r="A20" s="39" t="s">
        <v>38</v>
      </c>
      <c r="B20" s="28">
        <f>'[1]SSPMOE'!K4552</f>
        <v>0</v>
      </c>
      <c r="C20" s="28">
        <f>'[1]SSPMOE'!K4606</f>
        <v>0</v>
      </c>
      <c r="D20" s="28">
        <f>'[1]SSPMOE'!K4660</f>
        <v>0</v>
      </c>
      <c r="E20" s="28">
        <f>'[1]SSPMOE'!K4714</f>
        <v>0</v>
      </c>
      <c r="F20" s="28">
        <f>'[1]SSPMOE'!K4768</f>
        <v>0</v>
      </c>
      <c r="G20" s="28">
        <f>'[1]SSPMOE'!K4822</f>
        <v>0</v>
      </c>
      <c r="H20" s="28">
        <f>'[1]SSPMOE'!K4876</f>
        <v>0</v>
      </c>
      <c r="I20" s="28">
        <f>'[1]SSPMOE'!K4930</f>
        <v>0</v>
      </c>
      <c r="J20" s="28">
        <f>'[1]SSPMOE'!K4984</f>
        <v>0</v>
      </c>
      <c r="K20" s="28">
        <f>'[1]SSPMOE'!K5038</f>
        <v>0</v>
      </c>
      <c r="L20" s="28">
        <f>'[1]SSPMOE'!K5092</f>
        <v>0</v>
      </c>
      <c r="M20" s="28">
        <f>'[1]SSPMOE'!K5146</f>
        <v>0</v>
      </c>
      <c r="N20" s="28">
        <f>'[1]SSPMOE'!K5200</f>
        <v>0</v>
      </c>
      <c r="O20" s="28">
        <f>'[1]SSPMOE'!K5254</f>
        <v>0</v>
      </c>
      <c r="P20" s="28">
        <f>'[1]SSPMOE'!K5308</f>
        <v>0</v>
      </c>
      <c r="Q20" s="28">
        <f t="shared" si="2"/>
        <v>0</v>
      </c>
      <c r="R20" s="28">
        <f t="shared" si="3"/>
        <v>0</v>
      </c>
      <c r="S20" s="28">
        <f t="shared" si="4"/>
        <v>0</v>
      </c>
      <c r="T20" s="28">
        <f t="shared" si="5"/>
        <v>0</v>
      </c>
    </row>
    <row r="21" spans="1:20" ht="11.25">
      <c r="A21" s="39" t="s">
        <v>39</v>
      </c>
      <c r="B21" s="28">
        <f>'[1]SSPMOE'!K4553</f>
        <v>0</v>
      </c>
      <c r="C21" s="28">
        <f>'[1]SSPMOE'!K4607</f>
        <v>0</v>
      </c>
      <c r="D21" s="28">
        <f>'[1]SSPMOE'!K4661</f>
        <v>0</v>
      </c>
      <c r="E21" s="28">
        <f>'[1]SSPMOE'!K4715</f>
        <v>0</v>
      </c>
      <c r="F21" s="28">
        <f>'[1]SSPMOE'!K4769</f>
        <v>0</v>
      </c>
      <c r="G21" s="28">
        <f>'[1]SSPMOE'!K4823</f>
        <v>0</v>
      </c>
      <c r="H21" s="28">
        <f>'[1]SSPMOE'!K4877</f>
        <v>0</v>
      </c>
      <c r="I21" s="28">
        <f>'[1]SSPMOE'!K4931</f>
        <v>0</v>
      </c>
      <c r="J21" s="28">
        <f>'[1]SSPMOE'!K4985</f>
        <v>0</v>
      </c>
      <c r="K21" s="28">
        <f>'[1]SSPMOE'!K5039</f>
        <v>0</v>
      </c>
      <c r="L21" s="28">
        <f>'[1]SSPMOE'!K5093</f>
        <v>0</v>
      </c>
      <c r="M21" s="28">
        <f>'[1]SSPMOE'!K5147</f>
        <v>0</v>
      </c>
      <c r="N21" s="28">
        <f>'[1]SSPMOE'!K5201</f>
        <v>0</v>
      </c>
      <c r="O21" s="28">
        <f>'[1]SSPMOE'!K5255</f>
        <v>0</v>
      </c>
      <c r="P21" s="28">
        <f>'[1]SSPMOE'!K5309</f>
        <v>0</v>
      </c>
      <c r="Q21" s="28">
        <f t="shared" si="2"/>
        <v>0</v>
      </c>
      <c r="R21" s="28">
        <f t="shared" si="3"/>
        <v>0</v>
      </c>
      <c r="S21" s="28">
        <f t="shared" si="4"/>
        <v>0</v>
      </c>
      <c r="T21" s="28">
        <f t="shared" si="5"/>
        <v>0</v>
      </c>
    </row>
    <row r="22" spans="1:20" ht="11.25">
      <c r="A22" s="39" t="s">
        <v>40</v>
      </c>
      <c r="B22" s="28">
        <f>'[1]SSPMOE'!K4554</f>
        <v>723</v>
      </c>
      <c r="C22" s="28">
        <f>'[1]SSPMOE'!K4608</f>
        <v>722</v>
      </c>
      <c r="D22" s="28">
        <f>'[1]SSPMOE'!K4662</f>
        <v>701</v>
      </c>
      <c r="E22" s="28">
        <f>'[1]SSPMOE'!K4716</f>
        <v>725</v>
      </c>
      <c r="F22" s="28">
        <f>'[1]SSPMOE'!K4770</f>
        <v>720</v>
      </c>
      <c r="G22" s="28">
        <f>'[1]SSPMOE'!K4824</f>
        <v>698</v>
      </c>
      <c r="H22" s="28">
        <f>'[1]SSPMOE'!K4878</f>
        <v>740</v>
      </c>
      <c r="I22" s="28">
        <f>'[1]SSPMOE'!K4932</f>
        <v>734</v>
      </c>
      <c r="J22" s="28">
        <f>'[1]SSPMOE'!K4986</f>
        <v>727</v>
      </c>
      <c r="K22" s="28">
        <f>'[1]SSPMOE'!K5040</f>
        <v>739</v>
      </c>
      <c r="L22" s="28">
        <f>'[1]SSPMOE'!K5094</f>
        <v>796</v>
      </c>
      <c r="M22" s="28">
        <f>'[1]SSPMOE'!K5148</f>
        <v>699</v>
      </c>
      <c r="N22" s="28">
        <f>'[1]SSPMOE'!K5202</f>
        <v>754</v>
      </c>
      <c r="O22" s="28">
        <f>'[1]SSPMOE'!K5256</f>
        <v>716</v>
      </c>
      <c r="P22" s="28">
        <f>'[1]SSPMOE'!K5310</f>
        <v>670</v>
      </c>
      <c r="Q22" s="28">
        <f t="shared" si="2"/>
        <v>727</v>
      </c>
      <c r="R22" s="28">
        <f t="shared" si="3"/>
        <v>726.5</v>
      </c>
      <c r="S22" s="28">
        <f t="shared" si="4"/>
        <v>8724</v>
      </c>
      <c r="T22" s="28">
        <f t="shared" si="5"/>
        <v>8718</v>
      </c>
    </row>
    <row r="23" spans="1:20" ht="11.25">
      <c r="A23" s="39" t="s">
        <v>7</v>
      </c>
      <c r="B23" s="28">
        <f>'[1]SSPMOE'!K4555</f>
        <v>0</v>
      </c>
      <c r="C23" s="28">
        <f>'[1]SSPMOE'!K4609</f>
        <v>0</v>
      </c>
      <c r="D23" s="28">
        <f>'[1]SSPMOE'!K4663</f>
        <v>0</v>
      </c>
      <c r="E23" s="28">
        <f>'[1]SSPMOE'!K4717</f>
        <v>0</v>
      </c>
      <c r="F23" s="28">
        <f>'[1]SSPMOE'!K4771</f>
        <v>0</v>
      </c>
      <c r="G23" s="28">
        <f>'[1]SSPMOE'!K4825</f>
        <v>0</v>
      </c>
      <c r="H23" s="28">
        <f>'[1]SSPMOE'!K4879</f>
        <v>0</v>
      </c>
      <c r="I23" s="28">
        <f>'[1]SSPMOE'!K4933</f>
        <v>0</v>
      </c>
      <c r="J23" s="28">
        <f>'[1]SSPMOE'!K4987</f>
        <v>0</v>
      </c>
      <c r="K23" s="28">
        <f>'[1]SSPMOE'!K5041</f>
        <v>0</v>
      </c>
      <c r="L23" s="28">
        <f>'[1]SSPMOE'!K5095</f>
        <v>0</v>
      </c>
      <c r="M23" s="28">
        <f>'[1]SSPMOE'!K5149</f>
        <v>0</v>
      </c>
      <c r="N23" s="28">
        <f>'[1]SSPMOE'!K5203</f>
        <v>0</v>
      </c>
      <c r="O23" s="28">
        <f>'[1]SSPMOE'!K5257</f>
        <v>0</v>
      </c>
      <c r="P23" s="28">
        <f>'[1]SSPMOE'!K5311</f>
        <v>0</v>
      </c>
      <c r="Q23" s="28">
        <f t="shared" si="2"/>
        <v>0</v>
      </c>
      <c r="R23" s="28">
        <f t="shared" si="3"/>
        <v>0</v>
      </c>
      <c r="S23" s="28">
        <f t="shared" si="4"/>
        <v>0</v>
      </c>
      <c r="T23" s="28">
        <f t="shared" si="5"/>
        <v>0</v>
      </c>
    </row>
    <row r="24" spans="1:20" ht="11.25">
      <c r="A24" s="39" t="s">
        <v>8</v>
      </c>
      <c r="B24" s="28">
        <f>'[1]SSPMOE'!K4556</f>
        <v>0</v>
      </c>
      <c r="C24" s="28">
        <f>'[1]SSPMOE'!K4610</f>
        <v>0</v>
      </c>
      <c r="D24" s="28">
        <f>'[1]SSPMOE'!K4664</f>
        <v>0</v>
      </c>
      <c r="E24" s="28">
        <f>'[1]SSPMOE'!K4718</f>
        <v>0</v>
      </c>
      <c r="F24" s="28">
        <f>'[1]SSPMOE'!K4772</f>
        <v>0</v>
      </c>
      <c r="G24" s="28">
        <f>'[1]SSPMOE'!K4826</f>
        <v>0</v>
      </c>
      <c r="H24" s="28">
        <f>'[1]SSPMOE'!K4880</f>
        <v>0</v>
      </c>
      <c r="I24" s="28">
        <f>'[1]SSPMOE'!K4934</f>
        <v>0</v>
      </c>
      <c r="J24" s="28">
        <f>'[1]SSPMOE'!K4988</f>
        <v>0</v>
      </c>
      <c r="K24" s="28">
        <f>'[1]SSPMOE'!K5042</f>
        <v>0</v>
      </c>
      <c r="L24" s="28">
        <f>'[1]SSPMOE'!K5096</f>
        <v>0</v>
      </c>
      <c r="M24" s="28">
        <f>'[1]SSPMOE'!K5150</f>
        <v>0</v>
      </c>
      <c r="N24" s="28">
        <f>'[1]SSPMOE'!K5204</f>
        <v>0</v>
      </c>
      <c r="O24" s="28">
        <f>'[1]SSPMOE'!K5258</f>
        <v>0</v>
      </c>
      <c r="P24" s="28">
        <f>'[1]SSPMOE'!K5312</f>
        <v>0</v>
      </c>
      <c r="Q24" s="28">
        <f t="shared" si="2"/>
        <v>0</v>
      </c>
      <c r="R24" s="28">
        <f t="shared" si="3"/>
        <v>0</v>
      </c>
      <c r="S24" s="28">
        <f t="shared" si="4"/>
        <v>0</v>
      </c>
      <c r="T24" s="28">
        <f t="shared" si="5"/>
        <v>0</v>
      </c>
    </row>
    <row r="25" spans="1:20" ht="11.25">
      <c r="A25" s="39" t="s">
        <v>9</v>
      </c>
      <c r="B25" s="28">
        <f>'[1]SSPMOE'!K4557</f>
        <v>0</v>
      </c>
      <c r="C25" s="28">
        <f>'[1]SSPMOE'!K4611</f>
        <v>0</v>
      </c>
      <c r="D25" s="28">
        <f>'[1]SSPMOE'!K4665</f>
        <v>0</v>
      </c>
      <c r="E25" s="28">
        <f>'[1]SSPMOE'!K4719</f>
        <v>0</v>
      </c>
      <c r="F25" s="28">
        <f>'[1]SSPMOE'!K4773</f>
        <v>0</v>
      </c>
      <c r="G25" s="28">
        <f>'[1]SSPMOE'!K4827</f>
        <v>0</v>
      </c>
      <c r="H25" s="28">
        <f>'[1]SSPMOE'!K4881</f>
        <v>0</v>
      </c>
      <c r="I25" s="28">
        <f>'[1]SSPMOE'!K4935</f>
        <v>0</v>
      </c>
      <c r="J25" s="28">
        <f>'[1]SSPMOE'!K4989</f>
        <v>0</v>
      </c>
      <c r="K25" s="28">
        <f>'[1]SSPMOE'!K5043</f>
        <v>0</v>
      </c>
      <c r="L25" s="28">
        <f>'[1]SSPMOE'!K5097</f>
        <v>0</v>
      </c>
      <c r="M25" s="28">
        <f>'[1]SSPMOE'!K5151</f>
        <v>0</v>
      </c>
      <c r="N25" s="28">
        <f>'[1]SSPMOE'!K5205</f>
        <v>0</v>
      </c>
      <c r="O25" s="28">
        <f>'[1]SSPMOE'!K5259</f>
        <v>0</v>
      </c>
      <c r="P25" s="28">
        <f>'[1]SSPMOE'!K5313</f>
        <v>0</v>
      </c>
      <c r="Q25" s="28">
        <f t="shared" si="2"/>
        <v>0</v>
      </c>
      <c r="R25" s="28">
        <f t="shared" si="3"/>
        <v>0</v>
      </c>
      <c r="S25" s="28">
        <f t="shared" si="4"/>
        <v>0</v>
      </c>
      <c r="T25" s="28">
        <f t="shared" si="5"/>
        <v>0</v>
      </c>
    </row>
    <row r="26" spans="1:20" ht="11.25">
      <c r="A26" s="39" t="s">
        <v>41</v>
      </c>
      <c r="B26" s="28">
        <f>'[1]SSPMOE'!K4558</f>
        <v>130</v>
      </c>
      <c r="C26" s="28">
        <f>'[1]SSPMOE'!K4612</f>
        <v>109</v>
      </c>
      <c r="D26" s="28">
        <f>'[1]SSPMOE'!K4666</f>
        <v>100</v>
      </c>
      <c r="E26" s="28">
        <f>'[1]SSPMOE'!K4720</f>
        <v>117</v>
      </c>
      <c r="F26" s="28">
        <f>'[1]SSPMOE'!K4774</f>
        <v>122</v>
      </c>
      <c r="G26" s="28">
        <f>'[1]SSPMOE'!K4828</f>
        <v>123</v>
      </c>
      <c r="H26" s="28">
        <f>'[1]SSPMOE'!K4882</f>
        <v>137</v>
      </c>
      <c r="I26" s="28">
        <f>'[1]SSPMOE'!K4936</f>
        <v>134</v>
      </c>
      <c r="J26" s="28">
        <f>'[1]SSPMOE'!K4990</f>
        <v>135</v>
      </c>
      <c r="K26" s="28">
        <f>'[1]SSPMOE'!K5044</f>
        <v>112</v>
      </c>
      <c r="L26" s="28">
        <f>'[1]SSPMOE'!K5098</f>
        <v>92</v>
      </c>
      <c r="M26" s="28">
        <f>'[1]SSPMOE'!K5152</f>
        <v>86</v>
      </c>
      <c r="N26" s="28">
        <f>'[1]SSPMOE'!K5206</f>
        <v>92</v>
      </c>
      <c r="O26" s="28">
        <f>'[1]SSPMOE'!K5260</f>
        <v>93</v>
      </c>
      <c r="P26" s="28">
        <f>'[1]SSPMOE'!K5314</f>
        <v>84</v>
      </c>
      <c r="Q26" s="28">
        <f t="shared" si="2"/>
        <v>116.41666666666667</v>
      </c>
      <c r="R26" s="28">
        <f t="shared" si="3"/>
        <v>110.58333333333333</v>
      </c>
      <c r="S26" s="28">
        <f t="shared" si="4"/>
        <v>1397</v>
      </c>
      <c r="T26" s="28">
        <f t="shared" si="5"/>
        <v>1327</v>
      </c>
    </row>
    <row r="27" spans="1:20" ht="11.25">
      <c r="A27" s="39" t="s">
        <v>42</v>
      </c>
      <c r="B27" s="28">
        <f>'[1]SSPMOE'!K4559</f>
        <v>234</v>
      </c>
      <c r="C27" s="28">
        <f>'[1]SSPMOE'!K4613</f>
        <v>230</v>
      </c>
      <c r="D27" s="28">
        <f>'[1]SSPMOE'!K4667</f>
        <v>250</v>
      </c>
      <c r="E27" s="28">
        <f>'[1]SSPMOE'!K4721</f>
        <v>269</v>
      </c>
      <c r="F27" s="28">
        <f>'[1]SSPMOE'!K4775</f>
        <v>307</v>
      </c>
      <c r="G27" s="28">
        <f>'[1]SSPMOE'!K4829</f>
        <v>364</v>
      </c>
      <c r="H27" s="28">
        <f>'[1]SSPMOE'!K4883</f>
        <v>351</v>
      </c>
      <c r="I27" s="28">
        <f>'[1]SSPMOE'!K4937</f>
        <v>375</v>
      </c>
      <c r="J27" s="28">
        <f>'[1]SSPMOE'!K4991</f>
        <v>369</v>
      </c>
      <c r="K27" s="28">
        <f>'[1]SSPMOE'!K5045</f>
        <v>216</v>
      </c>
      <c r="L27" s="28">
        <f>'[1]SSPMOE'!K5099</f>
        <v>219</v>
      </c>
      <c r="M27" s="28">
        <f>'[1]SSPMOE'!K5153</f>
        <v>212</v>
      </c>
      <c r="N27" s="28">
        <f>'[1]SSPMOE'!K5207</f>
        <v>220</v>
      </c>
      <c r="O27" s="28">
        <f>'[1]SSPMOE'!K5261</f>
        <v>219</v>
      </c>
      <c r="P27" s="28">
        <f>'[1]SSPMOE'!K5315</f>
        <v>243</v>
      </c>
      <c r="Q27" s="28">
        <f t="shared" si="2"/>
        <v>283</v>
      </c>
      <c r="R27" s="28">
        <f t="shared" si="3"/>
        <v>280.3333333333333</v>
      </c>
      <c r="S27" s="28">
        <f t="shared" si="4"/>
        <v>3396</v>
      </c>
      <c r="T27" s="28">
        <f t="shared" si="5"/>
        <v>3364</v>
      </c>
    </row>
    <row r="28" spans="1:20" ht="11.25">
      <c r="A28" s="39" t="s">
        <v>43</v>
      </c>
      <c r="B28" s="28">
        <f>'[1]SSPMOE'!K4560</f>
        <v>0</v>
      </c>
      <c r="C28" s="28">
        <f>'[1]SSPMOE'!K4614</f>
        <v>0</v>
      </c>
      <c r="D28" s="28">
        <f>'[1]SSPMOE'!K4668</f>
        <v>0</v>
      </c>
      <c r="E28" s="28">
        <f>'[1]SSPMOE'!K4722</f>
        <v>0</v>
      </c>
      <c r="F28" s="28">
        <f>'[1]SSPMOE'!K4776</f>
        <v>0</v>
      </c>
      <c r="G28" s="28">
        <f>'[1]SSPMOE'!K4830</f>
        <v>0</v>
      </c>
      <c r="H28" s="28">
        <f>'[1]SSPMOE'!K4884</f>
        <v>0</v>
      </c>
      <c r="I28" s="28">
        <f>'[1]SSPMOE'!K4938</f>
        <v>0</v>
      </c>
      <c r="J28" s="28">
        <f>'[1]SSPMOE'!K4992</f>
        <v>0</v>
      </c>
      <c r="K28" s="28">
        <f>'[1]SSPMOE'!K5046</f>
        <v>0</v>
      </c>
      <c r="L28" s="28">
        <f>'[1]SSPMOE'!K5100</f>
        <v>0</v>
      </c>
      <c r="M28" s="28">
        <f>'[1]SSPMOE'!K5154</f>
        <v>0</v>
      </c>
      <c r="N28" s="28">
        <f>'[1]SSPMOE'!K5208</f>
        <v>0</v>
      </c>
      <c r="O28" s="28">
        <f>'[1]SSPMOE'!K5262</f>
        <v>0</v>
      </c>
      <c r="P28" s="28">
        <f>'[1]SSPMOE'!K5316</f>
        <v>0</v>
      </c>
      <c r="Q28" s="28">
        <f t="shared" si="2"/>
        <v>0</v>
      </c>
      <c r="R28" s="28">
        <f t="shared" si="3"/>
        <v>0</v>
      </c>
      <c r="S28" s="28">
        <f t="shared" si="4"/>
        <v>0</v>
      </c>
      <c r="T28" s="28">
        <f t="shared" si="5"/>
        <v>0</v>
      </c>
    </row>
    <row r="29" spans="1:20" ht="11.25">
      <c r="A29" s="39" t="s">
        <v>10</v>
      </c>
      <c r="B29" s="28">
        <f>'[1]SSPMOE'!K4561</f>
        <v>0</v>
      </c>
      <c r="C29" s="28">
        <f>'[1]SSPMOE'!K4615</f>
        <v>0</v>
      </c>
      <c r="D29" s="28">
        <f>'[1]SSPMOE'!K4669</f>
        <v>0</v>
      </c>
      <c r="E29" s="28">
        <f>'[1]SSPMOE'!K4723</f>
        <v>0</v>
      </c>
      <c r="F29" s="28">
        <f>'[1]SSPMOE'!K4777</f>
        <v>0</v>
      </c>
      <c r="G29" s="28">
        <f>'[1]SSPMOE'!K4831</f>
        <v>0</v>
      </c>
      <c r="H29" s="28">
        <f>'[1]SSPMOE'!K4885</f>
        <v>0</v>
      </c>
      <c r="I29" s="28">
        <f>'[1]SSPMOE'!K4939</f>
        <v>0</v>
      </c>
      <c r="J29" s="28">
        <f>'[1]SSPMOE'!K4993</f>
        <v>0</v>
      </c>
      <c r="K29" s="28">
        <f>'[1]SSPMOE'!K5047</f>
        <v>0</v>
      </c>
      <c r="L29" s="28">
        <f>'[1]SSPMOE'!K5101</f>
        <v>0</v>
      </c>
      <c r="M29" s="28">
        <f>'[1]SSPMOE'!K5155</f>
        <v>0</v>
      </c>
      <c r="N29" s="28">
        <f>'[1]SSPMOE'!K5209</f>
        <v>0</v>
      </c>
      <c r="O29" s="28">
        <f>'[1]SSPMOE'!K5263</f>
        <v>0</v>
      </c>
      <c r="P29" s="28">
        <f>'[1]SSPMOE'!K5317</f>
        <v>0</v>
      </c>
      <c r="Q29" s="28">
        <f t="shared" si="2"/>
        <v>0</v>
      </c>
      <c r="R29" s="28">
        <f t="shared" si="3"/>
        <v>0</v>
      </c>
      <c r="S29" s="28">
        <f t="shared" si="4"/>
        <v>0</v>
      </c>
      <c r="T29" s="28">
        <f t="shared" si="5"/>
        <v>0</v>
      </c>
    </row>
    <row r="30" spans="1:20" ht="11.25">
      <c r="A30" s="39" t="s">
        <v>11</v>
      </c>
      <c r="B30" s="28">
        <f>'[1]SSPMOE'!K4562</f>
        <v>0</v>
      </c>
      <c r="C30" s="28">
        <f>'[1]SSPMOE'!K4616</f>
        <v>0</v>
      </c>
      <c r="D30" s="28">
        <f>'[1]SSPMOE'!K4670</f>
        <v>0</v>
      </c>
      <c r="E30" s="28">
        <f>'[1]SSPMOE'!K4724</f>
        <v>0</v>
      </c>
      <c r="F30" s="28">
        <f>'[1]SSPMOE'!K4778</f>
        <v>0</v>
      </c>
      <c r="G30" s="28">
        <f>'[1]SSPMOE'!K4832</f>
        <v>0</v>
      </c>
      <c r="H30" s="28">
        <f>'[1]SSPMOE'!K4886</f>
        <v>0</v>
      </c>
      <c r="I30" s="28">
        <f>'[1]SSPMOE'!K4940</f>
        <v>0</v>
      </c>
      <c r="J30" s="28">
        <f>'[1]SSPMOE'!K4994</f>
        <v>0</v>
      </c>
      <c r="K30" s="28">
        <f>'[1]SSPMOE'!K5048</f>
        <v>0</v>
      </c>
      <c r="L30" s="28">
        <f>'[1]SSPMOE'!K5102</f>
        <v>0</v>
      </c>
      <c r="M30" s="28">
        <f>'[1]SSPMOE'!K5156</f>
        <v>0</v>
      </c>
      <c r="N30" s="28">
        <f>'[1]SSPMOE'!K5210</f>
        <v>0</v>
      </c>
      <c r="O30" s="28">
        <f>'[1]SSPMOE'!K5264</f>
        <v>0</v>
      </c>
      <c r="P30" s="28">
        <f>'[1]SSPMOE'!K5318</f>
        <v>0</v>
      </c>
      <c r="Q30" s="28">
        <f t="shared" si="2"/>
        <v>0</v>
      </c>
      <c r="R30" s="28">
        <f t="shared" si="3"/>
        <v>0</v>
      </c>
      <c r="S30" s="28">
        <f t="shared" si="4"/>
        <v>0</v>
      </c>
      <c r="T30" s="28">
        <f t="shared" si="5"/>
        <v>0</v>
      </c>
    </row>
    <row r="31" spans="1:20" ht="11.25">
      <c r="A31" s="39" t="s">
        <v>12</v>
      </c>
      <c r="B31" s="28">
        <f>'[1]SSPMOE'!K4563</f>
        <v>0</v>
      </c>
      <c r="C31" s="28">
        <f>'[1]SSPMOE'!K4617</f>
        <v>0</v>
      </c>
      <c r="D31" s="28">
        <f>'[1]SSPMOE'!K4671</f>
        <v>0</v>
      </c>
      <c r="E31" s="28">
        <f>'[1]SSPMOE'!K4725</f>
        <v>0</v>
      </c>
      <c r="F31" s="28">
        <f>'[1]SSPMOE'!K4779</f>
        <v>0</v>
      </c>
      <c r="G31" s="28">
        <f>'[1]SSPMOE'!K4833</f>
        <v>0</v>
      </c>
      <c r="H31" s="28">
        <f>'[1]SSPMOE'!K4887</f>
        <v>0</v>
      </c>
      <c r="I31" s="28">
        <f>'[1]SSPMOE'!K4941</f>
        <v>0</v>
      </c>
      <c r="J31" s="28">
        <f>'[1]SSPMOE'!K4995</f>
        <v>0</v>
      </c>
      <c r="K31" s="28">
        <f>'[1]SSPMOE'!K5049</f>
        <v>0</v>
      </c>
      <c r="L31" s="28">
        <f>'[1]SSPMOE'!K5103</f>
        <v>0</v>
      </c>
      <c r="M31" s="28">
        <f>'[1]SSPMOE'!K5157</f>
        <v>0</v>
      </c>
      <c r="N31" s="28">
        <f>'[1]SSPMOE'!K5211</f>
        <v>0</v>
      </c>
      <c r="O31" s="28">
        <f>'[1]SSPMOE'!K5265</f>
        <v>0</v>
      </c>
      <c r="P31" s="28">
        <f>'[1]SSPMOE'!K5319</f>
        <v>0</v>
      </c>
      <c r="Q31" s="28">
        <f t="shared" si="2"/>
        <v>0</v>
      </c>
      <c r="R31" s="28">
        <f t="shared" si="3"/>
        <v>0</v>
      </c>
      <c r="S31" s="28">
        <f t="shared" si="4"/>
        <v>0</v>
      </c>
      <c r="T31" s="28">
        <f t="shared" si="5"/>
        <v>0</v>
      </c>
    </row>
    <row r="32" spans="1:20" ht="11.25">
      <c r="A32" s="39" t="s">
        <v>44</v>
      </c>
      <c r="B32" s="28">
        <f>'[1]SSPMOE'!K4564</f>
        <v>282</v>
      </c>
      <c r="C32" s="28">
        <f>'[1]SSPMOE'!K4618</f>
        <v>284</v>
      </c>
      <c r="D32" s="28">
        <f>'[1]SSPMOE'!K4672</f>
        <v>286</v>
      </c>
      <c r="E32" s="28">
        <f>'[1]SSPMOE'!K4726</f>
        <v>286</v>
      </c>
      <c r="F32" s="28">
        <f>'[1]SSPMOE'!K4780</f>
        <v>287</v>
      </c>
      <c r="G32" s="28">
        <f>'[1]SSPMOE'!K4834</f>
        <v>277</v>
      </c>
      <c r="H32" s="28">
        <f>'[1]SSPMOE'!K4888</f>
        <v>273</v>
      </c>
      <c r="I32" s="28">
        <f>'[1]SSPMOE'!K4942</f>
        <v>279</v>
      </c>
      <c r="J32" s="28">
        <f>'[1]SSPMOE'!K4996</f>
        <v>279</v>
      </c>
      <c r="K32" s="28">
        <f>'[1]SSPMOE'!K5050</f>
        <v>280</v>
      </c>
      <c r="L32" s="28">
        <f>'[1]SSPMOE'!K5104</f>
        <v>290</v>
      </c>
      <c r="M32" s="28">
        <f>'[1]SSPMOE'!K5158</f>
        <v>291</v>
      </c>
      <c r="N32" s="28">
        <f>'[1]SSPMOE'!K5212</f>
        <v>288</v>
      </c>
      <c r="O32" s="28">
        <f>'[1]SSPMOE'!K5266</f>
        <v>293</v>
      </c>
      <c r="P32" s="28">
        <f>'[1]SSPMOE'!K5320</f>
        <v>293</v>
      </c>
      <c r="Q32" s="28">
        <f t="shared" si="2"/>
        <v>282.8333333333333</v>
      </c>
      <c r="R32" s="28">
        <f t="shared" si="3"/>
        <v>284.6666666666667</v>
      </c>
      <c r="S32" s="28">
        <f t="shared" si="4"/>
        <v>3394</v>
      </c>
      <c r="T32" s="28">
        <f t="shared" si="5"/>
        <v>3416</v>
      </c>
    </row>
    <row r="33" spans="1:20" ht="11.25">
      <c r="A33" s="39" t="s">
        <v>13</v>
      </c>
      <c r="B33" s="28">
        <f>'[1]SSPMOE'!K4565</f>
        <v>0</v>
      </c>
      <c r="C33" s="28">
        <f>'[1]SSPMOE'!K4619</f>
        <v>0</v>
      </c>
      <c r="D33" s="28">
        <f>'[1]SSPMOE'!K4673</f>
        <v>0</v>
      </c>
      <c r="E33" s="28">
        <f>'[1]SSPMOE'!K4727</f>
        <v>0</v>
      </c>
      <c r="F33" s="28">
        <f>'[1]SSPMOE'!K4781</f>
        <v>0</v>
      </c>
      <c r="G33" s="28">
        <f>'[1]SSPMOE'!K4835</f>
        <v>0</v>
      </c>
      <c r="H33" s="28">
        <f>'[1]SSPMOE'!K4889</f>
        <v>0</v>
      </c>
      <c r="I33" s="28">
        <f>'[1]SSPMOE'!K4943</f>
        <v>0</v>
      </c>
      <c r="J33" s="28">
        <f>'[1]SSPMOE'!K4997</f>
        <v>0</v>
      </c>
      <c r="K33" s="28">
        <f>'[1]SSPMOE'!K5051</f>
        <v>0</v>
      </c>
      <c r="L33" s="28">
        <f>'[1]SSPMOE'!K5105</f>
        <v>0</v>
      </c>
      <c r="M33" s="28">
        <f>'[1]SSPMOE'!K5159</f>
        <v>0</v>
      </c>
      <c r="N33" s="28">
        <f>'[1]SSPMOE'!K5213</f>
        <v>0</v>
      </c>
      <c r="O33" s="28">
        <f>'[1]SSPMOE'!K5267</f>
        <v>0</v>
      </c>
      <c r="P33" s="28">
        <f>'[1]SSPMOE'!K5321</f>
        <v>0</v>
      </c>
      <c r="Q33" s="28">
        <f t="shared" si="2"/>
        <v>0</v>
      </c>
      <c r="R33" s="28">
        <f t="shared" si="3"/>
        <v>0</v>
      </c>
      <c r="S33" s="28">
        <f t="shared" si="4"/>
        <v>0</v>
      </c>
      <c r="T33" s="28">
        <f t="shared" si="5"/>
        <v>0</v>
      </c>
    </row>
    <row r="34" spans="1:20" ht="11.25">
      <c r="A34" s="39" t="s">
        <v>45</v>
      </c>
      <c r="B34" s="28">
        <f>'[1]SSPMOE'!K4566</f>
        <v>21</v>
      </c>
      <c r="C34" s="28">
        <f>'[1]SSPMOE'!K4620</f>
        <v>26</v>
      </c>
      <c r="D34" s="28">
        <f>'[1]SSPMOE'!K4674</f>
        <v>21</v>
      </c>
      <c r="E34" s="28">
        <f>'[1]SSPMOE'!K4728</f>
        <v>18</v>
      </c>
      <c r="F34" s="28">
        <f>'[1]SSPMOE'!K4782</f>
        <v>15</v>
      </c>
      <c r="G34" s="28">
        <f>'[1]SSPMOE'!K4836</f>
        <v>11</v>
      </c>
      <c r="H34" s="28">
        <f>'[1]SSPMOE'!K4890</f>
        <v>13</v>
      </c>
      <c r="I34" s="28">
        <f>'[1]SSPMOE'!K4944</f>
        <v>12</v>
      </c>
      <c r="J34" s="28">
        <f>'[1]SSPMOE'!K4998</f>
        <v>8</v>
      </c>
      <c r="K34" s="28">
        <f>'[1]SSPMOE'!K5052</f>
        <v>7</v>
      </c>
      <c r="L34" s="28">
        <f>'[1]SSPMOE'!K5106</f>
        <v>9</v>
      </c>
      <c r="M34" s="28">
        <f>'[1]SSPMOE'!K5160</f>
        <v>11</v>
      </c>
      <c r="N34" s="28">
        <f>'[1]SSPMOE'!K5214</f>
        <v>7</v>
      </c>
      <c r="O34" s="28">
        <f>'[1]SSPMOE'!K5268</f>
        <v>7</v>
      </c>
      <c r="P34" s="28">
        <f>'[1]SSPMOE'!K5322</f>
        <v>6</v>
      </c>
      <c r="Q34" s="28">
        <f t="shared" si="2"/>
        <v>14.333333333333334</v>
      </c>
      <c r="R34" s="28">
        <f t="shared" si="3"/>
        <v>10.333333333333334</v>
      </c>
      <c r="S34" s="28">
        <f t="shared" si="4"/>
        <v>172</v>
      </c>
      <c r="T34" s="28">
        <f t="shared" si="5"/>
        <v>124</v>
      </c>
    </row>
    <row r="35" spans="1:20" ht="11.25">
      <c r="A35" s="39" t="s">
        <v>14</v>
      </c>
      <c r="B35" s="28">
        <f>'[1]SSPMOE'!K4567</f>
        <v>0</v>
      </c>
      <c r="C35" s="28">
        <f>'[1]SSPMOE'!K4621</f>
        <v>0</v>
      </c>
      <c r="D35" s="28">
        <f>'[1]SSPMOE'!K4675</f>
        <v>0</v>
      </c>
      <c r="E35" s="28">
        <f>'[1]SSPMOE'!K4729</f>
        <v>0</v>
      </c>
      <c r="F35" s="28">
        <f>'[1]SSPMOE'!K4783</f>
        <v>0</v>
      </c>
      <c r="G35" s="28">
        <f>'[1]SSPMOE'!K4837</f>
        <v>0</v>
      </c>
      <c r="H35" s="28">
        <f>'[1]SSPMOE'!K4891</f>
        <v>0</v>
      </c>
      <c r="I35" s="28">
        <f>'[1]SSPMOE'!K4945</f>
        <v>0</v>
      </c>
      <c r="J35" s="28">
        <f>'[1]SSPMOE'!K4999</f>
        <v>0</v>
      </c>
      <c r="K35" s="28">
        <f>'[1]SSPMOE'!K5053</f>
        <v>0</v>
      </c>
      <c r="L35" s="28">
        <f>'[1]SSPMOE'!K5107</f>
        <v>0</v>
      </c>
      <c r="M35" s="28">
        <f>'[1]SSPMOE'!K5161</f>
        <v>0</v>
      </c>
      <c r="N35" s="28">
        <f>'[1]SSPMOE'!K5215</f>
        <v>0</v>
      </c>
      <c r="O35" s="28">
        <f>'[1]SSPMOE'!K5269</f>
        <v>0</v>
      </c>
      <c r="P35" s="28">
        <f>'[1]SSPMOE'!K5323</f>
        <v>0</v>
      </c>
      <c r="Q35" s="28">
        <f t="shared" si="2"/>
        <v>0</v>
      </c>
      <c r="R35" s="28">
        <f t="shared" si="3"/>
        <v>0</v>
      </c>
      <c r="S35" s="28">
        <f t="shared" si="4"/>
        <v>0</v>
      </c>
      <c r="T35" s="28">
        <f t="shared" si="5"/>
        <v>0</v>
      </c>
    </row>
    <row r="36" spans="1:20" ht="11.25">
      <c r="A36" s="39" t="s">
        <v>15</v>
      </c>
      <c r="B36" s="28">
        <f>'[1]SSPMOE'!K4568</f>
        <v>13</v>
      </c>
      <c r="C36" s="28">
        <f>'[1]SSPMOE'!K4622</f>
        <v>14</v>
      </c>
      <c r="D36" s="28">
        <f>'[1]SSPMOE'!K4676</f>
        <v>18</v>
      </c>
      <c r="E36" s="28">
        <f>'[1]SSPMOE'!K4730</f>
        <v>18</v>
      </c>
      <c r="F36" s="28">
        <f>'[1]SSPMOE'!K4784</f>
        <v>17</v>
      </c>
      <c r="G36" s="28">
        <f>'[1]SSPMOE'!K4838</f>
        <v>19</v>
      </c>
      <c r="H36" s="28">
        <f>'[1]SSPMOE'!K4892</f>
        <v>20</v>
      </c>
      <c r="I36" s="28">
        <f>'[1]SSPMOE'!K4946</f>
        <v>22</v>
      </c>
      <c r="J36" s="28">
        <f>'[1]SSPMOE'!K5000</f>
        <v>22</v>
      </c>
      <c r="K36" s="28">
        <f>'[1]SSPMOE'!K5054</f>
        <v>17</v>
      </c>
      <c r="L36" s="28">
        <f>'[1]SSPMOE'!K5108</f>
        <v>21</v>
      </c>
      <c r="M36" s="28">
        <f>'[1]SSPMOE'!K5162</f>
        <v>22</v>
      </c>
      <c r="N36" s="28">
        <f>'[1]SSPMOE'!K5216</f>
        <v>19</v>
      </c>
      <c r="O36" s="28">
        <f>'[1]SSPMOE'!K5270</f>
        <v>17</v>
      </c>
      <c r="P36" s="28">
        <f>'[1]SSPMOE'!K5324</f>
        <v>17</v>
      </c>
      <c r="Q36" s="28">
        <f t="shared" si="2"/>
        <v>18.583333333333332</v>
      </c>
      <c r="R36" s="28">
        <f t="shared" si="3"/>
        <v>19.25</v>
      </c>
      <c r="S36" s="28">
        <f t="shared" si="4"/>
        <v>223</v>
      </c>
      <c r="T36" s="28">
        <f t="shared" si="5"/>
        <v>231</v>
      </c>
    </row>
    <row r="37" spans="1:20" ht="11.25">
      <c r="A37" s="39" t="s">
        <v>46</v>
      </c>
      <c r="B37" s="28">
        <f>'[1]SSPMOE'!K4569</f>
        <v>0</v>
      </c>
      <c r="C37" s="28">
        <f>'[1]SSPMOE'!K4623</f>
        <v>0</v>
      </c>
      <c r="D37" s="28">
        <f>'[1]SSPMOE'!K4677</f>
        <v>0</v>
      </c>
      <c r="E37" s="28">
        <f>'[1]SSPMOE'!K4731</f>
        <v>0</v>
      </c>
      <c r="F37" s="28">
        <f>'[1]SSPMOE'!K4785</f>
        <v>0</v>
      </c>
      <c r="G37" s="28">
        <f>'[1]SSPMOE'!K4839</f>
        <v>0</v>
      </c>
      <c r="H37" s="28">
        <f>'[1]SSPMOE'!K4893</f>
        <v>0</v>
      </c>
      <c r="I37" s="28">
        <f>'[1]SSPMOE'!K4947</f>
        <v>0</v>
      </c>
      <c r="J37" s="28">
        <f>'[1]SSPMOE'!K5001</f>
        <v>0</v>
      </c>
      <c r="K37" s="28">
        <f>'[1]SSPMOE'!K5055</f>
        <v>0</v>
      </c>
      <c r="L37" s="28">
        <f>'[1]SSPMOE'!K5109</f>
        <v>0</v>
      </c>
      <c r="M37" s="28">
        <f>'[1]SSPMOE'!K5163</f>
        <v>0</v>
      </c>
      <c r="N37" s="28">
        <f>'[1]SSPMOE'!K5217</f>
        <v>0</v>
      </c>
      <c r="O37" s="28">
        <f>'[1]SSPMOE'!K5271</f>
        <v>0</v>
      </c>
      <c r="P37" s="28">
        <f>'[1]SSPMOE'!K5325</f>
        <v>0</v>
      </c>
      <c r="Q37" s="28">
        <f t="shared" si="2"/>
        <v>0</v>
      </c>
      <c r="R37" s="28">
        <f t="shared" si="3"/>
        <v>0</v>
      </c>
      <c r="S37" s="28">
        <f t="shared" si="4"/>
        <v>0</v>
      </c>
      <c r="T37" s="28">
        <f t="shared" si="5"/>
        <v>0</v>
      </c>
    </row>
    <row r="38" spans="1:20" ht="11.25">
      <c r="A38" s="39" t="s">
        <v>16</v>
      </c>
      <c r="B38" s="28">
        <f>'[1]SSPMOE'!K4570</f>
        <v>0</v>
      </c>
      <c r="C38" s="28">
        <f>'[1]SSPMOE'!K4624</f>
        <v>0</v>
      </c>
      <c r="D38" s="28">
        <f>'[1]SSPMOE'!K4678</f>
        <v>0</v>
      </c>
      <c r="E38" s="28">
        <f>'[1]SSPMOE'!K4732</f>
        <v>0</v>
      </c>
      <c r="F38" s="28">
        <f>'[1]SSPMOE'!K4786</f>
        <v>0</v>
      </c>
      <c r="G38" s="28">
        <f>'[1]SSPMOE'!K4840</f>
        <v>0</v>
      </c>
      <c r="H38" s="28">
        <f>'[1]SSPMOE'!K4894</f>
        <v>0</v>
      </c>
      <c r="I38" s="28">
        <f>'[1]SSPMOE'!K4948</f>
        <v>0</v>
      </c>
      <c r="J38" s="28">
        <f>'[1]SSPMOE'!K5002</f>
        <v>0</v>
      </c>
      <c r="K38" s="28">
        <f>'[1]SSPMOE'!K5056</f>
        <v>0</v>
      </c>
      <c r="L38" s="28">
        <f>'[1]SSPMOE'!K5110</f>
        <v>0</v>
      </c>
      <c r="M38" s="28">
        <f>'[1]SSPMOE'!K5164</f>
        <v>0</v>
      </c>
      <c r="N38" s="28">
        <f>'[1]SSPMOE'!K5218</f>
        <v>0</v>
      </c>
      <c r="O38" s="28">
        <f>'[1]SSPMOE'!K5272</f>
        <v>0</v>
      </c>
      <c r="P38" s="28">
        <f>'[1]SSPMOE'!K5326</f>
        <v>0</v>
      </c>
      <c r="Q38" s="28">
        <f t="shared" si="2"/>
        <v>0</v>
      </c>
      <c r="R38" s="28">
        <f t="shared" si="3"/>
        <v>0</v>
      </c>
      <c r="S38" s="28">
        <f t="shared" si="4"/>
        <v>0</v>
      </c>
      <c r="T38" s="28">
        <f t="shared" si="5"/>
        <v>0</v>
      </c>
    </row>
    <row r="39" spans="1:20" ht="11.25">
      <c r="A39" s="39" t="s">
        <v>17</v>
      </c>
      <c r="B39" s="28">
        <f>'[1]SSPMOE'!K4571</f>
        <v>768</v>
      </c>
      <c r="C39" s="28">
        <f>'[1]SSPMOE'!K4625</f>
        <v>769</v>
      </c>
      <c r="D39" s="28">
        <f>'[1]SSPMOE'!K4679</f>
        <v>792</v>
      </c>
      <c r="E39" s="28">
        <f>'[1]SSPMOE'!K4733</f>
        <v>827</v>
      </c>
      <c r="F39" s="28">
        <f>'[1]SSPMOE'!K4787</f>
        <v>839</v>
      </c>
      <c r="G39" s="28">
        <f>'[1]SSPMOE'!K4841</f>
        <v>828</v>
      </c>
      <c r="H39" s="28">
        <f>'[1]SSPMOE'!K4895</f>
        <v>850</v>
      </c>
      <c r="I39" s="28">
        <f>'[1]SSPMOE'!K4949</f>
        <v>835</v>
      </c>
      <c r="J39" s="28">
        <f>'[1]SSPMOE'!K5003</f>
        <v>840</v>
      </c>
      <c r="K39" s="28">
        <f>'[1]SSPMOE'!K5057</f>
        <v>681</v>
      </c>
      <c r="L39" s="28">
        <f>'[1]SSPMOE'!K5111</f>
        <v>703</v>
      </c>
      <c r="M39" s="28">
        <f>'[1]SSPMOE'!K5165</f>
        <v>666</v>
      </c>
      <c r="N39" s="28">
        <f>'[1]SSPMOE'!K5219</f>
        <v>710</v>
      </c>
      <c r="O39" s="28">
        <f>'[1]SSPMOE'!K5273</f>
        <v>693</v>
      </c>
      <c r="P39" s="28">
        <f>'[1]SSPMOE'!K5327</f>
        <v>727</v>
      </c>
      <c r="Q39" s="28">
        <f t="shared" si="2"/>
        <v>783.1666666666666</v>
      </c>
      <c r="R39" s="28">
        <f t="shared" si="3"/>
        <v>766.5833333333334</v>
      </c>
      <c r="S39" s="28">
        <f t="shared" si="4"/>
        <v>9398</v>
      </c>
      <c r="T39" s="28">
        <f t="shared" si="5"/>
        <v>9199</v>
      </c>
    </row>
    <row r="40" spans="1:20" ht="11.25">
      <c r="A40" s="39" t="s">
        <v>47</v>
      </c>
      <c r="B40" s="28">
        <f>'[1]SSPMOE'!K4572</f>
        <v>0</v>
      </c>
      <c r="C40" s="28">
        <f>'[1]SSPMOE'!K4626</f>
        <v>0</v>
      </c>
      <c r="D40" s="28">
        <f>'[1]SSPMOE'!K4680</f>
        <v>0</v>
      </c>
      <c r="E40" s="28">
        <f>'[1]SSPMOE'!K4734</f>
        <v>0</v>
      </c>
      <c r="F40" s="28">
        <f>'[1]SSPMOE'!K4788</f>
        <v>0</v>
      </c>
      <c r="G40" s="28">
        <f>'[1]SSPMOE'!K4842</f>
        <v>0</v>
      </c>
      <c r="H40" s="28">
        <f>'[1]SSPMOE'!K4896</f>
        <v>0</v>
      </c>
      <c r="I40" s="28">
        <f>'[1]SSPMOE'!K4950</f>
        <v>0</v>
      </c>
      <c r="J40" s="28">
        <f>'[1]SSPMOE'!K5004</f>
        <v>0</v>
      </c>
      <c r="K40" s="28">
        <f>'[1]SSPMOE'!K5058</f>
        <v>0</v>
      </c>
      <c r="L40" s="28">
        <f>'[1]SSPMOE'!K5112</f>
        <v>0</v>
      </c>
      <c r="M40" s="28">
        <f>'[1]SSPMOE'!K5166</f>
        <v>0</v>
      </c>
      <c r="N40" s="28">
        <f>'[1]SSPMOE'!K5220</f>
        <v>0</v>
      </c>
      <c r="O40" s="28">
        <f>'[1]SSPMOE'!K5274</f>
        <v>0</v>
      </c>
      <c r="P40" s="28">
        <f>'[1]SSPMOE'!K5328</f>
        <v>0</v>
      </c>
      <c r="Q40" s="28">
        <f t="shared" si="2"/>
        <v>0</v>
      </c>
      <c r="R40" s="28">
        <f t="shared" si="3"/>
        <v>0</v>
      </c>
      <c r="S40" s="28">
        <f t="shared" si="4"/>
        <v>0</v>
      </c>
      <c r="T40" s="28">
        <f t="shared" si="5"/>
        <v>0</v>
      </c>
    </row>
    <row r="41" spans="1:20" ht="11.25">
      <c r="A41" s="39" t="s">
        <v>18</v>
      </c>
      <c r="B41" s="28">
        <f>'[1]SSPMOE'!K4573</f>
        <v>0</v>
      </c>
      <c r="C41" s="28">
        <f>'[1]SSPMOE'!K4627</f>
        <v>0</v>
      </c>
      <c r="D41" s="28">
        <f>'[1]SSPMOE'!K4681</f>
        <v>0</v>
      </c>
      <c r="E41" s="28">
        <f>'[1]SSPMOE'!K4735</f>
        <v>0</v>
      </c>
      <c r="F41" s="28">
        <f>'[1]SSPMOE'!K4789</f>
        <v>0</v>
      </c>
      <c r="G41" s="28">
        <f>'[1]SSPMOE'!K4843</f>
        <v>0</v>
      </c>
      <c r="H41" s="28">
        <f>'[1]SSPMOE'!K4897</f>
        <v>0</v>
      </c>
      <c r="I41" s="28">
        <f>'[1]SSPMOE'!K4951</f>
        <v>0</v>
      </c>
      <c r="J41" s="28">
        <f>'[1]SSPMOE'!K5005</f>
        <v>0</v>
      </c>
      <c r="K41" s="28">
        <f>'[1]SSPMOE'!K5059</f>
        <v>0</v>
      </c>
      <c r="L41" s="28">
        <f>'[1]SSPMOE'!K5113</f>
        <v>0</v>
      </c>
      <c r="M41" s="28">
        <f>'[1]SSPMOE'!K5167</f>
        <v>0</v>
      </c>
      <c r="N41" s="28">
        <f>'[1]SSPMOE'!K5221</f>
        <v>0</v>
      </c>
      <c r="O41" s="28">
        <f>'[1]SSPMOE'!K5275</f>
        <v>0</v>
      </c>
      <c r="P41" s="28">
        <f>'[1]SSPMOE'!K5329</f>
        <v>0</v>
      </c>
      <c r="Q41" s="28">
        <f t="shared" si="2"/>
        <v>0</v>
      </c>
      <c r="R41" s="28">
        <f t="shared" si="3"/>
        <v>0</v>
      </c>
      <c r="S41" s="28">
        <f t="shared" si="4"/>
        <v>0</v>
      </c>
      <c r="T41" s="28">
        <f t="shared" si="5"/>
        <v>0</v>
      </c>
    </row>
    <row r="42" spans="1:20" ht="11.25">
      <c r="A42" s="39" t="s">
        <v>19</v>
      </c>
      <c r="B42" s="28">
        <f>'[1]SSPMOE'!K4574</f>
        <v>0</v>
      </c>
      <c r="C42" s="28">
        <f>'[1]SSPMOE'!K4628</f>
        <v>0</v>
      </c>
      <c r="D42" s="28">
        <f>'[1]SSPMOE'!K4682</f>
        <v>0</v>
      </c>
      <c r="E42" s="28">
        <f>'[1]SSPMOE'!K4736</f>
        <v>0</v>
      </c>
      <c r="F42" s="28">
        <f>'[1]SSPMOE'!K4790</f>
        <v>0</v>
      </c>
      <c r="G42" s="28">
        <f>'[1]SSPMOE'!K4844</f>
        <v>0</v>
      </c>
      <c r="H42" s="28">
        <f>'[1]SSPMOE'!K4898</f>
        <v>0</v>
      </c>
      <c r="I42" s="28">
        <f>'[1]SSPMOE'!K4952</f>
        <v>0</v>
      </c>
      <c r="J42" s="28">
        <f>'[1]SSPMOE'!K5006</f>
        <v>0</v>
      </c>
      <c r="K42" s="28">
        <f>'[1]SSPMOE'!K5060</f>
        <v>0</v>
      </c>
      <c r="L42" s="28">
        <f>'[1]SSPMOE'!K5114</f>
        <v>0</v>
      </c>
      <c r="M42" s="28">
        <f>'[1]SSPMOE'!K5168</f>
        <v>0</v>
      </c>
      <c r="N42" s="28">
        <f>'[1]SSPMOE'!K5222</f>
        <v>0</v>
      </c>
      <c r="O42" s="28">
        <f>'[1]SSPMOE'!K5276</f>
        <v>0</v>
      </c>
      <c r="P42" s="28">
        <f>'[1]SSPMOE'!K5330</f>
        <v>0</v>
      </c>
      <c r="Q42" s="28">
        <f t="shared" si="2"/>
        <v>0</v>
      </c>
      <c r="R42" s="28">
        <f t="shared" si="3"/>
        <v>0</v>
      </c>
      <c r="S42" s="28">
        <f t="shared" si="4"/>
        <v>0</v>
      </c>
      <c r="T42" s="28">
        <f t="shared" si="5"/>
        <v>0</v>
      </c>
    </row>
    <row r="43" spans="1:20" ht="11.25">
      <c r="A43" s="39" t="s">
        <v>48</v>
      </c>
      <c r="B43" s="28">
        <f>'[1]SSPMOE'!K4575</f>
        <v>0</v>
      </c>
      <c r="C43" s="28">
        <f>'[1]SSPMOE'!K4629</f>
        <v>0</v>
      </c>
      <c r="D43" s="28">
        <f>'[1]SSPMOE'!K4683</f>
        <v>0</v>
      </c>
      <c r="E43" s="28">
        <f>'[1]SSPMOE'!K4737</f>
        <v>0</v>
      </c>
      <c r="F43" s="28">
        <f>'[1]SSPMOE'!K4791</f>
        <v>0</v>
      </c>
      <c r="G43" s="28">
        <f>'[1]SSPMOE'!K4845</f>
        <v>0</v>
      </c>
      <c r="H43" s="28">
        <f>'[1]SSPMOE'!K4899</f>
        <v>0</v>
      </c>
      <c r="I43" s="28">
        <f>'[1]SSPMOE'!K4953</f>
        <v>0</v>
      </c>
      <c r="J43" s="28">
        <f>'[1]SSPMOE'!K5007</f>
        <v>0</v>
      </c>
      <c r="K43" s="28">
        <f>'[1]SSPMOE'!K5061</f>
        <v>0</v>
      </c>
      <c r="L43" s="28">
        <f>'[1]SSPMOE'!K5115</f>
        <v>0</v>
      </c>
      <c r="M43" s="28">
        <f>'[1]SSPMOE'!K5169</f>
        <v>0</v>
      </c>
      <c r="N43" s="28">
        <f>'[1]SSPMOE'!K5223</f>
        <v>0</v>
      </c>
      <c r="O43" s="28">
        <f>'[1]SSPMOE'!K5277</f>
        <v>0</v>
      </c>
      <c r="P43" s="28">
        <f>'[1]SSPMOE'!K5331</f>
        <v>0</v>
      </c>
      <c r="Q43" s="28">
        <f t="shared" si="2"/>
        <v>0</v>
      </c>
      <c r="R43" s="28">
        <f t="shared" si="3"/>
        <v>0</v>
      </c>
      <c r="S43" s="28">
        <f t="shared" si="4"/>
        <v>0</v>
      </c>
      <c r="T43" s="28">
        <f t="shared" si="5"/>
        <v>0</v>
      </c>
    </row>
    <row r="44" spans="1:20" ht="11.25">
      <c r="A44" s="39" t="s">
        <v>20</v>
      </c>
      <c r="B44" s="28">
        <f>'[1]SSPMOE'!K4576</f>
        <v>0</v>
      </c>
      <c r="C44" s="28">
        <f>'[1]SSPMOE'!K4630</f>
        <v>0</v>
      </c>
      <c r="D44" s="28">
        <f>'[1]SSPMOE'!K4684</f>
        <v>0</v>
      </c>
      <c r="E44" s="28">
        <f>'[1]SSPMOE'!K4738</f>
        <v>0</v>
      </c>
      <c r="F44" s="28">
        <f>'[1]SSPMOE'!K4792</f>
        <v>0</v>
      </c>
      <c r="G44" s="28">
        <f>'[1]SSPMOE'!K4846</f>
        <v>0</v>
      </c>
      <c r="H44" s="28">
        <f>'[1]SSPMOE'!K4900</f>
        <v>0</v>
      </c>
      <c r="I44" s="28">
        <f>'[1]SSPMOE'!K4954</f>
        <v>0</v>
      </c>
      <c r="J44" s="28">
        <f>'[1]SSPMOE'!K5008</f>
        <v>0</v>
      </c>
      <c r="K44" s="28">
        <f>'[1]SSPMOE'!K5062</f>
        <v>0</v>
      </c>
      <c r="L44" s="28">
        <f>'[1]SSPMOE'!K5116</f>
        <v>0</v>
      </c>
      <c r="M44" s="28">
        <f>'[1]SSPMOE'!K5170</f>
        <v>0</v>
      </c>
      <c r="N44" s="28">
        <f>'[1]SSPMOE'!K5224</f>
        <v>4</v>
      </c>
      <c r="O44" s="28">
        <f>'[1]SSPMOE'!K5278</f>
        <v>17</v>
      </c>
      <c r="P44" s="28">
        <f>'[1]SSPMOE'!K5332</f>
        <v>48</v>
      </c>
      <c r="Q44" s="28">
        <f t="shared" si="2"/>
        <v>0</v>
      </c>
      <c r="R44" s="28">
        <f t="shared" si="3"/>
        <v>5.75</v>
      </c>
      <c r="S44" s="28">
        <f t="shared" si="4"/>
        <v>0</v>
      </c>
      <c r="T44" s="28">
        <f t="shared" si="5"/>
        <v>69</v>
      </c>
    </row>
    <row r="45" spans="1:20" ht="11.25">
      <c r="A45" s="39" t="s">
        <v>21</v>
      </c>
      <c r="B45" s="28">
        <f>'[1]SSPMOE'!K4577</f>
        <v>0</v>
      </c>
      <c r="C45" s="28">
        <f>'[1]SSPMOE'!K4631</f>
        <v>0</v>
      </c>
      <c r="D45" s="28">
        <f>'[1]SSPMOE'!K4685</f>
        <v>0</v>
      </c>
      <c r="E45" s="28">
        <f>'[1]SSPMOE'!K4739</f>
        <v>0</v>
      </c>
      <c r="F45" s="28">
        <f>'[1]SSPMOE'!K4793</f>
        <v>0</v>
      </c>
      <c r="G45" s="28">
        <f>'[1]SSPMOE'!K4847</f>
        <v>0</v>
      </c>
      <c r="H45" s="28">
        <f>'[1]SSPMOE'!K4901</f>
        <v>0</v>
      </c>
      <c r="I45" s="28">
        <f>'[1]SSPMOE'!K4955</f>
        <v>0</v>
      </c>
      <c r="J45" s="28">
        <f>'[1]SSPMOE'!K5009</f>
        <v>0</v>
      </c>
      <c r="K45" s="28">
        <f>'[1]SSPMOE'!K5063</f>
        <v>0</v>
      </c>
      <c r="L45" s="28">
        <f>'[1]SSPMOE'!K5117</f>
        <v>0</v>
      </c>
      <c r="M45" s="28">
        <f>'[1]SSPMOE'!K5171</f>
        <v>0</v>
      </c>
      <c r="N45" s="28">
        <f>'[1]SSPMOE'!K5225</f>
        <v>0</v>
      </c>
      <c r="O45" s="28">
        <f>'[1]SSPMOE'!K5279</f>
        <v>0</v>
      </c>
      <c r="P45" s="28">
        <f>'[1]SSPMOE'!K5333</f>
        <v>0</v>
      </c>
      <c r="Q45" s="28">
        <f t="shared" si="2"/>
        <v>0</v>
      </c>
      <c r="R45" s="28">
        <f t="shared" si="3"/>
        <v>0</v>
      </c>
      <c r="S45" s="28">
        <f t="shared" si="4"/>
        <v>0</v>
      </c>
      <c r="T45" s="28">
        <f t="shared" si="5"/>
        <v>0</v>
      </c>
    </row>
    <row r="46" spans="1:20" ht="11.25">
      <c r="A46" s="39" t="s">
        <v>22</v>
      </c>
      <c r="B46" s="28">
        <f>'[1]SSPMOE'!K4578</f>
        <v>0</v>
      </c>
      <c r="C46" s="28">
        <f>'[1]SSPMOE'!K4632</f>
        <v>0</v>
      </c>
      <c r="D46" s="28">
        <f>'[1]SSPMOE'!K4686</f>
        <v>0</v>
      </c>
      <c r="E46" s="28">
        <f>'[1]SSPMOE'!K4740</f>
        <v>0</v>
      </c>
      <c r="F46" s="28">
        <f>'[1]SSPMOE'!K4794</f>
        <v>0</v>
      </c>
      <c r="G46" s="28">
        <f>'[1]SSPMOE'!K4848</f>
        <v>0</v>
      </c>
      <c r="H46" s="28">
        <f>'[1]SSPMOE'!K4902</f>
        <v>0</v>
      </c>
      <c r="I46" s="28">
        <f>'[1]SSPMOE'!K4956</f>
        <v>0</v>
      </c>
      <c r="J46" s="28">
        <f>'[1]SSPMOE'!K5010</f>
        <v>0</v>
      </c>
      <c r="K46" s="28">
        <f>'[1]SSPMOE'!K5064</f>
        <v>0</v>
      </c>
      <c r="L46" s="28">
        <f>'[1]SSPMOE'!K5118</f>
        <v>0</v>
      </c>
      <c r="M46" s="28">
        <f>'[1]SSPMOE'!K5172</f>
        <v>0</v>
      </c>
      <c r="N46" s="28">
        <f>'[1]SSPMOE'!K5226</f>
        <v>0</v>
      </c>
      <c r="O46" s="28">
        <f>'[1]SSPMOE'!K5280</f>
        <v>0</v>
      </c>
      <c r="P46" s="28">
        <f>'[1]SSPMOE'!K5334</f>
        <v>0</v>
      </c>
      <c r="Q46" s="28">
        <f t="shared" si="2"/>
        <v>0</v>
      </c>
      <c r="R46" s="28">
        <f t="shared" si="3"/>
        <v>0</v>
      </c>
      <c r="S46" s="28">
        <f t="shared" si="4"/>
        <v>0</v>
      </c>
      <c r="T46" s="28">
        <f t="shared" si="5"/>
        <v>0</v>
      </c>
    </row>
    <row r="47" spans="1:20" ht="11.25">
      <c r="A47" s="39" t="s">
        <v>49</v>
      </c>
      <c r="B47" s="28">
        <f>'[1]SSPMOE'!K4579</f>
        <v>1</v>
      </c>
      <c r="C47" s="28">
        <f>'[1]SSPMOE'!K4633</f>
        <v>1</v>
      </c>
      <c r="D47" s="28">
        <f>'[1]SSPMOE'!K4687</f>
        <v>1</v>
      </c>
      <c r="E47" s="28">
        <f>'[1]SSPMOE'!K4741</f>
        <v>1</v>
      </c>
      <c r="F47" s="28">
        <f>'[1]SSPMOE'!K4795</f>
        <v>1</v>
      </c>
      <c r="G47" s="28">
        <f>'[1]SSPMOE'!K4849</f>
        <v>1</v>
      </c>
      <c r="H47" s="28">
        <f>'[1]SSPMOE'!K4903</f>
        <v>1</v>
      </c>
      <c r="I47" s="28">
        <f>'[1]SSPMOE'!K4957</f>
        <v>1</v>
      </c>
      <c r="J47" s="28">
        <f>'[1]SSPMOE'!K5011</f>
        <v>0</v>
      </c>
      <c r="K47" s="28">
        <f>'[1]SSPMOE'!K5065</f>
        <v>0</v>
      </c>
      <c r="L47" s="28">
        <f>'[1]SSPMOE'!K5119</f>
        <v>0</v>
      </c>
      <c r="M47" s="28">
        <f>'[1]SSPMOE'!K5173</f>
        <v>0</v>
      </c>
      <c r="N47" s="28">
        <f>'[1]SSPMOE'!K5227</f>
        <v>8</v>
      </c>
      <c r="O47" s="28">
        <f>'[1]SSPMOE'!K5281</f>
        <v>8</v>
      </c>
      <c r="P47" s="28">
        <f>'[1]SSPMOE'!K5335</f>
        <v>9</v>
      </c>
      <c r="Q47" s="28">
        <f t="shared" si="2"/>
        <v>0.6666666666666666</v>
      </c>
      <c r="R47" s="28">
        <f t="shared" si="3"/>
        <v>2.5</v>
      </c>
      <c r="S47" s="28">
        <f t="shared" si="4"/>
        <v>8</v>
      </c>
      <c r="T47" s="28">
        <f t="shared" si="5"/>
        <v>30</v>
      </c>
    </row>
    <row r="48" spans="1:20" ht="11.25">
      <c r="A48" s="39" t="s">
        <v>23</v>
      </c>
      <c r="B48" s="28">
        <f>'[1]SSPMOE'!K4580</f>
        <v>0</v>
      </c>
      <c r="C48" s="28">
        <f>'[1]SSPMOE'!K4634</f>
        <v>0</v>
      </c>
      <c r="D48" s="28">
        <f>'[1]SSPMOE'!K4688</f>
        <v>0</v>
      </c>
      <c r="E48" s="28">
        <f>'[1]SSPMOE'!K4742</f>
        <v>0</v>
      </c>
      <c r="F48" s="28">
        <f>'[1]SSPMOE'!K4796</f>
        <v>0</v>
      </c>
      <c r="G48" s="28">
        <f>'[1]SSPMOE'!K4850</f>
        <v>0</v>
      </c>
      <c r="H48" s="28">
        <f>'[1]SSPMOE'!K4904</f>
        <v>0</v>
      </c>
      <c r="I48" s="28">
        <f>'[1]SSPMOE'!K4958</f>
        <v>0</v>
      </c>
      <c r="J48" s="28">
        <f>'[1]SSPMOE'!K5012</f>
        <v>0</v>
      </c>
      <c r="K48" s="28">
        <f>'[1]SSPMOE'!K5066</f>
        <v>0</v>
      </c>
      <c r="L48" s="28">
        <f>'[1]SSPMOE'!K5120</f>
        <v>0</v>
      </c>
      <c r="M48" s="28">
        <f>'[1]SSPMOE'!K5174</f>
        <v>0</v>
      </c>
      <c r="N48" s="28">
        <f>'[1]SSPMOE'!K5228</f>
        <v>0</v>
      </c>
      <c r="O48" s="28">
        <f>'[1]SSPMOE'!K5282</f>
        <v>0</v>
      </c>
      <c r="P48" s="28">
        <f>'[1]SSPMOE'!K5336</f>
        <v>0</v>
      </c>
      <c r="Q48" s="28">
        <f t="shared" si="2"/>
        <v>0</v>
      </c>
      <c r="R48" s="28">
        <f t="shared" si="3"/>
        <v>0</v>
      </c>
      <c r="S48" s="28">
        <f t="shared" si="4"/>
        <v>0</v>
      </c>
      <c r="T48" s="28">
        <f t="shared" si="5"/>
        <v>0</v>
      </c>
    </row>
    <row r="49" spans="1:20" ht="11.25">
      <c r="A49" s="39" t="s">
        <v>24</v>
      </c>
      <c r="B49" s="28">
        <f>'[1]SSPMOE'!K4581</f>
        <v>0</v>
      </c>
      <c r="C49" s="28">
        <f>'[1]SSPMOE'!K4635</f>
        <v>0</v>
      </c>
      <c r="D49" s="28">
        <f>'[1]SSPMOE'!K4689</f>
        <v>0</v>
      </c>
      <c r="E49" s="28">
        <f>'[1]SSPMOE'!K4743</f>
        <v>0</v>
      </c>
      <c r="F49" s="28">
        <f>'[1]SSPMOE'!K4797</f>
        <v>0</v>
      </c>
      <c r="G49" s="28">
        <f>'[1]SSPMOE'!K4851</f>
        <v>0</v>
      </c>
      <c r="H49" s="28">
        <f>'[1]SSPMOE'!K4905</f>
        <v>0</v>
      </c>
      <c r="I49" s="28">
        <f>'[1]SSPMOE'!K4959</f>
        <v>0</v>
      </c>
      <c r="J49" s="28">
        <f>'[1]SSPMOE'!K5013</f>
        <v>0</v>
      </c>
      <c r="K49" s="28">
        <f>'[1]SSPMOE'!K5067</f>
        <v>0</v>
      </c>
      <c r="L49" s="28">
        <f>'[1]SSPMOE'!K5121</f>
        <v>0</v>
      </c>
      <c r="M49" s="28">
        <f>'[1]SSPMOE'!K5175</f>
        <v>0</v>
      </c>
      <c r="N49" s="28">
        <f>'[1]SSPMOE'!K5229</f>
        <v>0</v>
      </c>
      <c r="O49" s="28">
        <f>'[1]SSPMOE'!K5283</f>
        <v>0</v>
      </c>
      <c r="P49" s="28">
        <f>'[1]SSPMOE'!K5337</f>
        <v>0</v>
      </c>
      <c r="Q49" s="28">
        <f t="shared" si="2"/>
        <v>0</v>
      </c>
      <c r="R49" s="28">
        <f t="shared" si="3"/>
        <v>0</v>
      </c>
      <c r="S49" s="28">
        <f t="shared" si="4"/>
        <v>0</v>
      </c>
      <c r="T49" s="28">
        <f t="shared" si="5"/>
        <v>0</v>
      </c>
    </row>
    <row r="50" spans="1:20" ht="11.25">
      <c r="A50" s="39" t="s">
        <v>50</v>
      </c>
      <c r="B50" s="28">
        <f>'[1]SSPMOE'!K4582</f>
        <v>50</v>
      </c>
      <c r="C50" s="28">
        <f>'[1]SSPMOE'!K4636</f>
        <v>46</v>
      </c>
      <c r="D50" s="28">
        <f>'[1]SSPMOE'!K4690</f>
        <v>47</v>
      </c>
      <c r="E50" s="28">
        <f>'[1]SSPMOE'!K4744</f>
        <v>46</v>
      </c>
      <c r="F50" s="28">
        <f>'[1]SSPMOE'!K4798</f>
        <v>44</v>
      </c>
      <c r="G50" s="28">
        <f>'[1]SSPMOE'!K4852</f>
        <v>41</v>
      </c>
      <c r="H50" s="28">
        <f>'[1]SSPMOE'!K4906</f>
        <v>37</v>
      </c>
      <c r="I50" s="28">
        <f>'[1]SSPMOE'!K4960</f>
        <v>42</v>
      </c>
      <c r="J50" s="28">
        <f>'[1]SSPMOE'!K5014</f>
        <v>41</v>
      </c>
      <c r="K50" s="28">
        <f>'[1]SSPMOE'!K5068</f>
        <v>36</v>
      </c>
      <c r="L50" s="28">
        <f>'[1]SSPMOE'!K5122</f>
        <v>37</v>
      </c>
      <c r="M50" s="28">
        <f>'[1]SSPMOE'!K5176</f>
        <v>34</v>
      </c>
      <c r="N50" s="28">
        <f>'[1]SSPMOE'!K5230</f>
        <v>36</v>
      </c>
      <c r="O50" s="28">
        <f>'[1]SSPMOE'!K5284</f>
        <v>36</v>
      </c>
      <c r="P50" s="28">
        <f>'[1]SSPMOE'!K5338</f>
        <v>38</v>
      </c>
      <c r="Q50" s="28">
        <f t="shared" si="2"/>
        <v>41.75</v>
      </c>
      <c r="R50" s="28">
        <f t="shared" si="3"/>
        <v>39</v>
      </c>
      <c r="S50" s="28">
        <f t="shared" si="4"/>
        <v>501</v>
      </c>
      <c r="T50" s="28">
        <f t="shared" si="5"/>
        <v>468</v>
      </c>
    </row>
    <row r="51" spans="1:20" ht="11.25">
      <c r="A51" s="39" t="s">
        <v>25</v>
      </c>
      <c r="B51" s="28">
        <f>'[1]SSPMOE'!K4583</f>
        <v>1</v>
      </c>
      <c r="C51" s="28">
        <f>'[1]SSPMOE'!K4637</f>
        <v>0</v>
      </c>
      <c r="D51" s="28">
        <f>'[1]SSPMOE'!K4691</f>
        <v>0</v>
      </c>
      <c r="E51" s="28">
        <f>'[1]SSPMOE'!K4745</f>
        <v>0</v>
      </c>
      <c r="F51" s="28">
        <f>'[1]SSPMOE'!K4799</f>
        <v>0</v>
      </c>
      <c r="G51" s="28">
        <f>'[1]SSPMOE'!K4853</f>
        <v>0</v>
      </c>
      <c r="H51" s="28">
        <f>'[1]SSPMOE'!K4907</f>
        <v>0</v>
      </c>
      <c r="I51" s="28">
        <f>'[1]SSPMOE'!K4961</f>
        <v>0</v>
      </c>
      <c r="J51" s="28">
        <f>'[1]SSPMOE'!K5015</f>
        <v>0</v>
      </c>
      <c r="K51" s="28">
        <f>'[1]SSPMOE'!K5069</f>
        <v>0</v>
      </c>
      <c r="L51" s="28">
        <f>'[1]SSPMOE'!K5123</f>
        <v>1</v>
      </c>
      <c r="M51" s="28">
        <f>'[1]SSPMOE'!K5177</f>
        <v>0</v>
      </c>
      <c r="N51" s="28">
        <f>'[1]SSPMOE'!K5231</f>
        <v>0</v>
      </c>
      <c r="O51" s="28">
        <f>'[1]SSPMOE'!K5285</f>
        <v>0</v>
      </c>
      <c r="P51" s="28">
        <f>'[1]SSPMOE'!K5339</f>
        <v>0</v>
      </c>
      <c r="Q51" s="28">
        <f t="shared" si="2"/>
        <v>0.16666666666666666</v>
      </c>
      <c r="R51" s="28">
        <f t="shared" si="3"/>
        <v>0.08333333333333333</v>
      </c>
      <c r="S51" s="28">
        <f t="shared" si="4"/>
        <v>2</v>
      </c>
      <c r="T51" s="28">
        <f t="shared" si="5"/>
        <v>1</v>
      </c>
    </row>
    <row r="52" spans="1:20" ht="11.25">
      <c r="A52" s="39" t="s">
        <v>51</v>
      </c>
      <c r="B52" s="28">
        <f>'[1]SSPMOE'!K4584</f>
        <v>2</v>
      </c>
      <c r="C52" s="28">
        <f>'[1]SSPMOE'!K4638</f>
        <v>2</v>
      </c>
      <c r="D52" s="28">
        <f>'[1]SSPMOE'!K4692</f>
        <v>2</v>
      </c>
      <c r="E52" s="28">
        <f>'[1]SSPMOE'!K4746</f>
        <v>2</v>
      </c>
      <c r="F52" s="28">
        <f>'[1]SSPMOE'!K4800</f>
        <v>2</v>
      </c>
      <c r="G52" s="28">
        <f>'[1]SSPMOE'!K4854</f>
        <v>2</v>
      </c>
      <c r="H52" s="28">
        <f>'[1]SSPMOE'!K4908</f>
        <v>2</v>
      </c>
      <c r="I52" s="28">
        <f>'[1]SSPMOE'!K4962</f>
        <v>1</v>
      </c>
      <c r="J52" s="28">
        <f>'[1]SSPMOE'!K5016</f>
        <v>1</v>
      </c>
      <c r="K52" s="28">
        <f>'[1]SSPMOE'!K5070</f>
        <v>1</v>
      </c>
      <c r="L52" s="28">
        <f>'[1]SSPMOE'!K5124</f>
        <v>1</v>
      </c>
      <c r="M52" s="28">
        <f>'[1]SSPMOE'!K5178</f>
        <v>1</v>
      </c>
      <c r="N52" s="28">
        <f>'[1]SSPMOE'!K5232</f>
        <v>0</v>
      </c>
      <c r="O52" s="28">
        <f>'[1]SSPMOE'!K5286</f>
        <v>0</v>
      </c>
      <c r="P52" s="28">
        <f>'[1]SSPMOE'!K5340</f>
        <v>0</v>
      </c>
      <c r="Q52" s="28">
        <f t="shared" si="2"/>
        <v>1.5833333333333333</v>
      </c>
      <c r="R52" s="28">
        <f t="shared" si="3"/>
        <v>1.0833333333333333</v>
      </c>
      <c r="S52" s="28">
        <f t="shared" si="4"/>
        <v>19</v>
      </c>
      <c r="T52" s="28">
        <f t="shared" si="5"/>
        <v>13</v>
      </c>
    </row>
    <row r="53" spans="1:20" ht="11.25">
      <c r="A53" s="39" t="s">
        <v>26</v>
      </c>
      <c r="B53" s="28">
        <f>'[1]SSPMOE'!K4585</f>
        <v>0</v>
      </c>
      <c r="C53" s="28">
        <f>'[1]SSPMOE'!K4639</f>
        <v>0</v>
      </c>
      <c r="D53" s="28">
        <f>'[1]SSPMOE'!K4693</f>
        <v>0</v>
      </c>
      <c r="E53" s="28">
        <f>'[1]SSPMOE'!K4747</f>
        <v>0</v>
      </c>
      <c r="F53" s="28">
        <f>'[1]SSPMOE'!K4801</f>
        <v>0</v>
      </c>
      <c r="G53" s="28">
        <f>'[1]SSPMOE'!K4855</f>
        <v>0</v>
      </c>
      <c r="H53" s="28">
        <f>'[1]SSPMOE'!K4909</f>
        <v>0</v>
      </c>
      <c r="I53" s="28">
        <f>'[1]SSPMOE'!K4963</f>
        <v>0</v>
      </c>
      <c r="J53" s="28">
        <f>'[1]SSPMOE'!K5017</f>
        <v>0</v>
      </c>
      <c r="K53" s="28">
        <f>'[1]SSPMOE'!K5071</f>
        <v>0</v>
      </c>
      <c r="L53" s="28">
        <f>'[1]SSPMOE'!K5125</f>
        <v>0</v>
      </c>
      <c r="M53" s="28">
        <f>'[1]SSPMOE'!K5179</f>
        <v>0</v>
      </c>
      <c r="N53" s="28">
        <f>'[1]SSPMOE'!K5233</f>
        <v>0</v>
      </c>
      <c r="O53" s="28">
        <f>'[1]SSPMOE'!K5287</f>
        <v>0</v>
      </c>
      <c r="P53" s="28">
        <f>'[1]SSPMOE'!K5341</f>
        <v>0</v>
      </c>
      <c r="Q53" s="28">
        <f t="shared" si="2"/>
        <v>0</v>
      </c>
      <c r="R53" s="28">
        <f t="shared" si="3"/>
        <v>0</v>
      </c>
      <c r="S53" s="28">
        <f t="shared" si="4"/>
        <v>0</v>
      </c>
      <c r="T53" s="28">
        <f t="shared" si="5"/>
        <v>0</v>
      </c>
    </row>
    <row r="54" spans="1:20" ht="11.25">
      <c r="A54" s="39" t="s">
        <v>27</v>
      </c>
      <c r="B54" s="28">
        <f>'[1]SSPMOE'!K4586</f>
        <v>0</v>
      </c>
      <c r="C54" s="28">
        <f>'[1]SSPMOE'!K4640</f>
        <v>0</v>
      </c>
      <c r="D54" s="28">
        <f>'[1]SSPMOE'!K4694</f>
        <v>0</v>
      </c>
      <c r="E54" s="28">
        <f>'[1]SSPMOE'!K4748</f>
        <v>0</v>
      </c>
      <c r="F54" s="28">
        <f>'[1]SSPMOE'!K4802</f>
        <v>0</v>
      </c>
      <c r="G54" s="28">
        <f>'[1]SSPMOE'!K4856</f>
        <v>0</v>
      </c>
      <c r="H54" s="28">
        <f>'[1]SSPMOE'!K4910</f>
        <v>0</v>
      </c>
      <c r="I54" s="28">
        <f>'[1]SSPMOE'!K4964</f>
        <v>0</v>
      </c>
      <c r="J54" s="28">
        <f>'[1]SSPMOE'!K5018</f>
        <v>0</v>
      </c>
      <c r="K54" s="28">
        <f>'[1]SSPMOE'!K5072</f>
        <v>0</v>
      </c>
      <c r="L54" s="28">
        <f>'[1]SSPMOE'!K5126</f>
        <v>0</v>
      </c>
      <c r="M54" s="28">
        <f>'[1]SSPMOE'!K5180</f>
        <v>0</v>
      </c>
      <c r="N54" s="28">
        <f>'[1]SSPMOE'!K5234</f>
        <v>0</v>
      </c>
      <c r="O54" s="28">
        <f>'[1]SSPMOE'!K5288</f>
        <v>0</v>
      </c>
      <c r="P54" s="28">
        <f>'[1]SSPMOE'!K5342</f>
        <v>0</v>
      </c>
      <c r="Q54" s="28">
        <f t="shared" si="2"/>
        <v>0</v>
      </c>
      <c r="R54" s="28">
        <f t="shared" si="3"/>
        <v>0</v>
      </c>
      <c r="S54" s="28">
        <f t="shared" si="4"/>
        <v>0</v>
      </c>
      <c r="T54" s="28">
        <f t="shared" si="5"/>
        <v>0</v>
      </c>
    </row>
    <row r="55" spans="1:20" ht="11.25">
      <c r="A55" s="39" t="s">
        <v>52</v>
      </c>
      <c r="B55" s="28">
        <f>'[1]SSPMOE'!K4587</f>
        <v>0</v>
      </c>
      <c r="C55" s="28">
        <f>'[1]SSPMOE'!K4641</f>
        <v>0</v>
      </c>
      <c r="D55" s="28">
        <f>'[1]SSPMOE'!K4695</f>
        <v>0</v>
      </c>
      <c r="E55" s="28">
        <f>'[1]SSPMOE'!K4749</f>
        <v>0</v>
      </c>
      <c r="F55" s="28">
        <f>'[1]SSPMOE'!K4803</f>
        <v>0</v>
      </c>
      <c r="G55" s="28">
        <f>'[1]SSPMOE'!K4857</f>
        <v>0</v>
      </c>
      <c r="H55" s="28">
        <f>'[1]SSPMOE'!K4911</f>
        <v>0</v>
      </c>
      <c r="I55" s="28">
        <f>'[1]SSPMOE'!K4965</f>
        <v>0</v>
      </c>
      <c r="J55" s="28">
        <f>'[1]SSPMOE'!K5019</f>
        <v>0</v>
      </c>
      <c r="K55" s="28">
        <f>'[1]SSPMOE'!K5073</f>
        <v>0</v>
      </c>
      <c r="L55" s="28">
        <f>'[1]SSPMOE'!K5127</f>
        <v>0</v>
      </c>
      <c r="M55" s="28">
        <f>'[1]SSPMOE'!K5181</f>
        <v>0</v>
      </c>
      <c r="N55" s="28">
        <f>'[1]SSPMOE'!K5235</f>
        <v>0</v>
      </c>
      <c r="O55" s="28">
        <f>'[1]SSPMOE'!K5289</f>
        <v>0</v>
      </c>
      <c r="P55" s="28">
        <f>'[1]SSPMOE'!K5343</f>
        <v>0</v>
      </c>
      <c r="Q55" s="28">
        <f t="shared" si="2"/>
        <v>0</v>
      </c>
      <c r="R55" s="28">
        <f t="shared" si="3"/>
        <v>0</v>
      </c>
      <c r="S55" s="28">
        <f t="shared" si="4"/>
        <v>0</v>
      </c>
      <c r="T55" s="28">
        <f t="shared" si="5"/>
        <v>0</v>
      </c>
    </row>
    <row r="56" spans="1:20" ht="11.25">
      <c r="A56" s="39" t="s">
        <v>53</v>
      </c>
      <c r="B56" s="28">
        <f>'[1]SSPMOE'!K4588</f>
        <v>0</v>
      </c>
      <c r="C56" s="28">
        <f>'[1]SSPMOE'!K4642</f>
        <v>0</v>
      </c>
      <c r="D56" s="28">
        <f>'[1]SSPMOE'!K4696</f>
        <v>0</v>
      </c>
      <c r="E56" s="28">
        <f>'[1]SSPMOE'!K4750</f>
        <v>0</v>
      </c>
      <c r="F56" s="28">
        <f>'[1]SSPMOE'!K4804</f>
        <v>0</v>
      </c>
      <c r="G56" s="28">
        <f>'[1]SSPMOE'!K4858</f>
        <v>0</v>
      </c>
      <c r="H56" s="28">
        <f>'[1]SSPMOE'!K4912</f>
        <v>0</v>
      </c>
      <c r="I56" s="28">
        <f>'[1]SSPMOE'!K4966</f>
        <v>0</v>
      </c>
      <c r="J56" s="28">
        <f>'[1]SSPMOE'!K5020</f>
        <v>0</v>
      </c>
      <c r="K56" s="28">
        <f>'[1]SSPMOE'!K5074</f>
        <v>0</v>
      </c>
      <c r="L56" s="28">
        <f>'[1]SSPMOE'!K5128</f>
        <v>0</v>
      </c>
      <c r="M56" s="28">
        <f>'[1]SSPMOE'!K5182</f>
        <v>0</v>
      </c>
      <c r="N56" s="28">
        <f>'[1]SSPMOE'!K5236</f>
        <v>0</v>
      </c>
      <c r="O56" s="28">
        <f>'[1]SSPMOE'!K5290</f>
        <v>0</v>
      </c>
      <c r="P56" s="28">
        <f>'[1]SSPMOE'!K5344</f>
        <v>0</v>
      </c>
      <c r="Q56" s="28">
        <f t="shared" si="2"/>
        <v>0</v>
      </c>
      <c r="R56" s="28">
        <f t="shared" si="3"/>
        <v>0</v>
      </c>
      <c r="S56" s="28">
        <f t="shared" si="4"/>
        <v>0</v>
      </c>
      <c r="T56" s="28">
        <f t="shared" si="5"/>
        <v>0</v>
      </c>
    </row>
    <row r="57" spans="1:20" ht="11.25">
      <c r="A57" s="39" t="s">
        <v>28</v>
      </c>
      <c r="B57" s="28">
        <f>'[1]SSPMOE'!K4589</f>
        <v>0</v>
      </c>
      <c r="C57" s="28">
        <f>'[1]SSPMOE'!K4643</f>
        <v>0</v>
      </c>
      <c r="D57" s="28">
        <f>'[1]SSPMOE'!K4697</f>
        <v>0</v>
      </c>
      <c r="E57" s="28">
        <f>'[1]SSPMOE'!K4751</f>
        <v>0</v>
      </c>
      <c r="F57" s="28">
        <f>'[1]SSPMOE'!K4805</f>
        <v>0</v>
      </c>
      <c r="G57" s="28">
        <f>'[1]SSPMOE'!K4859</f>
        <v>0</v>
      </c>
      <c r="H57" s="28">
        <f>'[1]SSPMOE'!K4913</f>
        <v>0</v>
      </c>
      <c r="I57" s="28">
        <f>'[1]SSPMOE'!K4967</f>
        <v>0</v>
      </c>
      <c r="J57" s="28">
        <f>'[1]SSPMOE'!K5021</f>
        <v>0</v>
      </c>
      <c r="K57" s="28">
        <f>'[1]SSPMOE'!K5075</f>
        <v>0</v>
      </c>
      <c r="L57" s="28">
        <f>'[1]SSPMOE'!K5129</f>
        <v>0</v>
      </c>
      <c r="M57" s="28">
        <f>'[1]SSPMOE'!K5183</f>
        <v>0</v>
      </c>
      <c r="N57" s="28">
        <f>'[1]SSPMOE'!K5237</f>
        <v>0</v>
      </c>
      <c r="O57" s="28">
        <f>'[1]SSPMOE'!K5291</f>
        <v>0</v>
      </c>
      <c r="P57" s="28">
        <f>'[1]SSPMOE'!K5345</f>
        <v>0</v>
      </c>
      <c r="Q57" s="28">
        <f t="shared" si="2"/>
        <v>0</v>
      </c>
      <c r="R57" s="28">
        <f t="shared" si="3"/>
        <v>0</v>
      </c>
      <c r="S57" s="28">
        <f t="shared" si="4"/>
        <v>0</v>
      </c>
      <c r="T57" s="28">
        <f t="shared" si="5"/>
        <v>0</v>
      </c>
    </row>
    <row r="58" spans="1:20" ht="11.25">
      <c r="A58" s="39" t="s">
        <v>54</v>
      </c>
      <c r="B58" s="28">
        <f>'[1]SSPMOE'!K4590</f>
        <v>14</v>
      </c>
      <c r="C58" s="28">
        <f>'[1]SSPMOE'!K4644</f>
        <v>11</v>
      </c>
      <c r="D58" s="28">
        <f>'[1]SSPMOE'!K4698</f>
        <v>10</v>
      </c>
      <c r="E58" s="28">
        <f>'[1]SSPMOE'!K4752</f>
        <v>10</v>
      </c>
      <c r="F58" s="28">
        <f>'[1]SSPMOE'!K4806</f>
        <v>12</v>
      </c>
      <c r="G58" s="28">
        <f>'[1]SSPMOE'!K4860</f>
        <v>11</v>
      </c>
      <c r="H58" s="28">
        <f>'[1]SSPMOE'!K4914</f>
        <v>12</v>
      </c>
      <c r="I58" s="28">
        <f>'[1]SSPMOE'!K4968</f>
        <v>14</v>
      </c>
      <c r="J58" s="28">
        <f>'[1]SSPMOE'!K5022</f>
        <v>12</v>
      </c>
      <c r="K58" s="28">
        <f>'[1]SSPMOE'!K5076</f>
        <v>12</v>
      </c>
      <c r="L58" s="28">
        <f>'[1]SSPMOE'!K5130</f>
        <v>13</v>
      </c>
      <c r="M58" s="28">
        <f>'[1]SSPMOE'!K5184</f>
        <v>11</v>
      </c>
      <c r="N58" s="28">
        <f>'[1]SSPMOE'!K5238</f>
        <v>12</v>
      </c>
      <c r="O58" s="28">
        <f>'[1]SSPMOE'!K5292</f>
        <v>12</v>
      </c>
      <c r="P58" s="28">
        <f>'[1]SSPMOE'!K5346</f>
        <v>11</v>
      </c>
      <c r="Q58" s="28">
        <f t="shared" si="2"/>
        <v>11.833333333333334</v>
      </c>
      <c r="R58" s="28">
        <f t="shared" si="3"/>
        <v>11.833333333333334</v>
      </c>
      <c r="S58" s="28">
        <f t="shared" si="4"/>
        <v>142</v>
      </c>
      <c r="T58" s="28">
        <f t="shared" si="5"/>
        <v>142</v>
      </c>
    </row>
    <row r="59" spans="1:20" ht="11.25">
      <c r="A59" s="40" t="s">
        <v>55</v>
      </c>
      <c r="B59" s="29">
        <f>'[1]SSPMOE'!K4591</f>
        <v>0</v>
      </c>
      <c r="C59" s="29">
        <f>'[1]SSPMOE'!K4645</f>
        <v>0</v>
      </c>
      <c r="D59" s="29">
        <f>'[1]SSPMOE'!K4699</f>
        <v>0</v>
      </c>
      <c r="E59" s="29">
        <f>'[1]SSPMOE'!K4753</f>
        <v>0</v>
      </c>
      <c r="F59" s="29">
        <f>'[1]SSPMOE'!K4807</f>
        <v>0</v>
      </c>
      <c r="G59" s="29">
        <f>'[1]SSPMOE'!K4861</f>
        <v>0</v>
      </c>
      <c r="H59" s="29">
        <f>'[1]SSPMOE'!K4915</f>
        <v>0</v>
      </c>
      <c r="I59" s="29">
        <f>'[1]SSPMOE'!K4969</f>
        <v>0</v>
      </c>
      <c r="J59" s="29">
        <f>'[1]SSPMOE'!K5023</f>
        <v>0</v>
      </c>
      <c r="K59" s="29">
        <f>'[1]SSPMOE'!K5077</f>
        <v>0</v>
      </c>
      <c r="L59" s="29">
        <f>'[1]SSPMOE'!K5131</f>
        <v>0</v>
      </c>
      <c r="M59" s="29">
        <f>'[1]SSPMOE'!K5185</f>
        <v>0</v>
      </c>
      <c r="N59" s="29">
        <f>'[1]SSPMOE'!K5239</f>
        <v>0</v>
      </c>
      <c r="O59" s="29">
        <f>'[1]SSPMOE'!K5293</f>
        <v>0</v>
      </c>
      <c r="P59" s="29">
        <f>'[1]SSPMOE'!K5347</f>
        <v>0</v>
      </c>
      <c r="Q59" s="29">
        <f t="shared" si="2"/>
        <v>0</v>
      </c>
      <c r="R59" s="29">
        <f t="shared" si="3"/>
        <v>0</v>
      </c>
      <c r="S59" s="29">
        <f t="shared" si="4"/>
        <v>0</v>
      </c>
      <c r="T59" s="29">
        <f t="shared" si="5"/>
        <v>0</v>
      </c>
    </row>
    <row r="60" spans="1:20" ht="11.25">
      <c r="A60" s="75" t="str">
        <f>"As of "&amp;TEXT('[2]dates'!$E$9,"[$-409]mm/dd/yy;@")</f>
        <v>As of 04/07/09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69"/>
      <c r="T60" s="69"/>
    </row>
  </sheetData>
  <mergeCells count="4">
    <mergeCell ref="A1:R1"/>
    <mergeCell ref="A2:R2"/>
    <mergeCell ref="A3:R3"/>
    <mergeCell ref="A60:R60"/>
  </mergeCells>
  <printOptions horizontalCentered="1" verticalCentered="1"/>
  <pageMargins left="0" right="0" top="0.75" bottom="0" header="0" footer="0"/>
  <pageSetup fitToHeight="1" fitToWidth="1"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showGridLines="0" workbookViewId="0" topLeftCell="A1">
      <selection activeCell="A1" sqref="A1:IV16384"/>
    </sheetView>
  </sheetViews>
  <sheetFormatPr defaultColWidth="8.88671875" defaultRowHeight="15"/>
  <cols>
    <col min="1" max="1" width="9.3359375" style="41" bestFit="1" customWidth="1"/>
    <col min="2" max="16384" width="7.77734375" style="6" customWidth="1"/>
  </cols>
  <sheetData>
    <row r="1" spans="1:20" s="8" customFormat="1" ht="15.75">
      <c r="A1" s="72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66"/>
      <c r="T1" s="66"/>
    </row>
    <row r="2" spans="1:20" s="5" customFormat="1" ht="12.75">
      <c r="A2" s="73" t="s">
        <v>89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67"/>
      <c r="T2" s="67"/>
    </row>
    <row r="3" spans="1:20" s="1" customFormat="1" ht="11.25">
      <c r="A3" s="74" t="str">
        <f>"As of "&amp;TEXT('[2]dates'!$E$9,"[$-409]mm/dd/yy;@")</f>
        <v>As of 04/07/09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68"/>
      <c r="T3" s="68"/>
    </row>
    <row r="4" spans="1:20" s="1" customFormat="1" ht="22.5">
      <c r="A4" s="38" t="s">
        <v>30</v>
      </c>
      <c r="B4" s="30">
        <v>38991</v>
      </c>
      <c r="C4" s="30">
        <v>39022</v>
      </c>
      <c r="D4" s="30">
        <v>39052</v>
      </c>
      <c r="E4" s="30">
        <v>39083</v>
      </c>
      <c r="F4" s="30">
        <v>39114</v>
      </c>
      <c r="G4" s="30">
        <v>39142</v>
      </c>
      <c r="H4" s="30">
        <v>39173</v>
      </c>
      <c r="I4" s="30">
        <v>39203</v>
      </c>
      <c r="J4" s="30">
        <v>39234</v>
      </c>
      <c r="K4" s="30">
        <v>39264</v>
      </c>
      <c r="L4" s="30">
        <v>39295</v>
      </c>
      <c r="M4" s="30">
        <v>39326</v>
      </c>
      <c r="N4" s="30">
        <v>39356</v>
      </c>
      <c r="O4" s="30">
        <v>39387</v>
      </c>
      <c r="P4" s="30">
        <v>39417</v>
      </c>
      <c r="Q4" s="31" t="s">
        <v>67</v>
      </c>
      <c r="R4" s="32" t="s">
        <v>68</v>
      </c>
      <c r="S4" s="31" t="s">
        <v>69</v>
      </c>
      <c r="T4" s="32" t="s">
        <v>70</v>
      </c>
    </row>
    <row r="5" spans="1:20" s="7" customFormat="1" ht="11.25">
      <c r="A5" s="53" t="s">
        <v>29</v>
      </c>
      <c r="B5" s="33">
        <f aca="true" t="shared" si="0" ref="B5:H5">SUM(B6:B59)</f>
        <v>180638</v>
      </c>
      <c r="C5" s="33">
        <f t="shared" si="0"/>
        <v>178789</v>
      </c>
      <c r="D5" s="33">
        <f t="shared" si="0"/>
        <v>178662</v>
      </c>
      <c r="E5" s="33">
        <f t="shared" si="0"/>
        <v>178889</v>
      </c>
      <c r="F5" s="33">
        <f t="shared" si="0"/>
        <v>176222</v>
      </c>
      <c r="G5" s="33">
        <f t="shared" si="0"/>
        <v>175008</v>
      </c>
      <c r="H5" s="33">
        <f t="shared" si="0"/>
        <v>174178</v>
      </c>
      <c r="I5" s="33">
        <f aca="true" t="shared" si="1" ref="I5:T5">SUM(I6:I59)</f>
        <v>173267</v>
      </c>
      <c r="J5" s="33">
        <f t="shared" si="1"/>
        <v>171877</v>
      </c>
      <c r="K5" s="33">
        <f t="shared" si="1"/>
        <v>177996</v>
      </c>
      <c r="L5" s="33">
        <f t="shared" si="1"/>
        <v>179923</v>
      </c>
      <c r="M5" s="33">
        <f t="shared" si="1"/>
        <v>176999</v>
      </c>
      <c r="N5" s="33">
        <f t="shared" si="1"/>
        <v>184311</v>
      </c>
      <c r="O5" s="33">
        <f t="shared" si="1"/>
        <v>187918</v>
      </c>
      <c r="P5" s="33">
        <f t="shared" si="1"/>
        <v>188982</v>
      </c>
      <c r="Q5" s="33">
        <f t="shared" si="1"/>
        <v>176870.66666666666</v>
      </c>
      <c r="R5" s="33">
        <f t="shared" si="1"/>
        <v>178797.5</v>
      </c>
      <c r="S5" s="33">
        <f t="shared" si="1"/>
        <v>2122448</v>
      </c>
      <c r="T5" s="33">
        <f t="shared" si="1"/>
        <v>2145570</v>
      </c>
    </row>
    <row r="6" spans="1:20" ht="11.25">
      <c r="A6" s="39" t="s">
        <v>31</v>
      </c>
      <c r="B6" s="28">
        <f>'[1]SSPMOE'!L4538</f>
        <v>0</v>
      </c>
      <c r="C6" s="28">
        <f>'[1]SSPMOE'!L4592</f>
        <v>0</v>
      </c>
      <c r="D6" s="28">
        <f>'[1]SSPMOE'!L4646</f>
        <v>0</v>
      </c>
      <c r="E6" s="28">
        <f>'[1]SSPMOE'!L4700</f>
        <v>0</v>
      </c>
      <c r="F6" s="28">
        <f>'[1]SSPMOE'!L4754</f>
        <v>0</v>
      </c>
      <c r="G6" s="28">
        <f>'[1]SSPMOE'!L4808</f>
        <v>0</v>
      </c>
      <c r="H6" s="28">
        <f>'[1]SSPMOE'!L4862</f>
        <v>0</v>
      </c>
      <c r="I6" s="28">
        <f>'[1]SSPMOE'!L4916</f>
        <v>0</v>
      </c>
      <c r="J6" s="28">
        <f>'[1]SSPMOE'!L4970</f>
        <v>0</v>
      </c>
      <c r="K6" s="28">
        <f>'[1]SSPMOE'!L5024</f>
        <v>0</v>
      </c>
      <c r="L6" s="28">
        <f>'[1]SSPMOE'!L5078</f>
        <v>0</v>
      </c>
      <c r="M6" s="28">
        <f>'[1]SSPMOE'!L5132</f>
        <v>0</v>
      </c>
      <c r="N6" s="28">
        <f>'[1]SSPMOE'!L5186</f>
        <v>0</v>
      </c>
      <c r="O6" s="28">
        <f>'[1]SSPMOE'!L5240</f>
        <v>0</v>
      </c>
      <c r="P6" s="28">
        <f>'[1]SSPMOE'!L5294</f>
        <v>0</v>
      </c>
      <c r="Q6" s="28">
        <f>AVERAGE(B6:M6)</f>
        <v>0</v>
      </c>
      <c r="R6" s="28">
        <f>AVERAGE(E6:P6)</f>
        <v>0</v>
      </c>
      <c r="S6" s="28">
        <f>SUM(B6:M6)</f>
        <v>0</v>
      </c>
      <c r="T6" s="28">
        <f>SUM(E6:P6)</f>
        <v>0</v>
      </c>
    </row>
    <row r="7" spans="1:20" ht="11.25">
      <c r="A7" s="39" t="s">
        <v>0</v>
      </c>
      <c r="B7" s="28">
        <f>'[1]SSPMOE'!L4539</f>
        <v>0</v>
      </c>
      <c r="C7" s="28">
        <f>'[1]SSPMOE'!L4593</f>
        <v>0</v>
      </c>
      <c r="D7" s="28">
        <f>'[1]SSPMOE'!L4647</f>
        <v>0</v>
      </c>
      <c r="E7" s="28">
        <f>'[1]SSPMOE'!L4701</f>
        <v>0</v>
      </c>
      <c r="F7" s="28">
        <f>'[1]SSPMOE'!L4755</f>
        <v>0</v>
      </c>
      <c r="G7" s="28">
        <f>'[1]SSPMOE'!L4809</f>
        <v>0</v>
      </c>
      <c r="H7" s="28">
        <f>'[1]SSPMOE'!L4863</f>
        <v>0</v>
      </c>
      <c r="I7" s="28">
        <f>'[1]SSPMOE'!L4917</f>
        <v>0</v>
      </c>
      <c r="J7" s="28">
        <f>'[1]SSPMOE'!L4971</f>
        <v>0</v>
      </c>
      <c r="K7" s="28">
        <f>'[1]SSPMOE'!L5025</f>
        <v>0</v>
      </c>
      <c r="L7" s="28">
        <f>'[1]SSPMOE'!L5079</f>
        <v>0</v>
      </c>
      <c r="M7" s="28">
        <f>'[1]SSPMOE'!L5133</f>
        <v>0</v>
      </c>
      <c r="N7" s="28">
        <f>'[1]SSPMOE'!L5187</f>
        <v>0</v>
      </c>
      <c r="O7" s="28">
        <f>'[1]SSPMOE'!L5241</f>
        <v>0</v>
      </c>
      <c r="P7" s="28">
        <f>'[1]SSPMOE'!L5295</f>
        <v>0</v>
      </c>
      <c r="Q7" s="28">
        <f aca="true" t="shared" si="2" ref="Q7:Q59">AVERAGE(B7:M7)</f>
        <v>0</v>
      </c>
      <c r="R7" s="28">
        <f aca="true" t="shared" si="3" ref="R7:R59">AVERAGE(E7:P7)</f>
        <v>0</v>
      </c>
      <c r="S7" s="28">
        <f aca="true" t="shared" si="4" ref="S7:S59">SUM(B7:M7)</f>
        <v>0</v>
      </c>
      <c r="T7" s="28">
        <f aca="true" t="shared" si="5" ref="T7:T59">SUM(E7:P7)</f>
        <v>0</v>
      </c>
    </row>
    <row r="8" spans="1:20" ht="11.25">
      <c r="A8" s="39" t="s">
        <v>1</v>
      </c>
      <c r="B8" s="28">
        <f>'[1]SSPMOE'!L4540</f>
        <v>0</v>
      </c>
      <c r="C8" s="28">
        <f>'[1]SSPMOE'!L4594</f>
        <v>0</v>
      </c>
      <c r="D8" s="28">
        <f>'[1]SSPMOE'!L4648</f>
        <v>0</v>
      </c>
      <c r="E8" s="28">
        <f>'[1]SSPMOE'!L4702</f>
        <v>0</v>
      </c>
      <c r="F8" s="28">
        <f>'[1]SSPMOE'!L4756</f>
        <v>0</v>
      </c>
      <c r="G8" s="28">
        <f>'[1]SSPMOE'!L4810</f>
        <v>0</v>
      </c>
      <c r="H8" s="28">
        <f>'[1]SSPMOE'!L4864</f>
        <v>0</v>
      </c>
      <c r="I8" s="28">
        <f>'[1]SSPMOE'!L4918</f>
        <v>0</v>
      </c>
      <c r="J8" s="28">
        <f>'[1]SSPMOE'!L4972</f>
        <v>0</v>
      </c>
      <c r="K8" s="28">
        <f>'[1]SSPMOE'!L5026</f>
        <v>0</v>
      </c>
      <c r="L8" s="28">
        <f>'[1]SSPMOE'!L5080</f>
        <v>0</v>
      </c>
      <c r="M8" s="28">
        <f>'[1]SSPMOE'!L5134</f>
        <v>0</v>
      </c>
      <c r="N8" s="28">
        <f>'[1]SSPMOE'!L5188</f>
        <v>0</v>
      </c>
      <c r="O8" s="28">
        <f>'[1]SSPMOE'!L5242</f>
        <v>0</v>
      </c>
      <c r="P8" s="28">
        <f>'[1]SSPMOE'!L5296</f>
        <v>0</v>
      </c>
      <c r="Q8" s="28">
        <f t="shared" si="2"/>
        <v>0</v>
      </c>
      <c r="R8" s="28">
        <f t="shared" si="3"/>
        <v>0</v>
      </c>
      <c r="S8" s="28">
        <f t="shared" si="4"/>
        <v>0</v>
      </c>
      <c r="T8" s="28">
        <f t="shared" si="5"/>
        <v>0</v>
      </c>
    </row>
    <row r="9" spans="1:20" ht="11.25">
      <c r="A9" s="39" t="s">
        <v>2</v>
      </c>
      <c r="B9" s="28">
        <f>'[1]SSPMOE'!L4541</f>
        <v>0</v>
      </c>
      <c r="C9" s="28">
        <f>'[1]SSPMOE'!L4595</f>
        <v>0</v>
      </c>
      <c r="D9" s="28">
        <f>'[1]SSPMOE'!L4649</f>
        <v>0</v>
      </c>
      <c r="E9" s="28">
        <f>'[1]SSPMOE'!L4703</f>
        <v>0</v>
      </c>
      <c r="F9" s="28">
        <f>'[1]SSPMOE'!L4757</f>
        <v>0</v>
      </c>
      <c r="G9" s="28">
        <f>'[1]SSPMOE'!L4811</f>
        <v>0</v>
      </c>
      <c r="H9" s="28">
        <f>'[1]SSPMOE'!L4865</f>
        <v>0</v>
      </c>
      <c r="I9" s="28">
        <f>'[1]SSPMOE'!L4919</f>
        <v>0</v>
      </c>
      <c r="J9" s="28">
        <f>'[1]SSPMOE'!L4973</f>
        <v>0</v>
      </c>
      <c r="K9" s="28">
        <f>'[1]SSPMOE'!L5027</f>
        <v>0</v>
      </c>
      <c r="L9" s="28">
        <f>'[1]SSPMOE'!L5081</f>
        <v>0</v>
      </c>
      <c r="M9" s="28">
        <f>'[1]SSPMOE'!L5135</f>
        <v>0</v>
      </c>
      <c r="N9" s="28">
        <f>'[1]SSPMOE'!L5189</f>
        <v>0</v>
      </c>
      <c r="O9" s="28">
        <f>'[1]SSPMOE'!L5243</f>
        <v>0</v>
      </c>
      <c r="P9" s="28">
        <f>'[1]SSPMOE'!L5297</f>
        <v>0</v>
      </c>
      <c r="Q9" s="28">
        <f t="shared" si="2"/>
        <v>0</v>
      </c>
      <c r="R9" s="28">
        <f t="shared" si="3"/>
        <v>0</v>
      </c>
      <c r="S9" s="28">
        <f t="shared" si="4"/>
        <v>0</v>
      </c>
      <c r="T9" s="28">
        <f t="shared" si="5"/>
        <v>0</v>
      </c>
    </row>
    <row r="10" spans="1:20" ht="11.25">
      <c r="A10" s="39" t="s">
        <v>32</v>
      </c>
      <c r="B10" s="28">
        <f>'[1]SSPMOE'!L4542</f>
        <v>0</v>
      </c>
      <c r="C10" s="28">
        <f>'[1]SSPMOE'!L4596</f>
        <v>0</v>
      </c>
      <c r="D10" s="28">
        <f>'[1]SSPMOE'!L4650</f>
        <v>0</v>
      </c>
      <c r="E10" s="28">
        <f>'[1]SSPMOE'!L4704</f>
        <v>0</v>
      </c>
      <c r="F10" s="28">
        <f>'[1]SSPMOE'!L4758</f>
        <v>0</v>
      </c>
      <c r="G10" s="28">
        <f>'[1]SSPMOE'!L4812</f>
        <v>0</v>
      </c>
      <c r="H10" s="28">
        <f>'[1]SSPMOE'!L4866</f>
        <v>0</v>
      </c>
      <c r="I10" s="28">
        <f>'[1]SSPMOE'!L4920</f>
        <v>0</v>
      </c>
      <c r="J10" s="28">
        <f>'[1]SSPMOE'!L4974</f>
        <v>0</v>
      </c>
      <c r="K10" s="28">
        <f>'[1]SSPMOE'!L5028</f>
        <v>0</v>
      </c>
      <c r="L10" s="28">
        <f>'[1]SSPMOE'!L5082</f>
        <v>0</v>
      </c>
      <c r="M10" s="28">
        <f>'[1]SSPMOE'!L5136</f>
        <v>0</v>
      </c>
      <c r="N10" s="28">
        <f>'[1]SSPMOE'!L5190</f>
        <v>0</v>
      </c>
      <c r="O10" s="28">
        <f>'[1]SSPMOE'!L5244</f>
        <v>0</v>
      </c>
      <c r="P10" s="28">
        <f>'[1]SSPMOE'!L5298</f>
        <v>0</v>
      </c>
      <c r="Q10" s="28">
        <f t="shared" si="2"/>
        <v>0</v>
      </c>
      <c r="R10" s="28">
        <f t="shared" si="3"/>
        <v>0</v>
      </c>
      <c r="S10" s="28">
        <f t="shared" si="4"/>
        <v>0</v>
      </c>
      <c r="T10" s="28">
        <f t="shared" si="5"/>
        <v>0</v>
      </c>
    </row>
    <row r="11" spans="1:20" ht="11.25">
      <c r="A11" s="39" t="s">
        <v>3</v>
      </c>
      <c r="B11" s="28">
        <f>'[1]SSPMOE'!L4543</f>
        <v>0</v>
      </c>
      <c r="C11" s="28">
        <f>'[1]SSPMOE'!L4597</f>
        <v>0</v>
      </c>
      <c r="D11" s="28">
        <f>'[1]SSPMOE'!L4651</f>
        <v>0</v>
      </c>
      <c r="E11" s="28">
        <f>'[1]SSPMOE'!L4705</f>
        <v>0</v>
      </c>
      <c r="F11" s="28">
        <f>'[1]SSPMOE'!L4759</f>
        <v>0</v>
      </c>
      <c r="G11" s="28">
        <f>'[1]SSPMOE'!L4813</f>
        <v>0</v>
      </c>
      <c r="H11" s="28">
        <f>'[1]SSPMOE'!L4867</f>
        <v>0</v>
      </c>
      <c r="I11" s="28">
        <f>'[1]SSPMOE'!L4921</f>
        <v>0</v>
      </c>
      <c r="J11" s="28">
        <f>'[1]SSPMOE'!L4975</f>
        <v>0</v>
      </c>
      <c r="K11" s="28">
        <f>'[1]SSPMOE'!L5029</f>
        <v>0</v>
      </c>
      <c r="L11" s="28">
        <f>'[1]SSPMOE'!L5083</f>
        <v>0</v>
      </c>
      <c r="M11" s="28">
        <f>'[1]SSPMOE'!L5137</f>
        <v>0</v>
      </c>
      <c r="N11" s="28">
        <f>'[1]SSPMOE'!L5191</f>
        <v>0</v>
      </c>
      <c r="O11" s="28">
        <f>'[1]SSPMOE'!L5245</f>
        <v>0</v>
      </c>
      <c r="P11" s="28">
        <f>'[1]SSPMOE'!L5299</f>
        <v>0</v>
      </c>
      <c r="Q11" s="28">
        <f t="shared" si="2"/>
        <v>0</v>
      </c>
      <c r="R11" s="28">
        <f t="shared" si="3"/>
        <v>0</v>
      </c>
      <c r="S11" s="28">
        <f t="shared" si="4"/>
        <v>0</v>
      </c>
      <c r="T11" s="28">
        <f t="shared" si="5"/>
        <v>0</v>
      </c>
    </row>
    <row r="12" spans="1:20" ht="11.25">
      <c r="A12" s="39" t="s">
        <v>33</v>
      </c>
      <c r="B12" s="28">
        <f>'[1]SSPMOE'!L4544</f>
        <v>11279</v>
      </c>
      <c r="C12" s="28">
        <f>'[1]SSPMOE'!L4598</f>
        <v>11078</v>
      </c>
      <c r="D12" s="28">
        <f>'[1]SSPMOE'!L4652</f>
        <v>10975</v>
      </c>
      <c r="E12" s="28">
        <f>'[1]SSPMOE'!L4706</f>
        <v>10442</v>
      </c>
      <c r="F12" s="28">
        <f>'[1]SSPMOE'!L4760</f>
        <v>10311</v>
      </c>
      <c r="G12" s="28">
        <f>'[1]SSPMOE'!L4814</f>
        <v>10239</v>
      </c>
      <c r="H12" s="28">
        <f>'[1]SSPMOE'!L4868</f>
        <v>9907</v>
      </c>
      <c r="I12" s="28">
        <f>'[1]SSPMOE'!L4922</f>
        <v>9620</v>
      </c>
      <c r="J12" s="28">
        <f>'[1]SSPMOE'!L4976</f>
        <v>9606</v>
      </c>
      <c r="K12" s="28">
        <f>'[1]SSPMOE'!L5030</f>
        <v>9447</v>
      </c>
      <c r="L12" s="28">
        <f>'[1]SSPMOE'!L5084</f>
        <v>9614</v>
      </c>
      <c r="M12" s="28">
        <f>'[1]SSPMOE'!L5138</f>
        <v>9734</v>
      </c>
      <c r="N12" s="28">
        <f>'[1]SSPMOE'!L5192</f>
        <v>0</v>
      </c>
      <c r="O12" s="28">
        <f>'[1]SSPMOE'!L5246</f>
        <v>0</v>
      </c>
      <c r="P12" s="28">
        <f>'[1]SSPMOE'!L5300</f>
        <v>0</v>
      </c>
      <c r="Q12" s="28">
        <f t="shared" si="2"/>
        <v>10187.666666666666</v>
      </c>
      <c r="R12" s="28">
        <f t="shared" si="3"/>
        <v>7410</v>
      </c>
      <c r="S12" s="28">
        <f t="shared" si="4"/>
        <v>122252</v>
      </c>
      <c r="T12" s="28">
        <f t="shared" si="5"/>
        <v>88920</v>
      </c>
    </row>
    <row r="13" spans="1:20" ht="11.25">
      <c r="A13" s="39" t="s">
        <v>34</v>
      </c>
      <c r="B13" s="28">
        <f>'[1]SSPMOE'!L4545</f>
        <v>0</v>
      </c>
      <c r="C13" s="28">
        <f>'[1]SSPMOE'!L4599</f>
        <v>0</v>
      </c>
      <c r="D13" s="28">
        <f>'[1]SSPMOE'!L4653</f>
        <v>0</v>
      </c>
      <c r="E13" s="28">
        <f>'[1]SSPMOE'!L4707</f>
        <v>0</v>
      </c>
      <c r="F13" s="28">
        <f>'[1]SSPMOE'!L4761</f>
        <v>0</v>
      </c>
      <c r="G13" s="28">
        <f>'[1]SSPMOE'!L4815</f>
        <v>0</v>
      </c>
      <c r="H13" s="28">
        <f>'[1]SSPMOE'!L4869</f>
        <v>0</v>
      </c>
      <c r="I13" s="28">
        <f>'[1]SSPMOE'!L4923</f>
        <v>0</v>
      </c>
      <c r="J13" s="28">
        <f>'[1]SSPMOE'!L4977</f>
        <v>0</v>
      </c>
      <c r="K13" s="28">
        <f>'[1]SSPMOE'!L5031</f>
        <v>0</v>
      </c>
      <c r="L13" s="28">
        <f>'[1]SSPMOE'!L5085</f>
        <v>0</v>
      </c>
      <c r="M13" s="28">
        <f>'[1]SSPMOE'!L5139</f>
        <v>0</v>
      </c>
      <c r="N13" s="28">
        <f>'[1]SSPMOE'!L5193</f>
        <v>0</v>
      </c>
      <c r="O13" s="28">
        <f>'[1]SSPMOE'!L5247</f>
        <v>0</v>
      </c>
      <c r="P13" s="28">
        <f>'[1]SSPMOE'!L5301</f>
        <v>0</v>
      </c>
      <c r="Q13" s="28">
        <f t="shared" si="2"/>
        <v>0</v>
      </c>
      <c r="R13" s="28">
        <f t="shared" si="3"/>
        <v>0</v>
      </c>
      <c r="S13" s="28">
        <f t="shared" si="4"/>
        <v>0</v>
      </c>
      <c r="T13" s="28">
        <f t="shared" si="5"/>
        <v>0</v>
      </c>
    </row>
    <row r="14" spans="1:20" ht="11.25">
      <c r="A14" s="39" t="s">
        <v>35</v>
      </c>
      <c r="B14" s="28">
        <f>'[1]SSPMOE'!L4546</f>
        <v>0</v>
      </c>
      <c r="C14" s="28">
        <f>'[1]SSPMOE'!L4600</f>
        <v>0</v>
      </c>
      <c r="D14" s="28">
        <f>'[1]SSPMOE'!L4654</f>
        <v>0</v>
      </c>
      <c r="E14" s="28">
        <f>'[1]SSPMOE'!L4708</f>
        <v>0</v>
      </c>
      <c r="F14" s="28">
        <f>'[1]SSPMOE'!L4762</f>
        <v>0</v>
      </c>
      <c r="G14" s="28">
        <f>'[1]SSPMOE'!L4816</f>
        <v>0</v>
      </c>
      <c r="H14" s="28">
        <f>'[1]SSPMOE'!L4870</f>
        <v>0</v>
      </c>
      <c r="I14" s="28">
        <f>'[1]SSPMOE'!L4924</f>
        <v>0</v>
      </c>
      <c r="J14" s="28">
        <f>'[1]SSPMOE'!L4978</f>
        <v>0</v>
      </c>
      <c r="K14" s="28">
        <f>'[1]SSPMOE'!L5032</f>
        <v>0</v>
      </c>
      <c r="L14" s="28">
        <f>'[1]SSPMOE'!L5086</f>
        <v>0</v>
      </c>
      <c r="M14" s="28">
        <f>'[1]SSPMOE'!L5140</f>
        <v>0</v>
      </c>
      <c r="N14" s="28">
        <f>'[1]SSPMOE'!L5194</f>
        <v>0</v>
      </c>
      <c r="O14" s="28">
        <f>'[1]SSPMOE'!L5248</f>
        <v>0</v>
      </c>
      <c r="P14" s="28">
        <f>'[1]SSPMOE'!L5302</f>
        <v>0</v>
      </c>
      <c r="Q14" s="28">
        <f t="shared" si="2"/>
        <v>0</v>
      </c>
      <c r="R14" s="28">
        <f t="shared" si="3"/>
        <v>0</v>
      </c>
      <c r="S14" s="28">
        <f t="shared" si="4"/>
        <v>0</v>
      </c>
      <c r="T14" s="28">
        <f t="shared" si="5"/>
        <v>0</v>
      </c>
    </row>
    <row r="15" spans="1:20" ht="11.25">
      <c r="A15" s="39" t="s">
        <v>36</v>
      </c>
      <c r="B15" s="28">
        <f>'[1]SSPMOE'!L4547</f>
        <v>0</v>
      </c>
      <c r="C15" s="28">
        <f>'[1]SSPMOE'!L4601</f>
        <v>0</v>
      </c>
      <c r="D15" s="28">
        <f>'[1]SSPMOE'!L4655</f>
        <v>0</v>
      </c>
      <c r="E15" s="28">
        <f>'[1]SSPMOE'!L4709</f>
        <v>0</v>
      </c>
      <c r="F15" s="28">
        <f>'[1]SSPMOE'!L4763</f>
        <v>0</v>
      </c>
      <c r="G15" s="28">
        <f>'[1]SSPMOE'!L4817</f>
        <v>0</v>
      </c>
      <c r="H15" s="28">
        <f>'[1]SSPMOE'!L4871</f>
        <v>0</v>
      </c>
      <c r="I15" s="28">
        <f>'[1]SSPMOE'!L4925</f>
        <v>0</v>
      </c>
      <c r="J15" s="28">
        <f>'[1]SSPMOE'!L4979</f>
        <v>0</v>
      </c>
      <c r="K15" s="28">
        <f>'[1]SSPMOE'!L5033</f>
        <v>0</v>
      </c>
      <c r="L15" s="28">
        <f>'[1]SSPMOE'!L5087</f>
        <v>0</v>
      </c>
      <c r="M15" s="28">
        <f>'[1]SSPMOE'!L5141</f>
        <v>0</v>
      </c>
      <c r="N15" s="28">
        <f>'[1]SSPMOE'!L5195</f>
        <v>0</v>
      </c>
      <c r="O15" s="28">
        <f>'[1]SSPMOE'!L5249</f>
        <v>0</v>
      </c>
      <c r="P15" s="28">
        <f>'[1]SSPMOE'!L5303</f>
        <v>0</v>
      </c>
      <c r="Q15" s="28">
        <f t="shared" si="2"/>
        <v>0</v>
      </c>
      <c r="R15" s="28">
        <f t="shared" si="3"/>
        <v>0</v>
      </c>
      <c r="S15" s="28">
        <f t="shared" si="4"/>
        <v>0</v>
      </c>
      <c r="T15" s="28">
        <f t="shared" si="5"/>
        <v>0</v>
      </c>
    </row>
    <row r="16" spans="1:20" ht="11.25">
      <c r="A16" s="39" t="s">
        <v>4</v>
      </c>
      <c r="B16" s="28">
        <f>'[1]SSPMOE'!L4548</f>
        <v>119</v>
      </c>
      <c r="C16" s="28">
        <f>'[1]SSPMOE'!L4602</f>
        <v>125</v>
      </c>
      <c r="D16" s="28">
        <f>'[1]SSPMOE'!L4656</f>
        <v>137</v>
      </c>
      <c r="E16" s="28">
        <f>'[1]SSPMOE'!L4710</f>
        <v>142</v>
      </c>
      <c r="F16" s="28">
        <f>'[1]SSPMOE'!L4764</f>
        <v>149</v>
      </c>
      <c r="G16" s="28">
        <f>'[1]SSPMOE'!L4818</f>
        <v>143</v>
      </c>
      <c r="H16" s="28">
        <f>'[1]SSPMOE'!L4872</f>
        <v>155</v>
      </c>
      <c r="I16" s="28">
        <f>'[1]SSPMOE'!L4926</f>
        <v>124</v>
      </c>
      <c r="J16" s="28">
        <f>'[1]SSPMOE'!L4980</f>
        <v>95</v>
      </c>
      <c r="K16" s="28">
        <f>'[1]SSPMOE'!L5034</f>
        <v>105</v>
      </c>
      <c r="L16" s="28">
        <f>'[1]SSPMOE'!L5088</f>
        <v>90</v>
      </c>
      <c r="M16" s="28">
        <f>'[1]SSPMOE'!L5142</f>
        <v>112</v>
      </c>
      <c r="N16" s="28">
        <f>'[1]SSPMOE'!L5196</f>
        <v>121</v>
      </c>
      <c r="O16" s="28">
        <f>'[1]SSPMOE'!L5250</f>
        <v>101</v>
      </c>
      <c r="P16" s="28">
        <f>'[1]SSPMOE'!L5304</f>
        <v>91</v>
      </c>
      <c r="Q16" s="28">
        <f t="shared" si="2"/>
        <v>124.66666666666667</v>
      </c>
      <c r="R16" s="28">
        <f t="shared" si="3"/>
        <v>119</v>
      </c>
      <c r="S16" s="28">
        <f t="shared" si="4"/>
        <v>1496</v>
      </c>
      <c r="T16" s="28">
        <f t="shared" si="5"/>
        <v>1428</v>
      </c>
    </row>
    <row r="17" spans="1:20" ht="11.25">
      <c r="A17" s="39" t="s">
        <v>5</v>
      </c>
      <c r="B17" s="28">
        <f>'[1]SSPMOE'!L4549</f>
        <v>0</v>
      </c>
      <c r="C17" s="28">
        <f>'[1]SSPMOE'!L4603</f>
        <v>0</v>
      </c>
      <c r="D17" s="28">
        <f>'[1]SSPMOE'!L4657</f>
        <v>0</v>
      </c>
      <c r="E17" s="28">
        <f>'[1]SSPMOE'!L4711</f>
        <v>0</v>
      </c>
      <c r="F17" s="28">
        <f>'[1]SSPMOE'!L4765</f>
        <v>0</v>
      </c>
      <c r="G17" s="28">
        <f>'[1]SSPMOE'!L4819</f>
        <v>0</v>
      </c>
      <c r="H17" s="28">
        <f>'[1]SSPMOE'!L4873</f>
        <v>0</v>
      </c>
      <c r="I17" s="28">
        <f>'[1]SSPMOE'!L4927</f>
        <v>0</v>
      </c>
      <c r="J17" s="28">
        <f>'[1]SSPMOE'!L4981</f>
        <v>0</v>
      </c>
      <c r="K17" s="28">
        <f>'[1]SSPMOE'!L5035</f>
        <v>0</v>
      </c>
      <c r="L17" s="28">
        <f>'[1]SSPMOE'!L5089</f>
        <v>0</v>
      </c>
      <c r="M17" s="28">
        <f>'[1]SSPMOE'!L5143</f>
        <v>0</v>
      </c>
      <c r="N17" s="28">
        <f>'[1]SSPMOE'!L5197</f>
        <v>0</v>
      </c>
      <c r="O17" s="28">
        <f>'[1]SSPMOE'!L5251</f>
        <v>0</v>
      </c>
      <c r="P17" s="28">
        <f>'[1]SSPMOE'!L5305</f>
        <v>0</v>
      </c>
      <c r="Q17" s="28">
        <f t="shared" si="2"/>
        <v>0</v>
      </c>
      <c r="R17" s="28">
        <f t="shared" si="3"/>
        <v>0</v>
      </c>
      <c r="S17" s="28">
        <f t="shared" si="4"/>
        <v>0</v>
      </c>
      <c r="T17" s="28">
        <f t="shared" si="5"/>
        <v>0</v>
      </c>
    </row>
    <row r="18" spans="1:20" ht="11.25">
      <c r="A18" s="39" t="s">
        <v>37</v>
      </c>
      <c r="B18" s="28">
        <f>'[1]SSPMOE'!L4550</f>
        <v>1505</v>
      </c>
      <c r="C18" s="28">
        <f>'[1]SSPMOE'!L4604</f>
        <v>1657</v>
      </c>
      <c r="D18" s="28">
        <f>'[1]SSPMOE'!L4658</f>
        <v>1802</v>
      </c>
      <c r="E18" s="28">
        <f>'[1]SSPMOE'!L4712</f>
        <v>1897</v>
      </c>
      <c r="F18" s="28">
        <f>'[1]SSPMOE'!L4766</f>
        <v>1980</v>
      </c>
      <c r="G18" s="28">
        <f>'[1]SSPMOE'!L4820</f>
        <v>2040</v>
      </c>
      <c r="H18" s="28">
        <f>'[1]SSPMOE'!L4874</f>
        <v>2233</v>
      </c>
      <c r="I18" s="28">
        <f>'[1]SSPMOE'!L4928</f>
        <v>2382</v>
      </c>
      <c r="J18" s="28">
        <f>'[1]SSPMOE'!L4982</f>
        <v>2411</v>
      </c>
      <c r="K18" s="28">
        <f>'[1]SSPMOE'!L5036</f>
        <v>2429</v>
      </c>
      <c r="L18" s="28">
        <f>'[1]SSPMOE'!L5090</f>
        <v>2411</v>
      </c>
      <c r="M18" s="28">
        <f>'[1]SSPMOE'!L5144</f>
        <v>2505</v>
      </c>
      <c r="N18" s="28">
        <f>'[1]SSPMOE'!L5198</f>
        <v>2619</v>
      </c>
      <c r="O18" s="28">
        <f>'[1]SSPMOE'!L5252</f>
        <v>2797</v>
      </c>
      <c r="P18" s="28">
        <f>'[1]SSPMOE'!L5306</f>
        <v>2824</v>
      </c>
      <c r="Q18" s="28">
        <f t="shared" si="2"/>
        <v>2104.3333333333335</v>
      </c>
      <c r="R18" s="28">
        <f t="shared" si="3"/>
        <v>2377.3333333333335</v>
      </c>
      <c r="S18" s="28">
        <f t="shared" si="4"/>
        <v>25252</v>
      </c>
      <c r="T18" s="28">
        <f t="shared" si="5"/>
        <v>28528</v>
      </c>
    </row>
    <row r="19" spans="1:20" ht="11.25">
      <c r="A19" s="39" t="s">
        <v>6</v>
      </c>
      <c r="B19" s="28">
        <f>'[1]SSPMOE'!L4551</f>
        <v>0</v>
      </c>
      <c r="C19" s="28">
        <f>'[1]SSPMOE'!L4605</f>
        <v>0</v>
      </c>
      <c r="D19" s="28">
        <f>'[1]SSPMOE'!L4659</f>
        <v>0</v>
      </c>
      <c r="E19" s="28">
        <f>'[1]SSPMOE'!L4713</f>
        <v>0</v>
      </c>
      <c r="F19" s="28">
        <f>'[1]SSPMOE'!L4767</f>
        <v>0</v>
      </c>
      <c r="G19" s="28">
        <f>'[1]SSPMOE'!L4821</f>
        <v>0</v>
      </c>
      <c r="H19" s="28">
        <f>'[1]SSPMOE'!L4875</f>
        <v>0</v>
      </c>
      <c r="I19" s="28">
        <f>'[1]SSPMOE'!L4929</f>
        <v>0</v>
      </c>
      <c r="J19" s="28">
        <f>'[1]SSPMOE'!L4983</f>
        <v>0</v>
      </c>
      <c r="K19" s="28">
        <f>'[1]SSPMOE'!L5037</f>
        <v>0</v>
      </c>
      <c r="L19" s="28">
        <f>'[1]SSPMOE'!L5091</f>
        <v>0</v>
      </c>
      <c r="M19" s="28">
        <f>'[1]SSPMOE'!L5145</f>
        <v>0</v>
      </c>
      <c r="N19" s="28">
        <f>'[1]SSPMOE'!L5199</f>
        <v>0</v>
      </c>
      <c r="O19" s="28">
        <f>'[1]SSPMOE'!L5253</f>
        <v>0</v>
      </c>
      <c r="P19" s="28">
        <f>'[1]SSPMOE'!L5307</f>
        <v>0</v>
      </c>
      <c r="Q19" s="28">
        <f t="shared" si="2"/>
        <v>0</v>
      </c>
      <c r="R19" s="28">
        <f t="shared" si="3"/>
        <v>0</v>
      </c>
      <c r="S19" s="28">
        <f t="shared" si="4"/>
        <v>0</v>
      </c>
      <c r="T19" s="28">
        <f t="shared" si="5"/>
        <v>0</v>
      </c>
    </row>
    <row r="20" spans="1:20" ht="11.25">
      <c r="A20" s="39" t="s">
        <v>38</v>
      </c>
      <c r="B20" s="28">
        <f>'[1]SSPMOE'!L4552</f>
        <v>0</v>
      </c>
      <c r="C20" s="28">
        <f>'[1]SSPMOE'!L4606</f>
        <v>0</v>
      </c>
      <c r="D20" s="28">
        <f>'[1]SSPMOE'!L4660</f>
        <v>0</v>
      </c>
      <c r="E20" s="28">
        <f>'[1]SSPMOE'!L4714</f>
        <v>0</v>
      </c>
      <c r="F20" s="28">
        <f>'[1]SSPMOE'!L4768</f>
        <v>0</v>
      </c>
      <c r="G20" s="28">
        <f>'[1]SSPMOE'!L4822</f>
        <v>0</v>
      </c>
      <c r="H20" s="28">
        <f>'[1]SSPMOE'!L4876</f>
        <v>0</v>
      </c>
      <c r="I20" s="28">
        <f>'[1]SSPMOE'!L4930</f>
        <v>0</v>
      </c>
      <c r="J20" s="28">
        <f>'[1]SSPMOE'!L4984</f>
        <v>0</v>
      </c>
      <c r="K20" s="28">
        <f>'[1]SSPMOE'!L5038</f>
        <v>0</v>
      </c>
      <c r="L20" s="28">
        <f>'[1]SSPMOE'!L5092</f>
        <v>0</v>
      </c>
      <c r="M20" s="28">
        <f>'[1]SSPMOE'!L5146</f>
        <v>0</v>
      </c>
      <c r="N20" s="28">
        <f>'[1]SSPMOE'!L5200</f>
        <v>0</v>
      </c>
      <c r="O20" s="28">
        <f>'[1]SSPMOE'!L5254</f>
        <v>0</v>
      </c>
      <c r="P20" s="28">
        <f>'[1]SSPMOE'!L5308</f>
        <v>0</v>
      </c>
      <c r="Q20" s="28">
        <f t="shared" si="2"/>
        <v>0</v>
      </c>
      <c r="R20" s="28">
        <f t="shared" si="3"/>
        <v>0</v>
      </c>
      <c r="S20" s="28">
        <f t="shared" si="4"/>
        <v>0</v>
      </c>
      <c r="T20" s="28">
        <f t="shared" si="5"/>
        <v>0</v>
      </c>
    </row>
    <row r="21" spans="1:20" ht="11.25">
      <c r="A21" s="39" t="s">
        <v>39</v>
      </c>
      <c r="B21" s="28">
        <f>'[1]SSPMOE'!L4553</f>
        <v>0</v>
      </c>
      <c r="C21" s="28">
        <f>'[1]SSPMOE'!L4607</f>
        <v>0</v>
      </c>
      <c r="D21" s="28">
        <f>'[1]SSPMOE'!L4661</f>
        <v>0</v>
      </c>
      <c r="E21" s="28">
        <f>'[1]SSPMOE'!L4715</f>
        <v>0</v>
      </c>
      <c r="F21" s="28">
        <f>'[1]SSPMOE'!L4769</f>
        <v>0</v>
      </c>
      <c r="G21" s="28">
        <f>'[1]SSPMOE'!L4823</f>
        <v>0</v>
      </c>
      <c r="H21" s="28">
        <f>'[1]SSPMOE'!L4877</f>
        <v>0</v>
      </c>
      <c r="I21" s="28">
        <f>'[1]SSPMOE'!L4931</f>
        <v>0</v>
      </c>
      <c r="J21" s="28">
        <f>'[1]SSPMOE'!L4985</f>
        <v>0</v>
      </c>
      <c r="K21" s="28">
        <f>'[1]SSPMOE'!L5039</f>
        <v>0</v>
      </c>
      <c r="L21" s="28">
        <f>'[1]SSPMOE'!L5093</f>
        <v>0</v>
      </c>
      <c r="M21" s="28">
        <f>'[1]SSPMOE'!L5147</f>
        <v>0</v>
      </c>
      <c r="N21" s="28">
        <f>'[1]SSPMOE'!L5201</f>
        <v>0</v>
      </c>
      <c r="O21" s="28">
        <f>'[1]SSPMOE'!L5255</f>
        <v>0</v>
      </c>
      <c r="P21" s="28">
        <f>'[1]SSPMOE'!L5309</f>
        <v>0</v>
      </c>
      <c r="Q21" s="28">
        <f t="shared" si="2"/>
        <v>0</v>
      </c>
      <c r="R21" s="28">
        <f t="shared" si="3"/>
        <v>0</v>
      </c>
      <c r="S21" s="28">
        <f t="shared" si="4"/>
        <v>0</v>
      </c>
      <c r="T21" s="28">
        <f t="shared" si="5"/>
        <v>0</v>
      </c>
    </row>
    <row r="22" spans="1:20" ht="11.25">
      <c r="A22" s="39" t="s">
        <v>40</v>
      </c>
      <c r="B22" s="28">
        <f>'[1]SSPMOE'!L4554</f>
        <v>9490</v>
      </c>
      <c r="C22" s="28">
        <f>'[1]SSPMOE'!L4608</f>
        <v>8884</v>
      </c>
      <c r="D22" s="28">
        <f>'[1]SSPMOE'!L4662</f>
        <v>8425</v>
      </c>
      <c r="E22" s="28">
        <f>'[1]SSPMOE'!L4716</f>
        <v>9371</v>
      </c>
      <c r="F22" s="28">
        <f>'[1]SSPMOE'!L4770</f>
        <v>9152</v>
      </c>
      <c r="G22" s="28">
        <f>'[1]SSPMOE'!L4824</f>
        <v>8766</v>
      </c>
      <c r="H22" s="28">
        <f>'[1]SSPMOE'!L4878</f>
        <v>8790</v>
      </c>
      <c r="I22" s="28">
        <f>'[1]SSPMOE'!L4932</f>
        <v>8367</v>
      </c>
      <c r="J22" s="28">
        <f>'[1]SSPMOE'!L4986</f>
        <v>8445</v>
      </c>
      <c r="K22" s="28">
        <f>'[1]SSPMOE'!L5040</f>
        <v>6204</v>
      </c>
      <c r="L22" s="28">
        <f>'[1]SSPMOE'!L5094</f>
        <v>7968</v>
      </c>
      <c r="M22" s="28">
        <f>'[1]SSPMOE'!L5148</f>
        <v>7908</v>
      </c>
      <c r="N22" s="28">
        <f>'[1]SSPMOE'!L5202</f>
        <v>9110</v>
      </c>
      <c r="O22" s="28">
        <f>'[1]SSPMOE'!L5256</f>
        <v>8613</v>
      </c>
      <c r="P22" s="28">
        <f>'[1]SSPMOE'!L5310</f>
        <v>8597</v>
      </c>
      <c r="Q22" s="28">
        <f t="shared" si="2"/>
        <v>8480.833333333334</v>
      </c>
      <c r="R22" s="28">
        <f t="shared" si="3"/>
        <v>8440.916666666666</v>
      </c>
      <c r="S22" s="28">
        <f t="shared" si="4"/>
        <v>101770</v>
      </c>
      <c r="T22" s="28">
        <f t="shared" si="5"/>
        <v>101291</v>
      </c>
    </row>
    <row r="23" spans="1:20" ht="11.25">
      <c r="A23" s="39" t="s">
        <v>7</v>
      </c>
      <c r="B23" s="28">
        <f>'[1]SSPMOE'!L4555</f>
        <v>0</v>
      </c>
      <c r="C23" s="28">
        <f>'[1]SSPMOE'!L4609</f>
        <v>0</v>
      </c>
      <c r="D23" s="28">
        <f>'[1]SSPMOE'!L4663</f>
        <v>0</v>
      </c>
      <c r="E23" s="28">
        <f>'[1]SSPMOE'!L4717</f>
        <v>0</v>
      </c>
      <c r="F23" s="28">
        <f>'[1]SSPMOE'!L4771</f>
        <v>0</v>
      </c>
      <c r="G23" s="28">
        <f>'[1]SSPMOE'!L4825</f>
        <v>0</v>
      </c>
      <c r="H23" s="28">
        <f>'[1]SSPMOE'!L4879</f>
        <v>0</v>
      </c>
      <c r="I23" s="28">
        <f>'[1]SSPMOE'!L4933</f>
        <v>0</v>
      </c>
      <c r="J23" s="28">
        <f>'[1]SSPMOE'!L4987</f>
        <v>0</v>
      </c>
      <c r="K23" s="28">
        <f>'[1]SSPMOE'!L5041</f>
        <v>0</v>
      </c>
      <c r="L23" s="28">
        <f>'[1]SSPMOE'!L5095</f>
        <v>0</v>
      </c>
      <c r="M23" s="28">
        <f>'[1]SSPMOE'!L5149</f>
        <v>0</v>
      </c>
      <c r="N23" s="28">
        <f>'[1]SSPMOE'!L5203</f>
        <v>0</v>
      </c>
      <c r="O23" s="28">
        <f>'[1]SSPMOE'!L5257</f>
        <v>0</v>
      </c>
      <c r="P23" s="28">
        <f>'[1]SSPMOE'!L5311</f>
        <v>0</v>
      </c>
      <c r="Q23" s="28">
        <f t="shared" si="2"/>
        <v>0</v>
      </c>
      <c r="R23" s="28">
        <f t="shared" si="3"/>
        <v>0</v>
      </c>
      <c r="S23" s="28">
        <f t="shared" si="4"/>
        <v>0</v>
      </c>
      <c r="T23" s="28">
        <f t="shared" si="5"/>
        <v>0</v>
      </c>
    </row>
    <row r="24" spans="1:20" ht="11.25">
      <c r="A24" s="39" t="s">
        <v>8</v>
      </c>
      <c r="B24" s="28">
        <f>'[1]SSPMOE'!L4556</f>
        <v>0</v>
      </c>
      <c r="C24" s="28">
        <f>'[1]SSPMOE'!L4610</f>
        <v>0</v>
      </c>
      <c r="D24" s="28">
        <f>'[1]SSPMOE'!L4664</f>
        <v>0</v>
      </c>
      <c r="E24" s="28">
        <f>'[1]SSPMOE'!L4718</f>
        <v>0</v>
      </c>
      <c r="F24" s="28">
        <f>'[1]SSPMOE'!L4772</f>
        <v>0</v>
      </c>
      <c r="G24" s="28">
        <f>'[1]SSPMOE'!L4826</f>
        <v>0</v>
      </c>
      <c r="H24" s="28">
        <f>'[1]SSPMOE'!L4880</f>
        <v>0</v>
      </c>
      <c r="I24" s="28">
        <f>'[1]SSPMOE'!L4934</f>
        <v>0</v>
      </c>
      <c r="J24" s="28">
        <f>'[1]SSPMOE'!L4988</f>
        <v>0</v>
      </c>
      <c r="K24" s="28">
        <f>'[1]SSPMOE'!L5042</f>
        <v>0</v>
      </c>
      <c r="L24" s="28">
        <f>'[1]SSPMOE'!L5096</f>
        <v>0</v>
      </c>
      <c r="M24" s="28">
        <f>'[1]SSPMOE'!L5150</f>
        <v>0</v>
      </c>
      <c r="N24" s="28">
        <f>'[1]SSPMOE'!L5204</f>
        <v>0</v>
      </c>
      <c r="O24" s="28">
        <f>'[1]SSPMOE'!L5258</f>
        <v>0</v>
      </c>
      <c r="P24" s="28">
        <f>'[1]SSPMOE'!L5312</f>
        <v>0</v>
      </c>
      <c r="Q24" s="28">
        <f t="shared" si="2"/>
        <v>0</v>
      </c>
      <c r="R24" s="28">
        <f t="shared" si="3"/>
        <v>0</v>
      </c>
      <c r="S24" s="28">
        <f t="shared" si="4"/>
        <v>0</v>
      </c>
      <c r="T24" s="28">
        <f t="shared" si="5"/>
        <v>0</v>
      </c>
    </row>
    <row r="25" spans="1:20" ht="11.25">
      <c r="A25" s="39" t="s">
        <v>9</v>
      </c>
      <c r="B25" s="28">
        <f>'[1]SSPMOE'!L4557</f>
        <v>0</v>
      </c>
      <c r="C25" s="28">
        <f>'[1]SSPMOE'!L4611</f>
        <v>0</v>
      </c>
      <c r="D25" s="28">
        <f>'[1]SSPMOE'!L4665</f>
        <v>0</v>
      </c>
      <c r="E25" s="28">
        <f>'[1]SSPMOE'!L4719</f>
        <v>0</v>
      </c>
      <c r="F25" s="28">
        <f>'[1]SSPMOE'!L4773</f>
        <v>0</v>
      </c>
      <c r="G25" s="28">
        <f>'[1]SSPMOE'!L4827</f>
        <v>0</v>
      </c>
      <c r="H25" s="28">
        <f>'[1]SSPMOE'!L4881</f>
        <v>0</v>
      </c>
      <c r="I25" s="28">
        <f>'[1]SSPMOE'!L4935</f>
        <v>0</v>
      </c>
      <c r="J25" s="28">
        <f>'[1]SSPMOE'!L4989</f>
        <v>0</v>
      </c>
      <c r="K25" s="28">
        <f>'[1]SSPMOE'!L5043</f>
        <v>0</v>
      </c>
      <c r="L25" s="28">
        <f>'[1]SSPMOE'!L5097</f>
        <v>0</v>
      </c>
      <c r="M25" s="28">
        <f>'[1]SSPMOE'!L5151</f>
        <v>0</v>
      </c>
      <c r="N25" s="28">
        <f>'[1]SSPMOE'!L5205</f>
        <v>0</v>
      </c>
      <c r="O25" s="28">
        <f>'[1]SSPMOE'!L5259</f>
        <v>0</v>
      </c>
      <c r="P25" s="28">
        <f>'[1]SSPMOE'!L5313</f>
        <v>0</v>
      </c>
      <c r="Q25" s="28">
        <f t="shared" si="2"/>
        <v>0</v>
      </c>
      <c r="R25" s="28">
        <f t="shared" si="3"/>
        <v>0</v>
      </c>
      <c r="S25" s="28">
        <f t="shared" si="4"/>
        <v>0</v>
      </c>
      <c r="T25" s="28">
        <f t="shared" si="5"/>
        <v>0</v>
      </c>
    </row>
    <row r="26" spans="1:20" ht="11.25">
      <c r="A26" s="39" t="s">
        <v>41</v>
      </c>
      <c r="B26" s="28">
        <f>'[1]SSPMOE'!L4558</f>
        <v>6899</v>
      </c>
      <c r="C26" s="28">
        <f>'[1]SSPMOE'!L4612</f>
        <v>7097</v>
      </c>
      <c r="D26" s="28">
        <f>'[1]SSPMOE'!L4666</f>
        <v>7213</v>
      </c>
      <c r="E26" s="28">
        <f>'[1]SSPMOE'!L4720</f>
        <v>7593</v>
      </c>
      <c r="F26" s="28">
        <f>'[1]SSPMOE'!L4774</f>
        <v>7738</v>
      </c>
      <c r="G26" s="28">
        <f>'[1]SSPMOE'!L4828</f>
        <v>7876</v>
      </c>
      <c r="H26" s="28">
        <f>'[1]SSPMOE'!L4882</f>
        <v>8106</v>
      </c>
      <c r="I26" s="28">
        <f>'[1]SSPMOE'!L4936</f>
        <v>8023</v>
      </c>
      <c r="J26" s="28">
        <f>'[1]SSPMOE'!L4990</f>
        <v>7923</v>
      </c>
      <c r="K26" s="28">
        <f>'[1]SSPMOE'!L5044</f>
        <v>7475</v>
      </c>
      <c r="L26" s="28">
        <f>'[1]SSPMOE'!L5098</f>
        <v>7152</v>
      </c>
      <c r="M26" s="28">
        <f>'[1]SSPMOE'!L5152</f>
        <v>7184</v>
      </c>
      <c r="N26" s="28">
        <f>'[1]SSPMOE'!L5206</f>
        <v>7129</v>
      </c>
      <c r="O26" s="28">
        <f>'[1]SSPMOE'!L5260</f>
        <v>7173</v>
      </c>
      <c r="P26" s="28">
        <f>'[1]SSPMOE'!L5314</f>
        <v>7063</v>
      </c>
      <c r="Q26" s="28">
        <f t="shared" si="2"/>
        <v>7523.25</v>
      </c>
      <c r="R26" s="28">
        <f t="shared" si="3"/>
        <v>7536.25</v>
      </c>
      <c r="S26" s="28">
        <f t="shared" si="4"/>
        <v>90279</v>
      </c>
      <c r="T26" s="28">
        <f t="shared" si="5"/>
        <v>90435</v>
      </c>
    </row>
    <row r="27" spans="1:20" ht="11.25">
      <c r="A27" s="39" t="s">
        <v>42</v>
      </c>
      <c r="B27" s="28">
        <f>'[1]SSPMOE'!L4559</f>
        <v>2767</v>
      </c>
      <c r="C27" s="28">
        <f>'[1]SSPMOE'!L4613</f>
        <v>2665</v>
      </c>
      <c r="D27" s="28">
        <f>'[1]SSPMOE'!L4667</f>
        <v>2778</v>
      </c>
      <c r="E27" s="28">
        <f>'[1]SSPMOE'!L4721</f>
        <v>2753</v>
      </c>
      <c r="F27" s="28">
        <f>'[1]SSPMOE'!L4775</f>
        <v>2809</v>
      </c>
      <c r="G27" s="28">
        <f>'[1]SSPMOE'!L4829</f>
        <v>2842</v>
      </c>
      <c r="H27" s="28">
        <f>'[1]SSPMOE'!L4883</f>
        <v>2820</v>
      </c>
      <c r="I27" s="28">
        <f>'[1]SSPMOE'!L4937</f>
        <v>2888</v>
      </c>
      <c r="J27" s="28">
        <f>'[1]SSPMOE'!L4991</f>
        <v>2918</v>
      </c>
      <c r="K27" s="28">
        <f>'[1]SSPMOE'!L5045</f>
        <v>2461</v>
      </c>
      <c r="L27" s="28">
        <f>'[1]SSPMOE'!L5099</f>
        <v>2522</v>
      </c>
      <c r="M27" s="28">
        <f>'[1]SSPMOE'!L5153</f>
        <v>1322</v>
      </c>
      <c r="N27" s="28">
        <f>'[1]SSPMOE'!L5207</f>
        <v>1691</v>
      </c>
      <c r="O27" s="28">
        <f>'[1]SSPMOE'!L5261</f>
        <v>1692</v>
      </c>
      <c r="P27" s="28">
        <f>'[1]SSPMOE'!L5315</f>
        <v>1751</v>
      </c>
      <c r="Q27" s="28">
        <f t="shared" si="2"/>
        <v>2628.75</v>
      </c>
      <c r="R27" s="28">
        <f t="shared" si="3"/>
        <v>2372.4166666666665</v>
      </c>
      <c r="S27" s="28">
        <f t="shared" si="4"/>
        <v>31545</v>
      </c>
      <c r="T27" s="28">
        <f t="shared" si="5"/>
        <v>28469</v>
      </c>
    </row>
    <row r="28" spans="1:20" ht="11.25">
      <c r="A28" s="39" t="s">
        <v>43</v>
      </c>
      <c r="B28" s="28">
        <f>'[1]SSPMOE'!L4560</f>
        <v>0</v>
      </c>
      <c r="C28" s="28">
        <f>'[1]SSPMOE'!L4614</f>
        <v>0</v>
      </c>
      <c r="D28" s="28">
        <f>'[1]SSPMOE'!L4668</f>
        <v>0</v>
      </c>
      <c r="E28" s="28">
        <f>'[1]SSPMOE'!L4722</f>
        <v>0</v>
      </c>
      <c r="F28" s="28">
        <f>'[1]SSPMOE'!L4776</f>
        <v>0</v>
      </c>
      <c r="G28" s="28">
        <f>'[1]SSPMOE'!L4830</f>
        <v>0</v>
      </c>
      <c r="H28" s="28">
        <f>'[1]SSPMOE'!L4884</f>
        <v>0</v>
      </c>
      <c r="I28" s="28">
        <f>'[1]SSPMOE'!L4938</f>
        <v>0</v>
      </c>
      <c r="J28" s="28">
        <f>'[1]SSPMOE'!L4992</f>
        <v>0</v>
      </c>
      <c r="K28" s="28">
        <f>'[1]SSPMOE'!L5046</f>
        <v>0</v>
      </c>
      <c r="L28" s="28">
        <f>'[1]SSPMOE'!L5100</f>
        <v>0</v>
      </c>
      <c r="M28" s="28">
        <f>'[1]SSPMOE'!L5154</f>
        <v>0</v>
      </c>
      <c r="N28" s="28">
        <f>'[1]SSPMOE'!L5208</f>
        <v>18303</v>
      </c>
      <c r="O28" s="28">
        <f>'[1]SSPMOE'!L5262</f>
        <v>20854</v>
      </c>
      <c r="P28" s="28">
        <f>'[1]SSPMOE'!L5316</f>
        <v>20543</v>
      </c>
      <c r="Q28" s="28">
        <f t="shared" si="2"/>
        <v>0</v>
      </c>
      <c r="R28" s="28">
        <f t="shared" si="3"/>
        <v>4975</v>
      </c>
      <c r="S28" s="28">
        <f t="shared" si="4"/>
        <v>0</v>
      </c>
      <c r="T28" s="28">
        <f t="shared" si="5"/>
        <v>59700</v>
      </c>
    </row>
    <row r="29" spans="1:20" ht="11.25">
      <c r="A29" s="39" t="s">
        <v>10</v>
      </c>
      <c r="B29" s="28">
        <f>'[1]SSPMOE'!L4561</f>
        <v>0</v>
      </c>
      <c r="C29" s="28">
        <f>'[1]SSPMOE'!L4615</f>
        <v>0</v>
      </c>
      <c r="D29" s="28">
        <f>'[1]SSPMOE'!L4669</f>
        <v>0</v>
      </c>
      <c r="E29" s="28">
        <f>'[1]SSPMOE'!L4723</f>
        <v>0</v>
      </c>
      <c r="F29" s="28">
        <f>'[1]SSPMOE'!L4777</f>
        <v>0</v>
      </c>
      <c r="G29" s="28">
        <f>'[1]SSPMOE'!L4831</f>
        <v>0</v>
      </c>
      <c r="H29" s="28">
        <f>'[1]SSPMOE'!L4885</f>
        <v>0</v>
      </c>
      <c r="I29" s="28">
        <f>'[1]SSPMOE'!L4939</f>
        <v>0</v>
      </c>
      <c r="J29" s="28">
        <f>'[1]SSPMOE'!L4993</f>
        <v>0</v>
      </c>
      <c r="K29" s="28">
        <f>'[1]SSPMOE'!L5047</f>
        <v>0</v>
      </c>
      <c r="L29" s="28">
        <f>'[1]SSPMOE'!L5101</f>
        <v>0</v>
      </c>
      <c r="M29" s="28">
        <f>'[1]SSPMOE'!L5155</f>
        <v>0</v>
      </c>
      <c r="N29" s="28">
        <f>'[1]SSPMOE'!L5209</f>
        <v>0</v>
      </c>
      <c r="O29" s="28">
        <f>'[1]SSPMOE'!L5263</f>
        <v>0</v>
      </c>
      <c r="P29" s="28">
        <f>'[1]SSPMOE'!L5317</f>
        <v>0</v>
      </c>
      <c r="Q29" s="28">
        <f t="shared" si="2"/>
        <v>0</v>
      </c>
      <c r="R29" s="28">
        <f t="shared" si="3"/>
        <v>0</v>
      </c>
      <c r="S29" s="28">
        <f t="shared" si="4"/>
        <v>0</v>
      </c>
      <c r="T29" s="28">
        <f t="shared" si="5"/>
        <v>0</v>
      </c>
    </row>
    <row r="30" spans="1:20" ht="11.25">
      <c r="A30" s="39" t="s">
        <v>11</v>
      </c>
      <c r="B30" s="28">
        <f>'[1]SSPMOE'!L4562</f>
        <v>0</v>
      </c>
      <c r="C30" s="28">
        <f>'[1]SSPMOE'!L4616</f>
        <v>0</v>
      </c>
      <c r="D30" s="28">
        <f>'[1]SSPMOE'!L4670</f>
        <v>0</v>
      </c>
      <c r="E30" s="28">
        <f>'[1]SSPMOE'!L4724</f>
        <v>0</v>
      </c>
      <c r="F30" s="28">
        <f>'[1]SSPMOE'!L4778</f>
        <v>0</v>
      </c>
      <c r="G30" s="28">
        <f>'[1]SSPMOE'!L4832</f>
        <v>0</v>
      </c>
      <c r="H30" s="28">
        <f>'[1]SSPMOE'!L4886</f>
        <v>0</v>
      </c>
      <c r="I30" s="28">
        <f>'[1]SSPMOE'!L4940</f>
        <v>0</v>
      </c>
      <c r="J30" s="28">
        <f>'[1]SSPMOE'!L4994</f>
        <v>0</v>
      </c>
      <c r="K30" s="28">
        <f>'[1]SSPMOE'!L5048</f>
        <v>0</v>
      </c>
      <c r="L30" s="28">
        <f>'[1]SSPMOE'!L5102</f>
        <v>0</v>
      </c>
      <c r="M30" s="28">
        <f>'[1]SSPMOE'!L5156</f>
        <v>0</v>
      </c>
      <c r="N30" s="28">
        <f>'[1]SSPMOE'!L5210</f>
        <v>0</v>
      </c>
      <c r="O30" s="28">
        <f>'[1]SSPMOE'!L5264</f>
        <v>0</v>
      </c>
      <c r="P30" s="28">
        <f>'[1]SSPMOE'!L5318</f>
        <v>0</v>
      </c>
      <c r="Q30" s="28">
        <f t="shared" si="2"/>
        <v>0</v>
      </c>
      <c r="R30" s="28">
        <f t="shared" si="3"/>
        <v>0</v>
      </c>
      <c r="S30" s="28">
        <f t="shared" si="4"/>
        <v>0</v>
      </c>
      <c r="T30" s="28">
        <f t="shared" si="5"/>
        <v>0</v>
      </c>
    </row>
    <row r="31" spans="1:20" ht="11.25">
      <c r="A31" s="39" t="s">
        <v>12</v>
      </c>
      <c r="B31" s="28">
        <f>'[1]SSPMOE'!L4563</f>
        <v>0</v>
      </c>
      <c r="C31" s="28">
        <f>'[1]SSPMOE'!L4617</f>
        <v>0</v>
      </c>
      <c r="D31" s="28">
        <f>'[1]SSPMOE'!L4671</f>
        <v>0</v>
      </c>
      <c r="E31" s="28">
        <f>'[1]SSPMOE'!L4725</f>
        <v>0</v>
      </c>
      <c r="F31" s="28">
        <f>'[1]SSPMOE'!L4779</f>
        <v>0</v>
      </c>
      <c r="G31" s="28">
        <f>'[1]SSPMOE'!L4833</f>
        <v>0</v>
      </c>
      <c r="H31" s="28">
        <f>'[1]SSPMOE'!L4887</f>
        <v>0</v>
      </c>
      <c r="I31" s="28">
        <f>'[1]SSPMOE'!L4941</f>
        <v>0</v>
      </c>
      <c r="J31" s="28">
        <f>'[1]SSPMOE'!L4995</f>
        <v>0</v>
      </c>
      <c r="K31" s="28">
        <f>'[1]SSPMOE'!L5049</f>
        <v>0</v>
      </c>
      <c r="L31" s="28">
        <f>'[1]SSPMOE'!L5103</f>
        <v>0</v>
      </c>
      <c r="M31" s="28">
        <f>'[1]SSPMOE'!L5157</f>
        <v>0</v>
      </c>
      <c r="N31" s="28">
        <f>'[1]SSPMOE'!L5211</f>
        <v>0</v>
      </c>
      <c r="O31" s="28">
        <f>'[1]SSPMOE'!L5265</f>
        <v>0</v>
      </c>
      <c r="P31" s="28">
        <f>'[1]SSPMOE'!L5319</f>
        <v>0</v>
      </c>
      <c r="Q31" s="28">
        <f t="shared" si="2"/>
        <v>0</v>
      </c>
      <c r="R31" s="28">
        <f t="shared" si="3"/>
        <v>0</v>
      </c>
      <c r="S31" s="28">
        <f t="shared" si="4"/>
        <v>0</v>
      </c>
      <c r="T31" s="28">
        <f t="shared" si="5"/>
        <v>0</v>
      </c>
    </row>
    <row r="32" spans="1:20" ht="11.25">
      <c r="A32" s="39" t="s">
        <v>44</v>
      </c>
      <c r="B32" s="28">
        <f>'[1]SSPMOE'!L4564</f>
        <v>4314</v>
      </c>
      <c r="C32" s="28">
        <f>'[1]SSPMOE'!L4618</f>
        <v>4299</v>
      </c>
      <c r="D32" s="28">
        <f>'[1]SSPMOE'!L4672</f>
        <v>4277</v>
      </c>
      <c r="E32" s="28">
        <f>'[1]SSPMOE'!L4726</f>
        <v>4249</v>
      </c>
      <c r="F32" s="28">
        <f>'[1]SSPMOE'!L4780</f>
        <v>4144</v>
      </c>
      <c r="G32" s="28">
        <f>'[1]SSPMOE'!L4834</f>
        <v>4054</v>
      </c>
      <c r="H32" s="28">
        <f>'[1]SSPMOE'!L4888</f>
        <v>3990</v>
      </c>
      <c r="I32" s="28">
        <f>'[1]SSPMOE'!L4942</f>
        <v>3985</v>
      </c>
      <c r="J32" s="28">
        <f>'[1]SSPMOE'!L4996</f>
        <v>3980</v>
      </c>
      <c r="K32" s="28">
        <f>'[1]SSPMOE'!L5050</f>
        <v>3958</v>
      </c>
      <c r="L32" s="28">
        <f>'[1]SSPMOE'!L5104</f>
        <v>3981</v>
      </c>
      <c r="M32" s="28">
        <f>'[1]SSPMOE'!L5158</f>
        <v>4015</v>
      </c>
      <c r="N32" s="28">
        <f>'[1]SSPMOE'!L5212</f>
        <v>3957</v>
      </c>
      <c r="O32" s="28">
        <f>'[1]SSPMOE'!L5266</f>
        <v>3914</v>
      </c>
      <c r="P32" s="28">
        <f>'[1]SSPMOE'!L5320</f>
        <v>3912</v>
      </c>
      <c r="Q32" s="28">
        <f t="shared" si="2"/>
        <v>4103.833333333333</v>
      </c>
      <c r="R32" s="28">
        <f t="shared" si="3"/>
        <v>4011.5833333333335</v>
      </c>
      <c r="S32" s="28">
        <f t="shared" si="4"/>
        <v>49246</v>
      </c>
      <c r="T32" s="28">
        <f t="shared" si="5"/>
        <v>48139</v>
      </c>
    </row>
    <row r="33" spans="1:20" ht="11.25">
      <c r="A33" s="39" t="s">
        <v>13</v>
      </c>
      <c r="B33" s="28">
        <f>'[1]SSPMOE'!L4565</f>
        <v>0</v>
      </c>
      <c r="C33" s="28">
        <f>'[1]SSPMOE'!L4619</f>
        <v>0</v>
      </c>
      <c r="D33" s="28">
        <f>'[1]SSPMOE'!L4673</f>
        <v>0</v>
      </c>
      <c r="E33" s="28">
        <f>'[1]SSPMOE'!L4727</f>
        <v>0</v>
      </c>
      <c r="F33" s="28">
        <f>'[1]SSPMOE'!L4781</f>
        <v>0</v>
      </c>
      <c r="G33" s="28">
        <f>'[1]SSPMOE'!L4835</f>
        <v>0</v>
      </c>
      <c r="H33" s="28">
        <f>'[1]SSPMOE'!L4889</f>
        <v>0</v>
      </c>
      <c r="I33" s="28">
        <f>'[1]SSPMOE'!L4943</f>
        <v>0</v>
      </c>
      <c r="J33" s="28">
        <f>'[1]SSPMOE'!L4997</f>
        <v>0</v>
      </c>
      <c r="K33" s="28">
        <f>'[1]SSPMOE'!L5051</f>
        <v>0</v>
      </c>
      <c r="L33" s="28">
        <f>'[1]SSPMOE'!L5105</f>
        <v>0</v>
      </c>
      <c r="M33" s="28">
        <f>'[1]SSPMOE'!L5159</f>
        <v>0</v>
      </c>
      <c r="N33" s="28">
        <f>'[1]SSPMOE'!L5213</f>
        <v>0</v>
      </c>
      <c r="O33" s="28">
        <f>'[1]SSPMOE'!L5267</f>
        <v>0</v>
      </c>
      <c r="P33" s="28">
        <f>'[1]SSPMOE'!L5321</f>
        <v>0</v>
      </c>
      <c r="Q33" s="28">
        <f t="shared" si="2"/>
        <v>0</v>
      </c>
      <c r="R33" s="28">
        <f t="shared" si="3"/>
        <v>0</v>
      </c>
      <c r="S33" s="28">
        <f t="shared" si="4"/>
        <v>0</v>
      </c>
      <c r="T33" s="28">
        <f t="shared" si="5"/>
        <v>0</v>
      </c>
    </row>
    <row r="34" spans="1:20" ht="11.25">
      <c r="A34" s="39" t="s">
        <v>45</v>
      </c>
      <c r="B34" s="28">
        <f>'[1]SSPMOE'!L4566</f>
        <v>2957</v>
      </c>
      <c r="C34" s="28">
        <f>'[1]SSPMOE'!L4620</f>
        <v>2798</v>
      </c>
      <c r="D34" s="28">
        <f>'[1]SSPMOE'!L4674</f>
        <v>2593</v>
      </c>
      <c r="E34" s="28">
        <f>'[1]SSPMOE'!L4728</f>
        <v>2415</v>
      </c>
      <c r="F34" s="28">
        <f>'[1]SSPMOE'!L4782</f>
        <v>2432</v>
      </c>
      <c r="G34" s="28">
        <f>'[1]SSPMOE'!L4836</f>
        <v>2315</v>
      </c>
      <c r="H34" s="28">
        <f>'[1]SSPMOE'!L4890</f>
        <v>2403</v>
      </c>
      <c r="I34" s="28">
        <f>'[1]SSPMOE'!L4944</f>
        <v>2637</v>
      </c>
      <c r="J34" s="28">
        <f>'[1]SSPMOE'!L4998</f>
        <v>2557</v>
      </c>
      <c r="K34" s="28">
        <f>'[1]SSPMOE'!L5052</f>
        <v>2657</v>
      </c>
      <c r="L34" s="28">
        <f>'[1]SSPMOE'!L5106</f>
        <v>2907</v>
      </c>
      <c r="M34" s="28">
        <f>'[1]SSPMOE'!L5160</f>
        <v>2862</v>
      </c>
      <c r="N34" s="28">
        <f>'[1]SSPMOE'!L5214</f>
        <v>3047</v>
      </c>
      <c r="O34" s="28">
        <f>'[1]SSPMOE'!L5268</f>
        <v>2981</v>
      </c>
      <c r="P34" s="28">
        <f>'[1]SSPMOE'!L5322</f>
        <v>2859</v>
      </c>
      <c r="Q34" s="28">
        <f t="shared" si="2"/>
        <v>2627.75</v>
      </c>
      <c r="R34" s="28">
        <f t="shared" si="3"/>
        <v>2672.6666666666665</v>
      </c>
      <c r="S34" s="28">
        <f t="shared" si="4"/>
        <v>31533</v>
      </c>
      <c r="T34" s="28">
        <f t="shared" si="5"/>
        <v>32072</v>
      </c>
    </row>
    <row r="35" spans="1:20" ht="11.25">
      <c r="A35" s="39" t="s">
        <v>14</v>
      </c>
      <c r="B35" s="28">
        <f>'[1]SSPMOE'!L4567</f>
        <v>0</v>
      </c>
      <c r="C35" s="28">
        <f>'[1]SSPMOE'!L4621</f>
        <v>0</v>
      </c>
      <c r="D35" s="28">
        <f>'[1]SSPMOE'!L4675</f>
        <v>0</v>
      </c>
      <c r="E35" s="28">
        <f>'[1]SSPMOE'!L4729</f>
        <v>0</v>
      </c>
      <c r="F35" s="28">
        <f>'[1]SSPMOE'!L4783</f>
        <v>0</v>
      </c>
      <c r="G35" s="28">
        <f>'[1]SSPMOE'!L4837</f>
        <v>0</v>
      </c>
      <c r="H35" s="28">
        <f>'[1]SSPMOE'!L4891</f>
        <v>0</v>
      </c>
      <c r="I35" s="28">
        <f>'[1]SSPMOE'!L4945</f>
        <v>0</v>
      </c>
      <c r="J35" s="28">
        <f>'[1]SSPMOE'!L4999</f>
        <v>0</v>
      </c>
      <c r="K35" s="28">
        <f>'[1]SSPMOE'!L5053</f>
        <v>0</v>
      </c>
      <c r="L35" s="28">
        <f>'[1]SSPMOE'!L5107</f>
        <v>0</v>
      </c>
      <c r="M35" s="28">
        <f>'[1]SSPMOE'!L5161</f>
        <v>2</v>
      </c>
      <c r="N35" s="28">
        <f>'[1]SSPMOE'!L5215</f>
        <v>2</v>
      </c>
      <c r="O35" s="28">
        <f>'[1]SSPMOE'!L5269</f>
        <v>2</v>
      </c>
      <c r="P35" s="28">
        <f>'[1]SSPMOE'!L5323</f>
        <v>2</v>
      </c>
      <c r="Q35" s="28">
        <f t="shared" si="2"/>
        <v>0.16666666666666666</v>
      </c>
      <c r="R35" s="28">
        <f t="shared" si="3"/>
        <v>0.6666666666666666</v>
      </c>
      <c r="S35" s="28">
        <f t="shared" si="4"/>
        <v>2</v>
      </c>
      <c r="T35" s="28">
        <f t="shared" si="5"/>
        <v>8</v>
      </c>
    </row>
    <row r="36" spans="1:20" ht="11.25">
      <c r="A36" s="39" t="s">
        <v>15</v>
      </c>
      <c r="B36" s="28">
        <f>'[1]SSPMOE'!L4568</f>
        <v>66</v>
      </c>
      <c r="C36" s="28">
        <f>'[1]SSPMOE'!L4622</f>
        <v>77</v>
      </c>
      <c r="D36" s="28">
        <f>'[1]SSPMOE'!L4676</f>
        <v>89</v>
      </c>
      <c r="E36" s="28">
        <f>'[1]SSPMOE'!L4730</f>
        <v>96</v>
      </c>
      <c r="F36" s="28">
        <f>'[1]SSPMOE'!L4784</f>
        <v>88</v>
      </c>
      <c r="G36" s="28">
        <f>'[1]SSPMOE'!L4838</f>
        <v>94</v>
      </c>
      <c r="H36" s="28">
        <f>'[1]SSPMOE'!L4892</f>
        <v>96</v>
      </c>
      <c r="I36" s="28">
        <f>'[1]SSPMOE'!L4946</f>
        <v>99</v>
      </c>
      <c r="J36" s="28">
        <f>'[1]SSPMOE'!L5000</f>
        <v>87</v>
      </c>
      <c r="K36" s="28">
        <f>'[1]SSPMOE'!L5054</f>
        <v>72</v>
      </c>
      <c r="L36" s="28">
        <f>'[1]SSPMOE'!L5108</f>
        <v>67</v>
      </c>
      <c r="M36" s="28">
        <f>'[1]SSPMOE'!L5162</f>
        <v>73</v>
      </c>
      <c r="N36" s="28">
        <f>'[1]SSPMOE'!L5216</f>
        <v>81</v>
      </c>
      <c r="O36" s="28">
        <f>'[1]SSPMOE'!L5270</f>
        <v>69</v>
      </c>
      <c r="P36" s="28">
        <f>'[1]SSPMOE'!L5324</f>
        <v>67</v>
      </c>
      <c r="Q36" s="28">
        <f t="shared" si="2"/>
        <v>83.66666666666667</v>
      </c>
      <c r="R36" s="28">
        <f t="shared" si="3"/>
        <v>82.41666666666667</v>
      </c>
      <c r="S36" s="28">
        <f t="shared" si="4"/>
        <v>1004</v>
      </c>
      <c r="T36" s="28">
        <f t="shared" si="5"/>
        <v>989</v>
      </c>
    </row>
    <row r="37" spans="1:20" ht="11.25">
      <c r="A37" s="39" t="s">
        <v>46</v>
      </c>
      <c r="B37" s="28">
        <f>'[1]SSPMOE'!L4569</f>
        <v>0</v>
      </c>
      <c r="C37" s="28">
        <f>'[1]SSPMOE'!L4623</f>
        <v>0</v>
      </c>
      <c r="D37" s="28">
        <f>'[1]SSPMOE'!L4677</f>
        <v>0</v>
      </c>
      <c r="E37" s="28">
        <f>'[1]SSPMOE'!L4731</f>
        <v>0</v>
      </c>
      <c r="F37" s="28">
        <f>'[1]SSPMOE'!L4785</f>
        <v>0</v>
      </c>
      <c r="G37" s="28">
        <f>'[1]SSPMOE'!L4839</f>
        <v>0</v>
      </c>
      <c r="H37" s="28">
        <f>'[1]SSPMOE'!L4893</f>
        <v>0</v>
      </c>
      <c r="I37" s="28">
        <f>'[1]SSPMOE'!L4947</f>
        <v>0</v>
      </c>
      <c r="J37" s="28">
        <f>'[1]SSPMOE'!L5001</f>
        <v>0</v>
      </c>
      <c r="K37" s="28">
        <f>'[1]SSPMOE'!L5055</f>
        <v>0</v>
      </c>
      <c r="L37" s="28">
        <f>'[1]SSPMOE'!L5109</f>
        <v>0</v>
      </c>
      <c r="M37" s="28">
        <f>'[1]SSPMOE'!L5163</f>
        <v>0</v>
      </c>
      <c r="N37" s="28">
        <f>'[1]SSPMOE'!L5217</f>
        <v>0</v>
      </c>
      <c r="O37" s="28">
        <f>'[1]SSPMOE'!L5271</f>
        <v>0</v>
      </c>
      <c r="P37" s="28">
        <f>'[1]SSPMOE'!L5325</f>
        <v>0</v>
      </c>
      <c r="Q37" s="28">
        <f t="shared" si="2"/>
        <v>0</v>
      </c>
      <c r="R37" s="28">
        <f t="shared" si="3"/>
        <v>0</v>
      </c>
      <c r="S37" s="28">
        <f t="shared" si="4"/>
        <v>0</v>
      </c>
      <c r="T37" s="28">
        <f t="shared" si="5"/>
        <v>0</v>
      </c>
    </row>
    <row r="38" spans="1:20" ht="11.25">
      <c r="A38" s="39" t="s">
        <v>16</v>
      </c>
      <c r="B38" s="28">
        <f>'[1]SSPMOE'!L4570</f>
        <v>0</v>
      </c>
      <c r="C38" s="28">
        <f>'[1]SSPMOE'!L4624</f>
        <v>0</v>
      </c>
      <c r="D38" s="28">
        <f>'[1]SSPMOE'!L4678</f>
        <v>0</v>
      </c>
      <c r="E38" s="28">
        <f>'[1]SSPMOE'!L4732</f>
        <v>0</v>
      </c>
      <c r="F38" s="28">
        <f>'[1]SSPMOE'!L4786</f>
        <v>0</v>
      </c>
      <c r="G38" s="28">
        <f>'[1]SSPMOE'!L4840</f>
        <v>0</v>
      </c>
      <c r="H38" s="28">
        <f>'[1]SSPMOE'!L4894</f>
        <v>0</v>
      </c>
      <c r="I38" s="28">
        <f>'[1]SSPMOE'!L4948</f>
        <v>0</v>
      </c>
      <c r="J38" s="28">
        <f>'[1]SSPMOE'!L5002</f>
        <v>0</v>
      </c>
      <c r="K38" s="28">
        <f>'[1]SSPMOE'!L5056</f>
        <v>0</v>
      </c>
      <c r="L38" s="28">
        <f>'[1]SSPMOE'!L5110</f>
        <v>0</v>
      </c>
      <c r="M38" s="28">
        <f>'[1]SSPMOE'!L5164</f>
        <v>0</v>
      </c>
      <c r="N38" s="28">
        <f>'[1]SSPMOE'!L5218</f>
        <v>0</v>
      </c>
      <c r="O38" s="28">
        <f>'[1]SSPMOE'!L5272</f>
        <v>0</v>
      </c>
      <c r="P38" s="28">
        <f>'[1]SSPMOE'!L5326</f>
        <v>0</v>
      </c>
      <c r="Q38" s="28">
        <f t="shared" si="2"/>
        <v>0</v>
      </c>
      <c r="R38" s="28">
        <f t="shared" si="3"/>
        <v>0</v>
      </c>
      <c r="S38" s="28">
        <f t="shared" si="4"/>
        <v>0</v>
      </c>
      <c r="T38" s="28">
        <f t="shared" si="5"/>
        <v>0</v>
      </c>
    </row>
    <row r="39" spans="1:20" ht="11.25">
      <c r="A39" s="39" t="s">
        <v>17</v>
      </c>
      <c r="B39" s="28">
        <f>'[1]SSPMOE'!L4571</f>
        <v>129449</v>
      </c>
      <c r="C39" s="28">
        <f>'[1]SSPMOE'!L4625</f>
        <v>128113</v>
      </c>
      <c r="D39" s="28">
        <f>'[1]SSPMOE'!L4679</f>
        <v>127786</v>
      </c>
      <c r="E39" s="28">
        <f>'[1]SSPMOE'!L4733</f>
        <v>126999</v>
      </c>
      <c r="F39" s="28">
        <f>'[1]SSPMOE'!L4787</f>
        <v>124774</v>
      </c>
      <c r="G39" s="28">
        <f>'[1]SSPMOE'!L4841</f>
        <v>123457</v>
      </c>
      <c r="H39" s="28">
        <f>'[1]SSPMOE'!L4895</f>
        <v>122035</v>
      </c>
      <c r="I39" s="28">
        <f>'[1]SSPMOE'!L4949</f>
        <v>120973</v>
      </c>
      <c r="J39" s="28">
        <f>'[1]SSPMOE'!L5003</f>
        <v>119585</v>
      </c>
      <c r="K39" s="28">
        <f>'[1]SSPMOE'!L5057</f>
        <v>128815</v>
      </c>
      <c r="L39" s="28">
        <f>'[1]SSPMOE'!L5111</f>
        <v>128114</v>
      </c>
      <c r="M39" s="28">
        <f>'[1]SSPMOE'!L5165</f>
        <v>125737</v>
      </c>
      <c r="N39" s="28">
        <f>'[1]SSPMOE'!L5219</f>
        <v>125836</v>
      </c>
      <c r="O39" s="28">
        <f>'[1]SSPMOE'!L5273</f>
        <v>125780</v>
      </c>
      <c r="P39" s="28">
        <f>'[1]SSPMOE'!L5327</f>
        <v>126120</v>
      </c>
      <c r="Q39" s="28">
        <f t="shared" si="2"/>
        <v>125486.41666666667</v>
      </c>
      <c r="R39" s="28">
        <f t="shared" si="3"/>
        <v>124852.08333333333</v>
      </c>
      <c r="S39" s="28">
        <f t="shared" si="4"/>
        <v>1505837</v>
      </c>
      <c r="T39" s="28">
        <f t="shared" si="5"/>
        <v>1498225</v>
      </c>
    </row>
    <row r="40" spans="1:20" ht="11.25">
      <c r="A40" s="39" t="s">
        <v>47</v>
      </c>
      <c r="B40" s="28">
        <f>'[1]SSPMOE'!L4572</f>
        <v>0</v>
      </c>
      <c r="C40" s="28">
        <f>'[1]SSPMOE'!L4626</f>
        <v>0</v>
      </c>
      <c r="D40" s="28">
        <f>'[1]SSPMOE'!L4680</f>
        <v>0</v>
      </c>
      <c r="E40" s="28">
        <f>'[1]SSPMOE'!L4734</f>
        <v>0</v>
      </c>
      <c r="F40" s="28">
        <f>'[1]SSPMOE'!L4788</f>
        <v>0</v>
      </c>
      <c r="G40" s="28">
        <f>'[1]SSPMOE'!L4842</f>
        <v>0</v>
      </c>
      <c r="H40" s="28">
        <f>'[1]SSPMOE'!L4896</f>
        <v>0</v>
      </c>
      <c r="I40" s="28">
        <f>'[1]SSPMOE'!L4950</f>
        <v>0</v>
      </c>
      <c r="J40" s="28">
        <f>'[1]SSPMOE'!L5004</f>
        <v>0</v>
      </c>
      <c r="K40" s="28">
        <f>'[1]SSPMOE'!L5058</f>
        <v>0</v>
      </c>
      <c r="L40" s="28">
        <f>'[1]SSPMOE'!L5112</f>
        <v>0</v>
      </c>
      <c r="M40" s="28">
        <f>'[1]SSPMOE'!L5166</f>
        <v>0</v>
      </c>
      <c r="N40" s="28">
        <f>'[1]SSPMOE'!L5220</f>
        <v>0</v>
      </c>
      <c r="O40" s="28">
        <f>'[1]SSPMOE'!L5274</f>
        <v>0</v>
      </c>
      <c r="P40" s="28">
        <f>'[1]SSPMOE'!L5328</f>
        <v>0</v>
      </c>
      <c r="Q40" s="28">
        <f t="shared" si="2"/>
        <v>0</v>
      </c>
      <c r="R40" s="28">
        <f t="shared" si="3"/>
        <v>0</v>
      </c>
      <c r="S40" s="28">
        <f t="shared" si="4"/>
        <v>0</v>
      </c>
      <c r="T40" s="28">
        <f t="shared" si="5"/>
        <v>0</v>
      </c>
    </row>
    <row r="41" spans="1:20" ht="11.25">
      <c r="A41" s="39" t="s">
        <v>18</v>
      </c>
      <c r="B41" s="28">
        <f>'[1]SSPMOE'!L4573</f>
        <v>0</v>
      </c>
      <c r="C41" s="28">
        <f>'[1]SSPMOE'!L4627</f>
        <v>0</v>
      </c>
      <c r="D41" s="28">
        <f>'[1]SSPMOE'!L4681</f>
        <v>0</v>
      </c>
      <c r="E41" s="28">
        <f>'[1]SSPMOE'!L4735</f>
        <v>0</v>
      </c>
      <c r="F41" s="28">
        <f>'[1]SSPMOE'!L4789</f>
        <v>0</v>
      </c>
      <c r="G41" s="28">
        <f>'[1]SSPMOE'!L4843</f>
        <v>0</v>
      </c>
      <c r="H41" s="28">
        <f>'[1]SSPMOE'!L4897</f>
        <v>0</v>
      </c>
      <c r="I41" s="28">
        <f>'[1]SSPMOE'!L4951</f>
        <v>0</v>
      </c>
      <c r="J41" s="28">
        <f>'[1]SSPMOE'!L5005</f>
        <v>0</v>
      </c>
      <c r="K41" s="28">
        <f>'[1]SSPMOE'!L5059</f>
        <v>0</v>
      </c>
      <c r="L41" s="28">
        <f>'[1]SSPMOE'!L5113</f>
        <v>0</v>
      </c>
      <c r="M41" s="28">
        <f>'[1]SSPMOE'!L5167</f>
        <v>0</v>
      </c>
      <c r="N41" s="28">
        <f>'[1]SSPMOE'!L5221</f>
        <v>0</v>
      </c>
      <c r="O41" s="28">
        <f>'[1]SSPMOE'!L5275</f>
        <v>0</v>
      </c>
      <c r="P41" s="28">
        <f>'[1]SSPMOE'!L5329</f>
        <v>0</v>
      </c>
      <c r="Q41" s="28">
        <f t="shared" si="2"/>
        <v>0</v>
      </c>
      <c r="R41" s="28">
        <f t="shared" si="3"/>
        <v>0</v>
      </c>
      <c r="S41" s="28">
        <f t="shared" si="4"/>
        <v>0</v>
      </c>
      <c r="T41" s="28">
        <f t="shared" si="5"/>
        <v>0</v>
      </c>
    </row>
    <row r="42" spans="1:20" ht="11.25">
      <c r="A42" s="39" t="s">
        <v>19</v>
      </c>
      <c r="B42" s="28">
        <f>'[1]SSPMOE'!L4574</f>
        <v>0</v>
      </c>
      <c r="C42" s="28">
        <f>'[1]SSPMOE'!L4628</f>
        <v>0</v>
      </c>
      <c r="D42" s="28">
        <f>'[1]SSPMOE'!L4682</f>
        <v>0</v>
      </c>
      <c r="E42" s="28">
        <f>'[1]SSPMOE'!L4736</f>
        <v>0</v>
      </c>
      <c r="F42" s="28">
        <f>'[1]SSPMOE'!L4790</f>
        <v>0</v>
      </c>
      <c r="G42" s="28">
        <f>'[1]SSPMOE'!L4844</f>
        <v>0</v>
      </c>
      <c r="H42" s="28">
        <f>'[1]SSPMOE'!L4898</f>
        <v>0</v>
      </c>
      <c r="I42" s="28">
        <f>'[1]SSPMOE'!L4952</f>
        <v>0</v>
      </c>
      <c r="J42" s="28">
        <f>'[1]SSPMOE'!L5006</f>
        <v>0</v>
      </c>
      <c r="K42" s="28">
        <f>'[1]SSPMOE'!L5060</f>
        <v>0</v>
      </c>
      <c r="L42" s="28">
        <f>'[1]SSPMOE'!L5114</f>
        <v>0</v>
      </c>
      <c r="M42" s="28">
        <f>'[1]SSPMOE'!L5168</f>
        <v>0</v>
      </c>
      <c r="N42" s="28">
        <f>'[1]SSPMOE'!L5222</f>
        <v>0</v>
      </c>
      <c r="O42" s="28">
        <f>'[1]SSPMOE'!L5276</f>
        <v>0</v>
      </c>
      <c r="P42" s="28">
        <f>'[1]SSPMOE'!L5330</f>
        <v>0</v>
      </c>
      <c r="Q42" s="28">
        <f t="shared" si="2"/>
        <v>0</v>
      </c>
      <c r="R42" s="28">
        <f t="shared" si="3"/>
        <v>0</v>
      </c>
      <c r="S42" s="28">
        <f t="shared" si="4"/>
        <v>0</v>
      </c>
      <c r="T42" s="28">
        <f t="shared" si="5"/>
        <v>0</v>
      </c>
    </row>
    <row r="43" spans="1:20" ht="11.25">
      <c r="A43" s="39" t="s">
        <v>48</v>
      </c>
      <c r="B43" s="28">
        <f>'[1]SSPMOE'!L4575</f>
        <v>0</v>
      </c>
      <c r="C43" s="28">
        <f>'[1]SSPMOE'!L4629</f>
        <v>0</v>
      </c>
      <c r="D43" s="28">
        <f>'[1]SSPMOE'!L4683</f>
        <v>0</v>
      </c>
      <c r="E43" s="28">
        <f>'[1]SSPMOE'!L4737</f>
        <v>0</v>
      </c>
      <c r="F43" s="28">
        <f>'[1]SSPMOE'!L4791</f>
        <v>0</v>
      </c>
      <c r="G43" s="28">
        <f>'[1]SSPMOE'!L4845</f>
        <v>0</v>
      </c>
      <c r="H43" s="28">
        <f>'[1]SSPMOE'!L4899</f>
        <v>0</v>
      </c>
      <c r="I43" s="28">
        <f>'[1]SSPMOE'!L4953</f>
        <v>0</v>
      </c>
      <c r="J43" s="28">
        <f>'[1]SSPMOE'!L5007</f>
        <v>0</v>
      </c>
      <c r="K43" s="28">
        <f>'[1]SSPMOE'!L5061</f>
        <v>0</v>
      </c>
      <c r="L43" s="28">
        <f>'[1]SSPMOE'!L5115</f>
        <v>0</v>
      </c>
      <c r="M43" s="28">
        <f>'[1]SSPMOE'!L5169</f>
        <v>0</v>
      </c>
      <c r="N43" s="28">
        <f>'[1]SSPMOE'!L5223</f>
        <v>0</v>
      </c>
      <c r="O43" s="28">
        <f>'[1]SSPMOE'!L5277</f>
        <v>0</v>
      </c>
      <c r="P43" s="28">
        <f>'[1]SSPMOE'!L5331</f>
        <v>0</v>
      </c>
      <c r="Q43" s="28">
        <f t="shared" si="2"/>
        <v>0</v>
      </c>
      <c r="R43" s="28">
        <f t="shared" si="3"/>
        <v>0</v>
      </c>
      <c r="S43" s="28">
        <f t="shared" si="4"/>
        <v>0</v>
      </c>
      <c r="T43" s="28">
        <f t="shared" si="5"/>
        <v>0</v>
      </c>
    </row>
    <row r="44" spans="1:20" ht="11.25">
      <c r="A44" s="39" t="s">
        <v>20</v>
      </c>
      <c r="B44" s="28">
        <f>'[1]SSPMOE'!L4576</f>
        <v>0</v>
      </c>
      <c r="C44" s="28">
        <f>'[1]SSPMOE'!L4630</f>
        <v>0</v>
      </c>
      <c r="D44" s="28">
        <f>'[1]SSPMOE'!L4684</f>
        <v>0</v>
      </c>
      <c r="E44" s="28">
        <f>'[1]SSPMOE'!L4738</f>
        <v>0</v>
      </c>
      <c r="F44" s="28">
        <f>'[1]SSPMOE'!L4792</f>
        <v>0</v>
      </c>
      <c r="G44" s="28">
        <f>'[1]SSPMOE'!L4846</f>
        <v>0</v>
      </c>
      <c r="H44" s="28">
        <f>'[1]SSPMOE'!L4900</f>
        <v>0</v>
      </c>
      <c r="I44" s="28">
        <f>'[1]SSPMOE'!L4954</f>
        <v>0</v>
      </c>
      <c r="J44" s="28">
        <f>'[1]SSPMOE'!L5008</f>
        <v>0</v>
      </c>
      <c r="K44" s="28">
        <f>'[1]SSPMOE'!L5062</f>
        <v>0</v>
      </c>
      <c r="L44" s="28">
        <f>'[1]SSPMOE'!L5116</f>
        <v>0</v>
      </c>
      <c r="M44" s="28">
        <f>'[1]SSPMOE'!L5170</f>
        <v>0</v>
      </c>
      <c r="N44" s="28">
        <f>'[1]SSPMOE'!L5224</f>
        <v>1062</v>
      </c>
      <c r="O44" s="28">
        <f>'[1]SSPMOE'!L5278</f>
        <v>2175</v>
      </c>
      <c r="P44" s="28">
        <f>'[1]SSPMOE'!L5332</f>
        <v>3301</v>
      </c>
      <c r="Q44" s="28">
        <f t="shared" si="2"/>
        <v>0</v>
      </c>
      <c r="R44" s="28">
        <f t="shared" si="3"/>
        <v>544.8333333333334</v>
      </c>
      <c r="S44" s="28">
        <f t="shared" si="4"/>
        <v>0</v>
      </c>
      <c r="T44" s="28">
        <f t="shared" si="5"/>
        <v>6538</v>
      </c>
    </row>
    <row r="45" spans="1:20" ht="11.25">
      <c r="A45" s="39" t="s">
        <v>21</v>
      </c>
      <c r="B45" s="28">
        <f>'[1]SSPMOE'!L4577</f>
        <v>0</v>
      </c>
      <c r="C45" s="28">
        <f>'[1]SSPMOE'!L4631</f>
        <v>0</v>
      </c>
      <c r="D45" s="28">
        <f>'[1]SSPMOE'!L4685</f>
        <v>0</v>
      </c>
      <c r="E45" s="28">
        <f>'[1]SSPMOE'!L4739</f>
        <v>0</v>
      </c>
      <c r="F45" s="28">
        <f>'[1]SSPMOE'!L4793</f>
        <v>0</v>
      </c>
      <c r="G45" s="28">
        <f>'[1]SSPMOE'!L4847</f>
        <v>0</v>
      </c>
      <c r="H45" s="28">
        <f>'[1]SSPMOE'!L4901</f>
        <v>0</v>
      </c>
      <c r="I45" s="28">
        <f>'[1]SSPMOE'!L4955</f>
        <v>0</v>
      </c>
      <c r="J45" s="28">
        <f>'[1]SSPMOE'!L5009</f>
        <v>0</v>
      </c>
      <c r="K45" s="28">
        <f>'[1]SSPMOE'!L5063</f>
        <v>0</v>
      </c>
      <c r="L45" s="28">
        <f>'[1]SSPMOE'!L5117</f>
        <v>0</v>
      </c>
      <c r="M45" s="28">
        <f>'[1]SSPMOE'!L5171</f>
        <v>0</v>
      </c>
      <c r="N45" s="28">
        <f>'[1]SSPMOE'!L5225</f>
        <v>0</v>
      </c>
      <c r="O45" s="28">
        <f>'[1]SSPMOE'!L5279</f>
        <v>0</v>
      </c>
      <c r="P45" s="28">
        <f>'[1]SSPMOE'!L5333</f>
        <v>0</v>
      </c>
      <c r="Q45" s="28">
        <f t="shared" si="2"/>
        <v>0</v>
      </c>
      <c r="R45" s="28">
        <f t="shared" si="3"/>
        <v>0</v>
      </c>
      <c r="S45" s="28">
        <f t="shared" si="4"/>
        <v>0</v>
      </c>
      <c r="T45" s="28">
        <f t="shared" si="5"/>
        <v>0</v>
      </c>
    </row>
    <row r="46" spans="1:20" ht="11.25">
      <c r="A46" s="39" t="s">
        <v>22</v>
      </c>
      <c r="B46" s="28">
        <f>'[1]SSPMOE'!L4578</f>
        <v>0</v>
      </c>
      <c r="C46" s="28">
        <f>'[1]SSPMOE'!L4632</f>
        <v>0</v>
      </c>
      <c r="D46" s="28">
        <f>'[1]SSPMOE'!L4686</f>
        <v>0</v>
      </c>
      <c r="E46" s="28">
        <f>'[1]SSPMOE'!L4740</f>
        <v>0</v>
      </c>
      <c r="F46" s="28">
        <f>'[1]SSPMOE'!L4794</f>
        <v>0</v>
      </c>
      <c r="G46" s="28">
        <f>'[1]SSPMOE'!L4848</f>
        <v>0</v>
      </c>
      <c r="H46" s="28">
        <f>'[1]SSPMOE'!L4902</f>
        <v>0</v>
      </c>
      <c r="I46" s="28">
        <f>'[1]SSPMOE'!L4956</f>
        <v>0</v>
      </c>
      <c r="J46" s="28">
        <f>'[1]SSPMOE'!L5010</f>
        <v>0</v>
      </c>
      <c r="K46" s="28">
        <f>'[1]SSPMOE'!L5064</f>
        <v>0</v>
      </c>
      <c r="L46" s="28">
        <f>'[1]SSPMOE'!L5118</f>
        <v>0</v>
      </c>
      <c r="M46" s="28">
        <f>'[1]SSPMOE'!L5172</f>
        <v>0</v>
      </c>
      <c r="N46" s="28">
        <f>'[1]SSPMOE'!L5226</f>
        <v>0</v>
      </c>
      <c r="O46" s="28">
        <f>'[1]SSPMOE'!L5280</f>
        <v>0</v>
      </c>
      <c r="P46" s="28">
        <f>'[1]SSPMOE'!L5334</f>
        <v>0</v>
      </c>
      <c r="Q46" s="28">
        <f t="shared" si="2"/>
        <v>0</v>
      </c>
      <c r="R46" s="28">
        <f t="shared" si="3"/>
        <v>0</v>
      </c>
      <c r="S46" s="28">
        <f t="shared" si="4"/>
        <v>0</v>
      </c>
      <c r="T46" s="28">
        <f t="shared" si="5"/>
        <v>0</v>
      </c>
    </row>
    <row r="47" spans="1:20" ht="11.25">
      <c r="A47" s="39" t="s">
        <v>49</v>
      </c>
      <c r="B47" s="28">
        <f>'[1]SSPMOE'!L4579</f>
        <v>39</v>
      </c>
      <c r="C47" s="28">
        <f>'[1]SSPMOE'!L4633</f>
        <v>50</v>
      </c>
      <c r="D47" s="28">
        <f>'[1]SSPMOE'!L4687</f>
        <v>33</v>
      </c>
      <c r="E47" s="28">
        <f>'[1]SSPMOE'!L4741</f>
        <v>33</v>
      </c>
      <c r="F47" s="28">
        <f>'[1]SSPMOE'!L4795</f>
        <v>32</v>
      </c>
      <c r="G47" s="28">
        <f>'[1]SSPMOE'!L4849</f>
        <v>42</v>
      </c>
      <c r="H47" s="28">
        <f>'[1]SSPMOE'!L4903</f>
        <v>39</v>
      </c>
      <c r="I47" s="28">
        <f>'[1]SSPMOE'!L4957</f>
        <v>31</v>
      </c>
      <c r="J47" s="28">
        <f>'[1]SSPMOE'!L5011</f>
        <v>24</v>
      </c>
      <c r="K47" s="28">
        <f>'[1]SSPMOE'!L5065</f>
        <v>26</v>
      </c>
      <c r="L47" s="28">
        <f>'[1]SSPMOE'!L5119</f>
        <v>35</v>
      </c>
      <c r="M47" s="28">
        <f>'[1]SSPMOE'!L5173</f>
        <v>33</v>
      </c>
      <c r="N47" s="28">
        <f>'[1]SSPMOE'!L5227</f>
        <v>271</v>
      </c>
      <c r="O47" s="28">
        <f>'[1]SSPMOE'!L5281</f>
        <v>351</v>
      </c>
      <c r="P47" s="28">
        <f>'[1]SSPMOE'!L5335</f>
        <v>384</v>
      </c>
      <c r="Q47" s="28">
        <f t="shared" si="2"/>
        <v>34.75</v>
      </c>
      <c r="R47" s="28">
        <f t="shared" si="3"/>
        <v>108.41666666666667</v>
      </c>
      <c r="S47" s="28">
        <f t="shared" si="4"/>
        <v>417</v>
      </c>
      <c r="T47" s="28">
        <f t="shared" si="5"/>
        <v>1301</v>
      </c>
    </row>
    <row r="48" spans="1:20" ht="11.25">
      <c r="A48" s="39" t="s">
        <v>23</v>
      </c>
      <c r="B48" s="28">
        <f>'[1]SSPMOE'!L4580</f>
        <v>0</v>
      </c>
      <c r="C48" s="28">
        <f>'[1]SSPMOE'!L4634</f>
        <v>0</v>
      </c>
      <c r="D48" s="28">
        <f>'[1]SSPMOE'!L4688</f>
        <v>0</v>
      </c>
      <c r="E48" s="28">
        <f>'[1]SSPMOE'!L4742</f>
        <v>0</v>
      </c>
      <c r="F48" s="28">
        <f>'[1]SSPMOE'!L4796</f>
        <v>0</v>
      </c>
      <c r="G48" s="28">
        <f>'[1]SSPMOE'!L4850</f>
        <v>0</v>
      </c>
      <c r="H48" s="28">
        <f>'[1]SSPMOE'!L4904</f>
        <v>0</v>
      </c>
      <c r="I48" s="28">
        <f>'[1]SSPMOE'!L4958</f>
        <v>0</v>
      </c>
      <c r="J48" s="28">
        <f>'[1]SSPMOE'!L5012</f>
        <v>0</v>
      </c>
      <c r="K48" s="28">
        <f>'[1]SSPMOE'!L5066</f>
        <v>0</v>
      </c>
      <c r="L48" s="28">
        <f>'[1]SSPMOE'!L5120</f>
        <v>0</v>
      </c>
      <c r="M48" s="28">
        <f>'[1]SSPMOE'!L5174</f>
        <v>0</v>
      </c>
      <c r="N48" s="28">
        <f>'[1]SSPMOE'!L5228</f>
        <v>0</v>
      </c>
      <c r="O48" s="28">
        <f>'[1]SSPMOE'!L5282</f>
        <v>0</v>
      </c>
      <c r="P48" s="28">
        <f>'[1]SSPMOE'!L5336</f>
        <v>0</v>
      </c>
      <c r="Q48" s="28">
        <f t="shared" si="2"/>
        <v>0</v>
      </c>
      <c r="R48" s="28">
        <f t="shared" si="3"/>
        <v>0</v>
      </c>
      <c r="S48" s="28">
        <f t="shared" si="4"/>
        <v>0</v>
      </c>
      <c r="T48" s="28">
        <f t="shared" si="5"/>
        <v>0</v>
      </c>
    </row>
    <row r="49" spans="1:20" ht="11.25">
      <c r="A49" s="39" t="s">
        <v>24</v>
      </c>
      <c r="B49" s="28">
        <f>'[1]SSPMOE'!L4581</f>
        <v>0</v>
      </c>
      <c r="C49" s="28">
        <f>'[1]SSPMOE'!L4635</f>
        <v>0</v>
      </c>
      <c r="D49" s="28">
        <f>'[1]SSPMOE'!L4689</f>
        <v>0</v>
      </c>
      <c r="E49" s="28">
        <f>'[1]SSPMOE'!L4743</f>
        <v>0</v>
      </c>
      <c r="F49" s="28">
        <f>'[1]SSPMOE'!L4797</f>
        <v>0</v>
      </c>
      <c r="G49" s="28">
        <f>'[1]SSPMOE'!L4851</f>
        <v>0</v>
      </c>
      <c r="H49" s="28">
        <f>'[1]SSPMOE'!L4905</f>
        <v>0</v>
      </c>
      <c r="I49" s="28">
        <f>'[1]SSPMOE'!L4959</f>
        <v>0</v>
      </c>
      <c r="J49" s="28">
        <f>'[1]SSPMOE'!L5013</f>
        <v>0</v>
      </c>
      <c r="K49" s="28">
        <f>'[1]SSPMOE'!L5067</f>
        <v>0</v>
      </c>
      <c r="L49" s="28">
        <f>'[1]SSPMOE'!L5121</f>
        <v>0</v>
      </c>
      <c r="M49" s="28">
        <f>'[1]SSPMOE'!L5175</f>
        <v>0</v>
      </c>
      <c r="N49" s="28">
        <f>'[1]SSPMOE'!L5229</f>
        <v>0</v>
      </c>
      <c r="O49" s="28">
        <f>'[1]SSPMOE'!L5283</f>
        <v>0</v>
      </c>
      <c r="P49" s="28">
        <f>'[1]SSPMOE'!L5337</f>
        <v>0</v>
      </c>
      <c r="Q49" s="28">
        <f t="shared" si="2"/>
        <v>0</v>
      </c>
      <c r="R49" s="28">
        <f t="shared" si="3"/>
        <v>0</v>
      </c>
      <c r="S49" s="28">
        <f t="shared" si="4"/>
        <v>0</v>
      </c>
      <c r="T49" s="28">
        <f t="shared" si="5"/>
        <v>0</v>
      </c>
    </row>
    <row r="50" spans="1:20" ht="11.25">
      <c r="A50" s="39" t="s">
        <v>50</v>
      </c>
      <c r="B50" s="28">
        <f>'[1]SSPMOE'!L4582</f>
        <v>3685</v>
      </c>
      <c r="C50" s="28">
        <f>'[1]SSPMOE'!L4636</f>
        <v>3415</v>
      </c>
      <c r="D50" s="28">
        <f>'[1]SSPMOE'!L4690</f>
        <v>3350</v>
      </c>
      <c r="E50" s="28">
        <f>'[1]SSPMOE'!L4744</f>
        <v>3289</v>
      </c>
      <c r="F50" s="28">
        <f>'[1]SSPMOE'!L4798</f>
        <v>3071</v>
      </c>
      <c r="G50" s="28">
        <f>'[1]SSPMOE'!L4852</f>
        <v>3121</v>
      </c>
      <c r="H50" s="28">
        <f>'[1]SSPMOE'!L4906</f>
        <v>2928</v>
      </c>
      <c r="I50" s="28">
        <f>'[1]SSPMOE'!L4960</f>
        <v>2823</v>
      </c>
      <c r="J50" s="28">
        <f>'[1]SSPMOE'!L5014</f>
        <v>2625</v>
      </c>
      <c r="K50" s="28">
        <f>'[1]SSPMOE'!L5068</f>
        <v>2292</v>
      </c>
      <c r="L50" s="28">
        <f>'[1]SSPMOE'!L5122</f>
        <v>2117</v>
      </c>
      <c r="M50" s="28">
        <f>'[1]SSPMOE'!L5176</f>
        <v>1997</v>
      </c>
      <c r="N50" s="28">
        <f>'[1]SSPMOE'!L5230</f>
        <v>1953</v>
      </c>
      <c r="O50" s="28">
        <f>'[1]SSPMOE'!L5284</f>
        <v>1911</v>
      </c>
      <c r="P50" s="28">
        <f>'[1]SSPMOE'!L5338</f>
        <v>1851</v>
      </c>
      <c r="Q50" s="28">
        <f t="shared" si="2"/>
        <v>2892.75</v>
      </c>
      <c r="R50" s="28">
        <f t="shared" si="3"/>
        <v>2498.1666666666665</v>
      </c>
      <c r="S50" s="28">
        <f t="shared" si="4"/>
        <v>34713</v>
      </c>
      <c r="T50" s="28">
        <f t="shared" si="5"/>
        <v>29978</v>
      </c>
    </row>
    <row r="51" spans="1:20" ht="11.25">
      <c r="A51" s="39" t="s">
        <v>25</v>
      </c>
      <c r="B51" s="28">
        <f>'[1]SSPMOE'!L4583</f>
        <v>7090</v>
      </c>
      <c r="C51" s="28">
        <f>'[1]SSPMOE'!L4637</f>
        <v>6799</v>
      </c>
      <c r="D51" s="28">
        <f>'[1]SSPMOE'!L4691</f>
        <v>6760</v>
      </c>
      <c r="E51" s="28">
        <f>'[1]SSPMOE'!L4745</f>
        <v>6533</v>
      </c>
      <c r="F51" s="28">
        <f>'[1]SSPMOE'!L4799</f>
        <v>6051</v>
      </c>
      <c r="G51" s="28">
        <f>'[1]SSPMOE'!L4853</f>
        <v>5798</v>
      </c>
      <c r="H51" s="28">
        <f>'[1]SSPMOE'!L4907</f>
        <v>5633</v>
      </c>
      <c r="I51" s="28">
        <f>'[1]SSPMOE'!L4961</f>
        <v>5446</v>
      </c>
      <c r="J51" s="28">
        <f>'[1]SSPMOE'!L5015</f>
        <v>5339</v>
      </c>
      <c r="K51" s="28">
        <f>'[1]SSPMOE'!L5069</f>
        <v>5303</v>
      </c>
      <c r="L51" s="28">
        <f>'[1]SSPMOE'!L5123</f>
        <v>5254</v>
      </c>
      <c r="M51" s="28">
        <f>'[1]SSPMOE'!L5177</f>
        <v>5082</v>
      </c>
      <c r="N51" s="28">
        <f>'[1]SSPMOE'!L5231</f>
        <v>0</v>
      </c>
      <c r="O51" s="28">
        <f>'[1]SSPMOE'!L5285</f>
        <v>0</v>
      </c>
      <c r="P51" s="28">
        <f>'[1]SSPMOE'!L5339</f>
        <v>0</v>
      </c>
      <c r="Q51" s="28">
        <f t="shared" si="2"/>
        <v>5924</v>
      </c>
      <c r="R51" s="28">
        <f t="shared" si="3"/>
        <v>4203.25</v>
      </c>
      <c r="S51" s="28">
        <f t="shared" si="4"/>
        <v>71088</v>
      </c>
      <c r="T51" s="28">
        <f t="shared" si="5"/>
        <v>50439</v>
      </c>
    </row>
    <row r="52" spans="1:20" ht="11.25">
      <c r="A52" s="39" t="s">
        <v>51</v>
      </c>
      <c r="B52" s="28">
        <f>'[1]SSPMOE'!L4584</f>
        <v>27</v>
      </c>
      <c r="C52" s="28">
        <f>'[1]SSPMOE'!L4638</f>
        <v>19</v>
      </c>
      <c r="D52" s="28">
        <f>'[1]SSPMOE'!L4692</f>
        <v>23</v>
      </c>
      <c r="E52" s="28">
        <f>'[1]SSPMOE'!L4746</f>
        <v>17</v>
      </c>
      <c r="F52" s="28">
        <f>'[1]SSPMOE'!L4800</f>
        <v>15</v>
      </c>
      <c r="G52" s="28">
        <f>'[1]SSPMOE'!L4854</f>
        <v>285</v>
      </c>
      <c r="H52" s="28">
        <f>'[1]SSPMOE'!L4908</f>
        <v>618</v>
      </c>
      <c r="I52" s="28">
        <f>'[1]SSPMOE'!L4962</f>
        <v>941</v>
      </c>
      <c r="J52" s="28">
        <f>'[1]SSPMOE'!L5016</f>
        <v>1055</v>
      </c>
      <c r="K52" s="28">
        <f>'[1]SSPMOE'!L5070</f>
        <v>1067</v>
      </c>
      <c r="L52" s="28">
        <f>'[1]SSPMOE'!L5124</f>
        <v>1079</v>
      </c>
      <c r="M52" s="28">
        <f>'[1]SSPMOE'!L5178</f>
        <v>1084</v>
      </c>
      <c r="N52" s="28">
        <f>'[1]SSPMOE'!L5232</f>
        <v>1094</v>
      </c>
      <c r="O52" s="28">
        <f>'[1]SSPMOE'!L5286</f>
        <v>1022</v>
      </c>
      <c r="P52" s="28">
        <f>'[1]SSPMOE'!L5340</f>
        <v>990</v>
      </c>
      <c r="Q52" s="28">
        <f t="shared" si="2"/>
        <v>519.1666666666666</v>
      </c>
      <c r="R52" s="28">
        <f t="shared" si="3"/>
        <v>772.25</v>
      </c>
      <c r="S52" s="28">
        <f t="shared" si="4"/>
        <v>6230</v>
      </c>
      <c r="T52" s="28">
        <f t="shared" si="5"/>
        <v>9267</v>
      </c>
    </row>
    <row r="53" spans="1:20" ht="11.25">
      <c r="A53" s="39" t="s">
        <v>26</v>
      </c>
      <c r="B53" s="28">
        <f>'[1]SSPMOE'!L4585</f>
        <v>0</v>
      </c>
      <c r="C53" s="28">
        <f>'[1]SSPMOE'!L4639</f>
        <v>0</v>
      </c>
      <c r="D53" s="28">
        <f>'[1]SSPMOE'!L4693</f>
        <v>0</v>
      </c>
      <c r="E53" s="28">
        <f>'[1]SSPMOE'!L4747</f>
        <v>0</v>
      </c>
      <c r="F53" s="28">
        <f>'[1]SSPMOE'!L4801</f>
        <v>0</v>
      </c>
      <c r="G53" s="28">
        <f>'[1]SSPMOE'!L4855</f>
        <v>0</v>
      </c>
      <c r="H53" s="28">
        <f>'[1]SSPMOE'!L4909</f>
        <v>0</v>
      </c>
      <c r="I53" s="28">
        <f>'[1]SSPMOE'!L4963</f>
        <v>0</v>
      </c>
      <c r="J53" s="28">
        <f>'[1]SSPMOE'!L5017</f>
        <v>0</v>
      </c>
      <c r="K53" s="28">
        <f>'[1]SSPMOE'!L5071</f>
        <v>0</v>
      </c>
      <c r="L53" s="28">
        <f>'[1]SSPMOE'!L5125</f>
        <v>0</v>
      </c>
      <c r="M53" s="28">
        <f>'[1]SSPMOE'!L5179</f>
        <v>0</v>
      </c>
      <c r="N53" s="28">
        <f>'[1]SSPMOE'!L5233</f>
        <v>0</v>
      </c>
      <c r="O53" s="28">
        <f>'[1]SSPMOE'!L5287</f>
        <v>0</v>
      </c>
      <c r="P53" s="28">
        <f>'[1]SSPMOE'!L5341</f>
        <v>0</v>
      </c>
      <c r="Q53" s="28">
        <f t="shared" si="2"/>
        <v>0</v>
      </c>
      <c r="R53" s="28">
        <f t="shared" si="3"/>
        <v>0</v>
      </c>
      <c r="S53" s="28">
        <f t="shared" si="4"/>
        <v>0</v>
      </c>
      <c r="T53" s="28">
        <f t="shared" si="5"/>
        <v>0</v>
      </c>
    </row>
    <row r="54" spans="1:20" ht="11.25">
      <c r="A54" s="39" t="s">
        <v>27</v>
      </c>
      <c r="B54" s="28">
        <f>'[1]SSPMOE'!L4586</f>
        <v>0</v>
      </c>
      <c r="C54" s="28">
        <f>'[1]SSPMOE'!L4640</f>
        <v>0</v>
      </c>
      <c r="D54" s="28">
        <f>'[1]SSPMOE'!L4694</f>
        <v>0</v>
      </c>
      <c r="E54" s="28">
        <f>'[1]SSPMOE'!L4748</f>
        <v>0</v>
      </c>
      <c r="F54" s="28">
        <f>'[1]SSPMOE'!L4802</f>
        <v>0</v>
      </c>
      <c r="G54" s="28">
        <f>'[1]SSPMOE'!L4856</f>
        <v>0</v>
      </c>
      <c r="H54" s="28">
        <f>'[1]SSPMOE'!L4910</f>
        <v>0</v>
      </c>
      <c r="I54" s="28">
        <f>'[1]SSPMOE'!L4964</f>
        <v>0</v>
      </c>
      <c r="J54" s="28">
        <f>'[1]SSPMOE'!L5018</f>
        <v>0</v>
      </c>
      <c r="K54" s="28">
        <f>'[1]SSPMOE'!L5072</f>
        <v>0</v>
      </c>
      <c r="L54" s="28">
        <f>'[1]SSPMOE'!L5126</f>
        <v>0</v>
      </c>
      <c r="M54" s="28">
        <f>'[1]SSPMOE'!L5180</f>
        <v>0</v>
      </c>
      <c r="N54" s="28">
        <f>'[1]SSPMOE'!L5234</f>
        <v>0</v>
      </c>
      <c r="O54" s="28">
        <f>'[1]SSPMOE'!L5288</f>
        <v>0</v>
      </c>
      <c r="P54" s="28">
        <f>'[1]SSPMOE'!L5342</f>
        <v>0</v>
      </c>
      <c r="Q54" s="28">
        <f t="shared" si="2"/>
        <v>0</v>
      </c>
      <c r="R54" s="28">
        <f t="shared" si="3"/>
        <v>0</v>
      </c>
      <c r="S54" s="28">
        <f t="shared" si="4"/>
        <v>0</v>
      </c>
      <c r="T54" s="28">
        <f t="shared" si="5"/>
        <v>0</v>
      </c>
    </row>
    <row r="55" spans="1:20" ht="11.25">
      <c r="A55" s="39" t="s">
        <v>52</v>
      </c>
      <c r="B55" s="28">
        <f>'[1]SSPMOE'!L4587</f>
        <v>0</v>
      </c>
      <c r="C55" s="28">
        <f>'[1]SSPMOE'!L4641</f>
        <v>792</v>
      </c>
      <c r="D55" s="28">
        <f>'[1]SSPMOE'!L4695</f>
        <v>1585</v>
      </c>
      <c r="E55" s="28">
        <f>'[1]SSPMOE'!L4749</f>
        <v>2278</v>
      </c>
      <c r="F55" s="28">
        <f>'[1]SSPMOE'!L4803</f>
        <v>2713</v>
      </c>
      <c r="G55" s="28">
        <f>'[1]SSPMOE'!L4857</f>
        <v>3177</v>
      </c>
      <c r="H55" s="28">
        <f>'[1]SSPMOE'!L4911</f>
        <v>3684</v>
      </c>
      <c r="I55" s="28">
        <f>'[1]SSPMOE'!L4965</f>
        <v>4195</v>
      </c>
      <c r="J55" s="28">
        <f>'[1]SSPMOE'!L5019</f>
        <v>4550</v>
      </c>
      <c r="K55" s="28">
        <f>'[1]SSPMOE'!L5073</f>
        <v>4842</v>
      </c>
      <c r="L55" s="28">
        <f>'[1]SSPMOE'!L5127</f>
        <v>5117</v>
      </c>
      <c r="M55" s="28">
        <f>'[1]SSPMOE'!L5181</f>
        <v>5338</v>
      </c>
      <c r="N55" s="28">
        <f>'[1]SSPMOE'!L5235</f>
        <v>5489</v>
      </c>
      <c r="O55" s="28">
        <f>'[1]SSPMOE'!L5289</f>
        <v>5631</v>
      </c>
      <c r="P55" s="28">
        <f>'[1]SSPMOE'!L5343</f>
        <v>5481</v>
      </c>
      <c r="Q55" s="28">
        <f t="shared" si="2"/>
        <v>3189.25</v>
      </c>
      <c r="R55" s="28">
        <f t="shared" si="3"/>
        <v>4374.583333333333</v>
      </c>
      <c r="S55" s="28">
        <f t="shared" si="4"/>
        <v>38271</v>
      </c>
      <c r="T55" s="28">
        <f t="shared" si="5"/>
        <v>52495</v>
      </c>
    </row>
    <row r="56" spans="1:20" ht="11.25">
      <c r="A56" s="39" t="s">
        <v>53</v>
      </c>
      <c r="B56" s="28">
        <f>'[1]SSPMOE'!L4588</f>
        <v>0</v>
      </c>
      <c r="C56" s="28">
        <f>'[1]SSPMOE'!L4642</f>
        <v>0</v>
      </c>
      <c r="D56" s="28">
        <f>'[1]SSPMOE'!L4696</f>
        <v>0</v>
      </c>
      <c r="E56" s="28">
        <f>'[1]SSPMOE'!L4750</f>
        <v>0</v>
      </c>
      <c r="F56" s="28">
        <f>'[1]SSPMOE'!L4804</f>
        <v>0</v>
      </c>
      <c r="G56" s="28">
        <f>'[1]SSPMOE'!L4858</f>
        <v>0</v>
      </c>
      <c r="H56" s="28">
        <f>'[1]SSPMOE'!L4912</f>
        <v>0</v>
      </c>
      <c r="I56" s="28">
        <f>'[1]SSPMOE'!L4966</f>
        <v>0</v>
      </c>
      <c r="J56" s="28">
        <f>'[1]SSPMOE'!L5020</f>
        <v>0</v>
      </c>
      <c r="K56" s="28">
        <f>'[1]SSPMOE'!L5074</f>
        <v>184</v>
      </c>
      <c r="L56" s="28">
        <f>'[1]SSPMOE'!L5128</f>
        <v>793</v>
      </c>
      <c r="M56" s="28">
        <f>'[1]SSPMOE'!L5182</f>
        <v>1279</v>
      </c>
      <c r="N56" s="28">
        <f>'[1]SSPMOE'!L5236</f>
        <v>1831</v>
      </c>
      <c r="O56" s="28">
        <f>'[1]SSPMOE'!L5290</f>
        <v>2152</v>
      </c>
      <c r="P56" s="28">
        <f>'[1]SSPMOE'!L5344</f>
        <v>2429</v>
      </c>
      <c r="Q56" s="28">
        <f t="shared" si="2"/>
        <v>188</v>
      </c>
      <c r="R56" s="28">
        <f t="shared" si="3"/>
        <v>722.3333333333334</v>
      </c>
      <c r="S56" s="28">
        <f t="shared" si="4"/>
        <v>2256</v>
      </c>
      <c r="T56" s="28">
        <f t="shared" si="5"/>
        <v>8668</v>
      </c>
    </row>
    <row r="57" spans="1:20" ht="11.25">
      <c r="A57" s="39" t="s">
        <v>28</v>
      </c>
      <c r="B57" s="28">
        <f>'[1]SSPMOE'!L4589</f>
        <v>0</v>
      </c>
      <c r="C57" s="28">
        <f>'[1]SSPMOE'!L4643</f>
        <v>0</v>
      </c>
      <c r="D57" s="28">
        <f>'[1]SSPMOE'!L4697</f>
        <v>0</v>
      </c>
      <c r="E57" s="28">
        <f>'[1]SSPMOE'!L4751</f>
        <v>0</v>
      </c>
      <c r="F57" s="28">
        <f>'[1]SSPMOE'!L4805</f>
        <v>0</v>
      </c>
      <c r="G57" s="28">
        <f>'[1]SSPMOE'!L4859</f>
        <v>0</v>
      </c>
      <c r="H57" s="28">
        <f>'[1]SSPMOE'!L4913</f>
        <v>0</v>
      </c>
      <c r="I57" s="28">
        <f>'[1]SSPMOE'!L4967</f>
        <v>0</v>
      </c>
      <c r="J57" s="28">
        <f>'[1]SSPMOE'!L5021</f>
        <v>0</v>
      </c>
      <c r="K57" s="28">
        <f>'[1]SSPMOE'!L5075</f>
        <v>0</v>
      </c>
      <c r="L57" s="28">
        <f>'[1]SSPMOE'!L5129</f>
        <v>0</v>
      </c>
      <c r="M57" s="28">
        <f>'[1]SSPMOE'!L5183</f>
        <v>0</v>
      </c>
      <c r="N57" s="28">
        <f>'[1]SSPMOE'!L5237</f>
        <v>0</v>
      </c>
      <c r="O57" s="28">
        <f>'[1]SSPMOE'!L5291</f>
        <v>0</v>
      </c>
      <c r="P57" s="28">
        <f>'[1]SSPMOE'!L5345</f>
        <v>0</v>
      </c>
      <c r="Q57" s="28">
        <f t="shared" si="2"/>
        <v>0</v>
      </c>
      <c r="R57" s="28">
        <f t="shared" si="3"/>
        <v>0</v>
      </c>
      <c r="S57" s="28">
        <f t="shared" si="4"/>
        <v>0</v>
      </c>
      <c r="T57" s="28">
        <f t="shared" si="5"/>
        <v>0</v>
      </c>
    </row>
    <row r="58" spans="1:20" ht="11.25">
      <c r="A58" s="39" t="s">
        <v>54</v>
      </c>
      <c r="B58" s="28">
        <f>'[1]SSPMOE'!L4590</f>
        <v>952</v>
      </c>
      <c r="C58" s="28">
        <f>'[1]SSPMOE'!L4644</f>
        <v>921</v>
      </c>
      <c r="D58" s="28">
        <f>'[1]SSPMOE'!L4698</f>
        <v>836</v>
      </c>
      <c r="E58" s="28">
        <f>'[1]SSPMOE'!L4752</f>
        <v>782</v>
      </c>
      <c r="F58" s="28">
        <f>'[1]SSPMOE'!L4806</f>
        <v>763</v>
      </c>
      <c r="G58" s="28">
        <f>'[1]SSPMOE'!L4860</f>
        <v>759</v>
      </c>
      <c r="H58" s="28">
        <f>'[1]SSPMOE'!L4914</f>
        <v>741</v>
      </c>
      <c r="I58" s="28">
        <f>'[1]SSPMOE'!L4968</f>
        <v>733</v>
      </c>
      <c r="J58" s="28">
        <f>'[1]SSPMOE'!L5022</f>
        <v>677</v>
      </c>
      <c r="K58" s="28">
        <f>'[1]SSPMOE'!L5076</f>
        <v>659</v>
      </c>
      <c r="L58" s="28">
        <f>'[1]SSPMOE'!L5130</f>
        <v>702</v>
      </c>
      <c r="M58" s="28">
        <f>'[1]SSPMOE'!L5184</f>
        <v>732</v>
      </c>
      <c r="N58" s="28">
        <f>'[1]SSPMOE'!L5238</f>
        <v>715</v>
      </c>
      <c r="O58" s="28">
        <f>'[1]SSPMOE'!L5292</f>
        <v>700</v>
      </c>
      <c r="P58" s="28">
        <f>'[1]SSPMOE'!L5346</f>
        <v>717</v>
      </c>
      <c r="Q58" s="28">
        <f t="shared" si="2"/>
        <v>771.4166666666666</v>
      </c>
      <c r="R58" s="28">
        <f t="shared" si="3"/>
        <v>723.3333333333334</v>
      </c>
      <c r="S58" s="28">
        <f t="shared" si="4"/>
        <v>9257</v>
      </c>
      <c r="T58" s="28">
        <f t="shared" si="5"/>
        <v>8680</v>
      </c>
    </row>
    <row r="59" spans="1:20" ht="11.25">
      <c r="A59" s="40" t="s">
        <v>55</v>
      </c>
      <c r="B59" s="29">
        <f>'[1]SSPMOE'!L4591</f>
        <v>0</v>
      </c>
      <c r="C59" s="29">
        <f>'[1]SSPMOE'!L4645</f>
        <v>0</v>
      </c>
      <c r="D59" s="29">
        <f>'[1]SSPMOE'!L4699</f>
        <v>0</v>
      </c>
      <c r="E59" s="29">
        <f>'[1]SSPMOE'!L4753</f>
        <v>0</v>
      </c>
      <c r="F59" s="29">
        <f>'[1]SSPMOE'!L4807</f>
        <v>0</v>
      </c>
      <c r="G59" s="29">
        <f>'[1]SSPMOE'!L4861</f>
        <v>0</v>
      </c>
      <c r="H59" s="29">
        <f>'[1]SSPMOE'!L4915</f>
        <v>0</v>
      </c>
      <c r="I59" s="29">
        <f>'[1]SSPMOE'!L4969</f>
        <v>0</v>
      </c>
      <c r="J59" s="29">
        <f>'[1]SSPMOE'!L5023</f>
        <v>0</v>
      </c>
      <c r="K59" s="29">
        <f>'[1]SSPMOE'!L5077</f>
        <v>0</v>
      </c>
      <c r="L59" s="29">
        <f>'[1]SSPMOE'!L5131</f>
        <v>0</v>
      </c>
      <c r="M59" s="29">
        <f>'[1]SSPMOE'!L5185</f>
        <v>0</v>
      </c>
      <c r="N59" s="29">
        <f>'[1]SSPMOE'!L5239</f>
        <v>0</v>
      </c>
      <c r="O59" s="29">
        <f>'[1]SSPMOE'!L5293</f>
        <v>0</v>
      </c>
      <c r="P59" s="29">
        <f>'[1]SSPMOE'!L5347</f>
        <v>0</v>
      </c>
      <c r="Q59" s="29">
        <f t="shared" si="2"/>
        <v>0</v>
      </c>
      <c r="R59" s="29">
        <f t="shared" si="3"/>
        <v>0</v>
      </c>
      <c r="S59" s="29">
        <f t="shared" si="4"/>
        <v>0</v>
      </c>
      <c r="T59" s="29">
        <f t="shared" si="5"/>
        <v>0</v>
      </c>
    </row>
    <row r="60" spans="1:20" ht="11.25">
      <c r="A60" s="75" t="str">
        <f>"As of "&amp;TEXT('[2]dates'!$E$9,"[$-409]mm/dd/yy;@")</f>
        <v>As of 04/07/09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69"/>
      <c r="T60" s="69"/>
    </row>
  </sheetData>
  <mergeCells count="4">
    <mergeCell ref="A1:R1"/>
    <mergeCell ref="A2:R2"/>
    <mergeCell ref="A3:R3"/>
    <mergeCell ref="A60:R60"/>
  </mergeCells>
  <printOptions horizontalCentered="1" verticalCentered="1"/>
  <pageMargins left="0" right="0" top="0.75" bottom="0" header="0" footer="0"/>
  <pageSetup fitToHeight="1" fitToWidth="1" horizontalDpi="600" verticalDpi="600" orientation="landscape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showGridLines="0" workbookViewId="0" topLeftCell="A1">
      <selection activeCell="A1" sqref="A1:IV16384"/>
    </sheetView>
  </sheetViews>
  <sheetFormatPr defaultColWidth="8.88671875" defaultRowHeight="15"/>
  <cols>
    <col min="1" max="1" width="9.3359375" style="41" bestFit="1" customWidth="1"/>
    <col min="2" max="16384" width="7.77734375" style="6" customWidth="1"/>
  </cols>
  <sheetData>
    <row r="1" spans="1:20" s="8" customFormat="1" ht="15.75">
      <c r="A1" s="72" t="s">
        <v>91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66"/>
      <c r="T1" s="66"/>
    </row>
    <row r="2" spans="1:20" s="5" customFormat="1" ht="12.75">
      <c r="A2" s="73" t="s">
        <v>89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67"/>
      <c r="T2" s="67"/>
    </row>
    <row r="3" spans="1:20" s="1" customFormat="1" ht="11.25">
      <c r="A3" s="74" t="str">
        <f>"As of "&amp;TEXT('[2]dates'!$E$9,"[$-409]mm/dd/yy;@")</f>
        <v>As of 04/07/09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68"/>
      <c r="T3" s="68"/>
    </row>
    <row r="4" spans="1:20" s="1" customFormat="1" ht="22.5">
      <c r="A4" s="38" t="s">
        <v>30</v>
      </c>
      <c r="B4" s="30">
        <v>38991</v>
      </c>
      <c r="C4" s="30">
        <v>39022</v>
      </c>
      <c r="D4" s="30">
        <v>39052</v>
      </c>
      <c r="E4" s="30">
        <v>39083</v>
      </c>
      <c r="F4" s="30">
        <v>39114</v>
      </c>
      <c r="G4" s="30">
        <v>39142</v>
      </c>
      <c r="H4" s="30">
        <v>39173</v>
      </c>
      <c r="I4" s="30">
        <v>39203</v>
      </c>
      <c r="J4" s="30">
        <v>39234</v>
      </c>
      <c r="K4" s="30">
        <v>39264</v>
      </c>
      <c r="L4" s="30">
        <v>39295</v>
      </c>
      <c r="M4" s="30">
        <v>39326</v>
      </c>
      <c r="N4" s="30">
        <v>39356</v>
      </c>
      <c r="O4" s="30">
        <v>39387</v>
      </c>
      <c r="P4" s="30">
        <v>39417</v>
      </c>
      <c r="Q4" s="31" t="s">
        <v>67</v>
      </c>
      <c r="R4" s="32" t="s">
        <v>68</v>
      </c>
      <c r="S4" s="31" t="s">
        <v>69</v>
      </c>
      <c r="T4" s="32" t="s">
        <v>70</v>
      </c>
    </row>
    <row r="5" spans="1:20" s="7" customFormat="1" ht="11.25">
      <c r="A5" s="53" t="s">
        <v>29</v>
      </c>
      <c r="B5" s="33">
        <f aca="true" t="shared" si="0" ref="B5:H5">SUM(B6:B59)</f>
        <v>63574</v>
      </c>
      <c r="C5" s="33">
        <f t="shared" si="0"/>
        <v>62757</v>
      </c>
      <c r="D5" s="33">
        <f t="shared" si="0"/>
        <v>62740</v>
      </c>
      <c r="E5" s="33">
        <f t="shared" si="0"/>
        <v>62690</v>
      </c>
      <c r="F5" s="33">
        <f t="shared" si="0"/>
        <v>61298</v>
      </c>
      <c r="G5" s="33">
        <f t="shared" si="0"/>
        <v>60895</v>
      </c>
      <c r="H5" s="33">
        <f t="shared" si="0"/>
        <v>60615</v>
      </c>
      <c r="I5" s="33">
        <f aca="true" t="shared" si="1" ref="I5:T5">SUM(I6:I59)</f>
        <v>60174</v>
      </c>
      <c r="J5" s="33">
        <f t="shared" si="1"/>
        <v>59680</v>
      </c>
      <c r="K5" s="33">
        <f t="shared" si="1"/>
        <v>61901</v>
      </c>
      <c r="L5" s="33">
        <f t="shared" si="1"/>
        <v>62883</v>
      </c>
      <c r="M5" s="33">
        <f t="shared" si="1"/>
        <v>62198</v>
      </c>
      <c r="N5" s="33">
        <f t="shared" si="1"/>
        <v>63211</v>
      </c>
      <c r="O5" s="33">
        <f t="shared" si="1"/>
        <v>64572</v>
      </c>
      <c r="P5" s="33">
        <f t="shared" si="1"/>
        <v>65187</v>
      </c>
      <c r="Q5" s="33">
        <f t="shared" si="1"/>
        <v>61783.75</v>
      </c>
      <c r="R5" s="33">
        <f t="shared" si="1"/>
        <v>62108.66666666668</v>
      </c>
      <c r="S5" s="33">
        <f t="shared" si="1"/>
        <v>741405</v>
      </c>
      <c r="T5" s="33">
        <f t="shared" si="1"/>
        <v>745304</v>
      </c>
    </row>
    <row r="6" spans="1:20" ht="11.25">
      <c r="A6" s="39" t="s">
        <v>31</v>
      </c>
      <c r="B6" s="28">
        <f>'[1]SSPMOE'!M4538</f>
        <v>0</v>
      </c>
      <c r="C6" s="28">
        <f>'[1]SSPMOE'!M4592</f>
        <v>0</v>
      </c>
      <c r="D6" s="28">
        <f>'[1]SSPMOE'!M4646</f>
        <v>0</v>
      </c>
      <c r="E6" s="28">
        <f>'[1]SSPMOE'!M4700</f>
        <v>0</v>
      </c>
      <c r="F6" s="28">
        <f>'[1]SSPMOE'!M4754</f>
        <v>0</v>
      </c>
      <c r="G6" s="28">
        <f>'[1]SSPMOE'!M4808</f>
        <v>0</v>
      </c>
      <c r="H6" s="28">
        <f>'[1]SSPMOE'!M4862</f>
        <v>0</v>
      </c>
      <c r="I6" s="28">
        <f>'[1]SSPMOE'!M4916</f>
        <v>0</v>
      </c>
      <c r="J6" s="28">
        <f>'[1]SSPMOE'!M4970</f>
        <v>0</v>
      </c>
      <c r="K6" s="28">
        <f>'[1]SSPMOE'!M5024</f>
        <v>0</v>
      </c>
      <c r="L6" s="28">
        <f>'[1]SSPMOE'!M5078</f>
        <v>0</v>
      </c>
      <c r="M6" s="28">
        <f>'[1]SSPMOE'!M5132</f>
        <v>0</v>
      </c>
      <c r="N6" s="28">
        <f>'[1]SSPMOE'!M5186</f>
        <v>0</v>
      </c>
      <c r="O6" s="28">
        <f>'[1]SSPMOE'!M5240</f>
        <v>0</v>
      </c>
      <c r="P6" s="28">
        <f>'[1]SSPMOE'!M5294</f>
        <v>0</v>
      </c>
      <c r="Q6" s="28">
        <f>AVERAGE(B6:M6)</f>
        <v>0</v>
      </c>
      <c r="R6" s="28">
        <f>AVERAGE(E6:P6)</f>
        <v>0</v>
      </c>
      <c r="S6" s="28">
        <f>SUM(B6:M6)</f>
        <v>0</v>
      </c>
      <c r="T6" s="28">
        <f>SUM(E6:P6)</f>
        <v>0</v>
      </c>
    </row>
    <row r="7" spans="1:20" ht="11.25">
      <c r="A7" s="39" t="s">
        <v>0</v>
      </c>
      <c r="B7" s="28">
        <f>'[1]SSPMOE'!M4539</f>
        <v>0</v>
      </c>
      <c r="C7" s="28">
        <f>'[1]SSPMOE'!M4593</f>
        <v>0</v>
      </c>
      <c r="D7" s="28">
        <f>'[1]SSPMOE'!M4647</f>
        <v>0</v>
      </c>
      <c r="E7" s="28">
        <f>'[1]SSPMOE'!M4701</f>
        <v>0</v>
      </c>
      <c r="F7" s="28">
        <f>'[1]SSPMOE'!M4755</f>
        <v>0</v>
      </c>
      <c r="G7" s="28">
        <f>'[1]SSPMOE'!M4809</f>
        <v>0</v>
      </c>
      <c r="H7" s="28">
        <f>'[1]SSPMOE'!M4863</f>
        <v>0</v>
      </c>
      <c r="I7" s="28">
        <f>'[1]SSPMOE'!M4917</f>
        <v>0</v>
      </c>
      <c r="J7" s="28">
        <f>'[1]SSPMOE'!M4971</f>
        <v>0</v>
      </c>
      <c r="K7" s="28">
        <f>'[1]SSPMOE'!M5025</f>
        <v>0</v>
      </c>
      <c r="L7" s="28">
        <f>'[1]SSPMOE'!M5079</f>
        <v>0</v>
      </c>
      <c r="M7" s="28">
        <f>'[1]SSPMOE'!M5133</f>
        <v>0</v>
      </c>
      <c r="N7" s="28">
        <f>'[1]SSPMOE'!M5187</f>
        <v>0</v>
      </c>
      <c r="O7" s="28">
        <f>'[1]SSPMOE'!M5241</f>
        <v>0</v>
      </c>
      <c r="P7" s="28">
        <f>'[1]SSPMOE'!M5295</f>
        <v>0</v>
      </c>
      <c r="Q7" s="28">
        <f aca="true" t="shared" si="2" ref="Q7:Q59">AVERAGE(B7:M7)</f>
        <v>0</v>
      </c>
      <c r="R7" s="28">
        <f aca="true" t="shared" si="3" ref="R7:R59">AVERAGE(E7:P7)</f>
        <v>0</v>
      </c>
      <c r="S7" s="28">
        <f aca="true" t="shared" si="4" ref="S7:S59">SUM(B7:M7)</f>
        <v>0</v>
      </c>
      <c r="T7" s="28">
        <f aca="true" t="shared" si="5" ref="T7:T59">SUM(E7:P7)</f>
        <v>0</v>
      </c>
    </row>
    <row r="8" spans="1:20" ht="11.25">
      <c r="A8" s="39" t="s">
        <v>1</v>
      </c>
      <c r="B8" s="28">
        <f>'[1]SSPMOE'!M4540</f>
        <v>0</v>
      </c>
      <c r="C8" s="28">
        <f>'[1]SSPMOE'!M4594</f>
        <v>0</v>
      </c>
      <c r="D8" s="28">
        <f>'[1]SSPMOE'!M4648</f>
        <v>0</v>
      </c>
      <c r="E8" s="28">
        <f>'[1]SSPMOE'!M4702</f>
        <v>0</v>
      </c>
      <c r="F8" s="28">
        <f>'[1]SSPMOE'!M4756</f>
        <v>0</v>
      </c>
      <c r="G8" s="28">
        <f>'[1]SSPMOE'!M4810</f>
        <v>0</v>
      </c>
      <c r="H8" s="28">
        <f>'[1]SSPMOE'!M4864</f>
        <v>0</v>
      </c>
      <c r="I8" s="28">
        <f>'[1]SSPMOE'!M4918</f>
        <v>0</v>
      </c>
      <c r="J8" s="28">
        <f>'[1]SSPMOE'!M4972</f>
        <v>0</v>
      </c>
      <c r="K8" s="28">
        <f>'[1]SSPMOE'!M5026</f>
        <v>0</v>
      </c>
      <c r="L8" s="28">
        <f>'[1]SSPMOE'!M5080</f>
        <v>0</v>
      </c>
      <c r="M8" s="28">
        <f>'[1]SSPMOE'!M5134</f>
        <v>0</v>
      </c>
      <c r="N8" s="28">
        <f>'[1]SSPMOE'!M5188</f>
        <v>0</v>
      </c>
      <c r="O8" s="28">
        <f>'[1]SSPMOE'!M5242</f>
        <v>0</v>
      </c>
      <c r="P8" s="28">
        <f>'[1]SSPMOE'!M5296</f>
        <v>0</v>
      </c>
      <c r="Q8" s="28">
        <f t="shared" si="2"/>
        <v>0</v>
      </c>
      <c r="R8" s="28">
        <f t="shared" si="3"/>
        <v>0</v>
      </c>
      <c r="S8" s="28">
        <f t="shared" si="4"/>
        <v>0</v>
      </c>
      <c r="T8" s="28">
        <f t="shared" si="5"/>
        <v>0</v>
      </c>
    </row>
    <row r="9" spans="1:20" ht="11.25">
      <c r="A9" s="39" t="s">
        <v>2</v>
      </c>
      <c r="B9" s="28">
        <f>'[1]SSPMOE'!M4541</f>
        <v>0</v>
      </c>
      <c r="C9" s="28">
        <f>'[1]SSPMOE'!M4595</f>
        <v>0</v>
      </c>
      <c r="D9" s="28">
        <f>'[1]SSPMOE'!M4649</f>
        <v>0</v>
      </c>
      <c r="E9" s="28">
        <f>'[1]SSPMOE'!M4703</f>
        <v>0</v>
      </c>
      <c r="F9" s="28">
        <f>'[1]SSPMOE'!M4757</f>
        <v>0</v>
      </c>
      <c r="G9" s="28">
        <f>'[1]SSPMOE'!M4811</f>
        <v>0</v>
      </c>
      <c r="H9" s="28">
        <f>'[1]SSPMOE'!M4865</f>
        <v>0</v>
      </c>
      <c r="I9" s="28">
        <f>'[1]SSPMOE'!M4919</f>
        <v>0</v>
      </c>
      <c r="J9" s="28">
        <f>'[1]SSPMOE'!M4973</f>
        <v>0</v>
      </c>
      <c r="K9" s="28">
        <f>'[1]SSPMOE'!M5027</f>
        <v>0</v>
      </c>
      <c r="L9" s="28">
        <f>'[1]SSPMOE'!M5081</f>
        <v>0</v>
      </c>
      <c r="M9" s="28">
        <f>'[1]SSPMOE'!M5135</f>
        <v>0</v>
      </c>
      <c r="N9" s="28">
        <f>'[1]SSPMOE'!M5189</f>
        <v>0</v>
      </c>
      <c r="O9" s="28">
        <f>'[1]SSPMOE'!M5243</f>
        <v>0</v>
      </c>
      <c r="P9" s="28">
        <f>'[1]SSPMOE'!M5297</f>
        <v>0</v>
      </c>
      <c r="Q9" s="28">
        <f t="shared" si="2"/>
        <v>0</v>
      </c>
      <c r="R9" s="28">
        <f t="shared" si="3"/>
        <v>0</v>
      </c>
      <c r="S9" s="28">
        <f t="shared" si="4"/>
        <v>0</v>
      </c>
      <c r="T9" s="28">
        <f t="shared" si="5"/>
        <v>0</v>
      </c>
    </row>
    <row r="10" spans="1:20" ht="11.25">
      <c r="A10" s="39" t="s">
        <v>32</v>
      </c>
      <c r="B10" s="28">
        <f>'[1]SSPMOE'!M4542</f>
        <v>0</v>
      </c>
      <c r="C10" s="28">
        <f>'[1]SSPMOE'!M4596</f>
        <v>0</v>
      </c>
      <c r="D10" s="28">
        <f>'[1]SSPMOE'!M4650</f>
        <v>0</v>
      </c>
      <c r="E10" s="28">
        <f>'[1]SSPMOE'!M4704</f>
        <v>0</v>
      </c>
      <c r="F10" s="28">
        <f>'[1]SSPMOE'!M4758</f>
        <v>0</v>
      </c>
      <c r="G10" s="28">
        <f>'[1]SSPMOE'!M4812</f>
        <v>0</v>
      </c>
      <c r="H10" s="28">
        <f>'[1]SSPMOE'!M4866</f>
        <v>0</v>
      </c>
      <c r="I10" s="28">
        <f>'[1]SSPMOE'!M4920</f>
        <v>0</v>
      </c>
      <c r="J10" s="28">
        <f>'[1]SSPMOE'!M4974</f>
        <v>0</v>
      </c>
      <c r="K10" s="28">
        <f>'[1]SSPMOE'!M5028</f>
        <v>0</v>
      </c>
      <c r="L10" s="28">
        <f>'[1]SSPMOE'!M5082</f>
        <v>0</v>
      </c>
      <c r="M10" s="28">
        <f>'[1]SSPMOE'!M5136</f>
        <v>0</v>
      </c>
      <c r="N10" s="28">
        <f>'[1]SSPMOE'!M5190</f>
        <v>0</v>
      </c>
      <c r="O10" s="28">
        <f>'[1]SSPMOE'!M5244</f>
        <v>0</v>
      </c>
      <c r="P10" s="28">
        <f>'[1]SSPMOE'!M5298</f>
        <v>0</v>
      </c>
      <c r="Q10" s="28">
        <f t="shared" si="2"/>
        <v>0</v>
      </c>
      <c r="R10" s="28">
        <f t="shared" si="3"/>
        <v>0</v>
      </c>
      <c r="S10" s="28">
        <f t="shared" si="4"/>
        <v>0</v>
      </c>
      <c r="T10" s="28">
        <f t="shared" si="5"/>
        <v>0</v>
      </c>
    </row>
    <row r="11" spans="1:20" ht="11.25">
      <c r="A11" s="39" t="s">
        <v>3</v>
      </c>
      <c r="B11" s="28">
        <f>'[1]SSPMOE'!M4543</f>
        <v>0</v>
      </c>
      <c r="C11" s="28">
        <f>'[1]SSPMOE'!M4597</f>
        <v>0</v>
      </c>
      <c r="D11" s="28">
        <f>'[1]SSPMOE'!M4651</f>
        <v>0</v>
      </c>
      <c r="E11" s="28">
        <f>'[1]SSPMOE'!M4705</f>
        <v>0</v>
      </c>
      <c r="F11" s="28">
        <f>'[1]SSPMOE'!M4759</f>
        <v>0</v>
      </c>
      <c r="G11" s="28">
        <f>'[1]SSPMOE'!M4813</f>
        <v>0</v>
      </c>
      <c r="H11" s="28">
        <f>'[1]SSPMOE'!M4867</f>
        <v>0</v>
      </c>
      <c r="I11" s="28">
        <f>'[1]SSPMOE'!M4921</f>
        <v>0</v>
      </c>
      <c r="J11" s="28">
        <f>'[1]SSPMOE'!M4975</f>
        <v>0</v>
      </c>
      <c r="K11" s="28">
        <f>'[1]SSPMOE'!M5029</f>
        <v>0</v>
      </c>
      <c r="L11" s="28">
        <f>'[1]SSPMOE'!M5083</f>
        <v>0</v>
      </c>
      <c r="M11" s="28">
        <f>'[1]SSPMOE'!M5137</f>
        <v>0</v>
      </c>
      <c r="N11" s="28">
        <f>'[1]SSPMOE'!M5191</f>
        <v>0</v>
      </c>
      <c r="O11" s="28">
        <f>'[1]SSPMOE'!M5245</f>
        <v>0</v>
      </c>
      <c r="P11" s="28">
        <f>'[1]SSPMOE'!M5299</f>
        <v>0</v>
      </c>
      <c r="Q11" s="28">
        <f t="shared" si="2"/>
        <v>0</v>
      </c>
      <c r="R11" s="28">
        <f t="shared" si="3"/>
        <v>0</v>
      </c>
      <c r="S11" s="28">
        <f t="shared" si="4"/>
        <v>0</v>
      </c>
      <c r="T11" s="28">
        <f t="shared" si="5"/>
        <v>0</v>
      </c>
    </row>
    <row r="12" spans="1:20" ht="11.25">
      <c r="A12" s="39" t="s">
        <v>33</v>
      </c>
      <c r="B12" s="28">
        <f>'[1]SSPMOE'!M4544</f>
        <v>4589</v>
      </c>
      <c r="C12" s="28">
        <f>'[1]SSPMOE'!M4598</f>
        <v>4494</v>
      </c>
      <c r="D12" s="28">
        <f>'[1]SSPMOE'!M4652</f>
        <v>4451</v>
      </c>
      <c r="E12" s="28">
        <f>'[1]SSPMOE'!M4706</f>
        <v>4279</v>
      </c>
      <c r="F12" s="28">
        <f>'[1]SSPMOE'!M4760</f>
        <v>4236</v>
      </c>
      <c r="G12" s="28">
        <f>'[1]SSPMOE'!M4814</f>
        <v>4204</v>
      </c>
      <c r="H12" s="28">
        <f>'[1]SSPMOE'!M4868</f>
        <v>4090</v>
      </c>
      <c r="I12" s="28">
        <f>'[1]SSPMOE'!M4922</f>
        <v>4005</v>
      </c>
      <c r="J12" s="28">
        <f>'[1]SSPMOE'!M4976</f>
        <v>3983</v>
      </c>
      <c r="K12" s="28">
        <f>'[1]SSPMOE'!M5030</f>
        <v>3915</v>
      </c>
      <c r="L12" s="28">
        <f>'[1]SSPMOE'!M5084</f>
        <v>3989</v>
      </c>
      <c r="M12" s="28">
        <f>'[1]SSPMOE'!M5138</f>
        <v>4034</v>
      </c>
      <c r="N12" s="28">
        <f>'[1]SSPMOE'!M5192</f>
        <v>0</v>
      </c>
      <c r="O12" s="28">
        <f>'[1]SSPMOE'!M5246</f>
        <v>0</v>
      </c>
      <c r="P12" s="28">
        <f>'[1]SSPMOE'!M5300</f>
        <v>0</v>
      </c>
      <c r="Q12" s="28">
        <f t="shared" si="2"/>
        <v>4189.083333333333</v>
      </c>
      <c r="R12" s="28">
        <f t="shared" si="3"/>
        <v>3061.25</v>
      </c>
      <c r="S12" s="28">
        <f t="shared" si="4"/>
        <v>50269</v>
      </c>
      <c r="T12" s="28">
        <f t="shared" si="5"/>
        <v>36735</v>
      </c>
    </row>
    <row r="13" spans="1:20" ht="11.25">
      <c r="A13" s="39" t="s">
        <v>34</v>
      </c>
      <c r="B13" s="28">
        <f>'[1]SSPMOE'!M4545</f>
        <v>0</v>
      </c>
      <c r="C13" s="28">
        <f>'[1]SSPMOE'!M4599</f>
        <v>0</v>
      </c>
      <c r="D13" s="28">
        <f>'[1]SSPMOE'!M4653</f>
        <v>0</v>
      </c>
      <c r="E13" s="28">
        <f>'[1]SSPMOE'!M4707</f>
        <v>0</v>
      </c>
      <c r="F13" s="28">
        <f>'[1]SSPMOE'!M4761</f>
        <v>0</v>
      </c>
      <c r="G13" s="28">
        <f>'[1]SSPMOE'!M4815</f>
        <v>0</v>
      </c>
      <c r="H13" s="28">
        <f>'[1]SSPMOE'!M4869</f>
        <v>0</v>
      </c>
      <c r="I13" s="28">
        <f>'[1]SSPMOE'!M4923</f>
        <v>0</v>
      </c>
      <c r="J13" s="28">
        <f>'[1]SSPMOE'!M4977</f>
        <v>0</v>
      </c>
      <c r="K13" s="28">
        <f>'[1]SSPMOE'!M5031</f>
        <v>0</v>
      </c>
      <c r="L13" s="28">
        <f>'[1]SSPMOE'!M5085</f>
        <v>0</v>
      </c>
      <c r="M13" s="28">
        <f>'[1]SSPMOE'!M5139</f>
        <v>0</v>
      </c>
      <c r="N13" s="28">
        <f>'[1]SSPMOE'!M5193</f>
        <v>0</v>
      </c>
      <c r="O13" s="28">
        <f>'[1]SSPMOE'!M5247</f>
        <v>0</v>
      </c>
      <c r="P13" s="28">
        <f>'[1]SSPMOE'!M5301</f>
        <v>0</v>
      </c>
      <c r="Q13" s="28">
        <f t="shared" si="2"/>
        <v>0</v>
      </c>
      <c r="R13" s="28">
        <f t="shared" si="3"/>
        <v>0</v>
      </c>
      <c r="S13" s="28">
        <f t="shared" si="4"/>
        <v>0</v>
      </c>
      <c r="T13" s="28">
        <f t="shared" si="5"/>
        <v>0</v>
      </c>
    </row>
    <row r="14" spans="1:20" ht="11.25">
      <c r="A14" s="39" t="s">
        <v>35</v>
      </c>
      <c r="B14" s="28">
        <f>'[1]SSPMOE'!M4546</f>
        <v>0</v>
      </c>
      <c r="C14" s="28">
        <f>'[1]SSPMOE'!M4600</f>
        <v>0</v>
      </c>
      <c r="D14" s="28">
        <f>'[1]SSPMOE'!M4654</f>
        <v>0</v>
      </c>
      <c r="E14" s="28">
        <f>'[1]SSPMOE'!M4708</f>
        <v>0</v>
      </c>
      <c r="F14" s="28">
        <f>'[1]SSPMOE'!M4762</f>
        <v>0</v>
      </c>
      <c r="G14" s="28">
        <f>'[1]SSPMOE'!M4816</f>
        <v>0</v>
      </c>
      <c r="H14" s="28">
        <f>'[1]SSPMOE'!M4870</f>
        <v>0</v>
      </c>
      <c r="I14" s="28">
        <f>'[1]SSPMOE'!M4924</f>
        <v>0</v>
      </c>
      <c r="J14" s="28">
        <f>'[1]SSPMOE'!M4978</f>
        <v>0</v>
      </c>
      <c r="K14" s="28">
        <f>'[1]SSPMOE'!M5032</f>
        <v>0</v>
      </c>
      <c r="L14" s="28">
        <f>'[1]SSPMOE'!M5086</f>
        <v>0</v>
      </c>
      <c r="M14" s="28">
        <f>'[1]SSPMOE'!M5140</f>
        <v>0</v>
      </c>
      <c r="N14" s="28">
        <f>'[1]SSPMOE'!M5194</f>
        <v>0</v>
      </c>
      <c r="O14" s="28">
        <f>'[1]SSPMOE'!M5248</f>
        <v>0</v>
      </c>
      <c r="P14" s="28">
        <f>'[1]SSPMOE'!M5302</f>
        <v>0</v>
      </c>
      <c r="Q14" s="28">
        <f t="shared" si="2"/>
        <v>0</v>
      </c>
      <c r="R14" s="28">
        <f t="shared" si="3"/>
        <v>0</v>
      </c>
      <c r="S14" s="28">
        <f t="shared" si="4"/>
        <v>0</v>
      </c>
      <c r="T14" s="28">
        <f t="shared" si="5"/>
        <v>0</v>
      </c>
    </row>
    <row r="15" spans="1:20" ht="11.25">
      <c r="A15" s="39" t="s">
        <v>36</v>
      </c>
      <c r="B15" s="28">
        <f>'[1]SSPMOE'!M4547</f>
        <v>0</v>
      </c>
      <c r="C15" s="28">
        <f>'[1]SSPMOE'!M4601</f>
        <v>0</v>
      </c>
      <c r="D15" s="28">
        <f>'[1]SSPMOE'!M4655</f>
        <v>0</v>
      </c>
      <c r="E15" s="28">
        <f>'[1]SSPMOE'!M4709</f>
        <v>0</v>
      </c>
      <c r="F15" s="28">
        <f>'[1]SSPMOE'!M4763</f>
        <v>0</v>
      </c>
      <c r="G15" s="28">
        <f>'[1]SSPMOE'!M4817</f>
        <v>0</v>
      </c>
      <c r="H15" s="28">
        <f>'[1]SSPMOE'!M4871</f>
        <v>0</v>
      </c>
      <c r="I15" s="28">
        <f>'[1]SSPMOE'!M4925</f>
        <v>0</v>
      </c>
      <c r="J15" s="28">
        <f>'[1]SSPMOE'!M4979</f>
        <v>0</v>
      </c>
      <c r="K15" s="28">
        <f>'[1]SSPMOE'!M5033</f>
        <v>0</v>
      </c>
      <c r="L15" s="28">
        <f>'[1]SSPMOE'!M5087</f>
        <v>0</v>
      </c>
      <c r="M15" s="28">
        <f>'[1]SSPMOE'!M5141</f>
        <v>0</v>
      </c>
      <c r="N15" s="28">
        <f>'[1]SSPMOE'!M5195</f>
        <v>0</v>
      </c>
      <c r="O15" s="28">
        <f>'[1]SSPMOE'!M5249</f>
        <v>0</v>
      </c>
      <c r="P15" s="28">
        <f>'[1]SSPMOE'!M5303</f>
        <v>0</v>
      </c>
      <c r="Q15" s="28">
        <f t="shared" si="2"/>
        <v>0</v>
      </c>
      <c r="R15" s="28">
        <f t="shared" si="3"/>
        <v>0</v>
      </c>
      <c r="S15" s="28">
        <f t="shared" si="4"/>
        <v>0</v>
      </c>
      <c r="T15" s="28">
        <f t="shared" si="5"/>
        <v>0</v>
      </c>
    </row>
    <row r="16" spans="1:20" ht="11.25">
      <c r="A16" s="39" t="s">
        <v>4</v>
      </c>
      <c r="B16" s="28">
        <f>'[1]SSPMOE'!M4548</f>
        <v>57</v>
      </c>
      <c r="C16" s="28">
        <f>'[1]SSPMOE'!M4602</f>
        <v>59</v>
      </c>
      <c r="D16" s="28">
        <f>'[1]SSPMOE'!M4656</f>
        <v>65</v>
      </c>
      <c r="E16" s="28">
        <f>'[1]SSPMOE'!M4710</f>
        <v>67</v>
      </c>
      <c r="F16" s="28">
        <f>'[1]SSPMOE'!M4764</f>
        <v>67</v>
      </c>
      <c r="G16" s="28">
        <f>'[1]SSPMOE'!M4818</f>
        <v>64</v>
      </c>
      <c r="H16" s="28">
        <f>'[1]SSPMOE'!M4872</f>
        <v>66</v>
      </c>
      <c r="I16" s="28">
        <f>'[1]SSPMOE'!M4926</f>
        <v>52</v>
      </c>
      <c r="J16" s="28">
        <f>'[1]SSPMOE'!M4980</f>
        <v>44</v>
      </c>
      <c r="K16" s="28">
        <f>'[1]SSPMOE'!M5034</f>
        <v>47</v>
      </c>
      <c r="L16" s="28">
        <f>'[1]SSPMOE'!M5088</f>
        <v>41</v>
      </c>
      <c r="M16" s="28">
        <f>'[1]SSPMOE'!M5142</f>
        <v>51</v>
      </c>
      <c r="N16" s="28">
        <f>'[1]SSPMOE'!M5196</f>
        <v>54</v>
      </c>
      <c r="O16" s="28">
        <f>'[1]SSPMOE'!M5250</f>
        <v>46</v>
      </c>
      <c r="P16" s="28">
        <f>'[1]SSPMOE'!M5304</f>
        <v>42</v>
      </c>
      <c r="Q16" s="28">
        <f t="shared" si="2"/>
        <v>56.666666666666664</v>
      </c>
      <c r="R16" s="28">
        <f t="shared" si="3"/>
        <v>53.416666666666664</v>
      </c>
      <c r="S16" s="28">
        <f t="shared" si="4"/>
        <v>680</v>
      </c>
      <c r="T16" s="28">
        <f t="shared" si="5"/>
        <v>641</v>
      </c>
    </row>
    <row r="17" spans="1:20" ht="11.25">
      <c r="A17" s="39" t="s">
        <v>5</v>
      </c>
      <c r="B17" s="28">
        <f>'[1]SSPMOE'!M4549</f>
        <v>0</v>
      </c>
      <c r="C17" s="28">
        <f>'[1]SSPMOE'!M4603</f>
        <v>0</v>
      </c>
      <c r="D17" s="28">
        <f>'[1]SSPMOE'!M4657</f>
        <v>0</v>
      </c>
      <c r="E17" s="28">
        <f>'[1]SSPMOE'!M4711</f>
        <v>0</v>
      </c>
      <c r="F17" s="28">
        <f>'[1]SSPMOE'!M4765</f>
        <v>0</v>
      </c>
      <c r="G17" s="28">
        <f>'[1]SSPMOE'!M4819</f>
        <v>0</v>
      </c>
      <c r="H17" s="28">
        <f>'[1]SSPMOE'!M4873</f>
        <v>0</v>
      </c>
      <c r="I17" s="28">
        <f>'[1]SSPMOE'!M4927</f>
        <v>0</v>
      </c>
      <c r="J17" s="28">
        <f>'[1]SSPMOE'!M4981</f>
        <v>0</v>
      </c>
      <c r="K17" s="28">
        <f>'[1]SSPMOE'!M5035</f>
        <v>0</v>
      </c>
      <c r="L17" s="28">
        <f>'[1]SSPMOE'!M5089</f>
        <v>0</v>
      </c>
      <c r="M17" s="28">
        <f>'[1]SSPMOE'!M5143</f>
        <v>0</v>
      </c>
      <c r="N17" s="28">
        <f>'[1]SSPMOE'!M5197</f>
        <v>0</v>
      </c>
      <c r="O17" s="28">
        <f>'[1]SSPMOE'!M5251</f>
        <v>0</v>
      </c>
      <c r="P17" s="28">
        <f>'[1]SSPMOE'!M5305</f>
        <v>0</v>
      </c>
      <c r="Q17" s="28">
        <f t="shared" si="2"/>
        <v>0</v>
      </c>
      <c r="R17" s="28">
        <f t="shared" si="3"/>
        <v>0</v>
      </c>
      <c r="S17" s="28">
        <f t="shared" si="4"/>
        <v>0</v>
      </c>
      <c r="T17" s="28">
        <f t="shared" si="5"/>
        <v>0</v>
      </c>
    </row>
    <row r="18" spans="1:20" ht="11.25">
      <c r="A18" s="39" t="s">
        <v>37</v>
      </c>
      <c r="B18" s="28">
        <f>'[1]SSPMOE'!M4550</f>
        <v>528</v>
      </c>
      <c r="C18" s="28">
        <f>'[1]SSPMOE'!M4604</f>
        <v>586</v>
      </c>
      <c r="D18" s="28">
        <f>'[1]SSPMOE'!M4658</f>
        <v>644</v>
      </c>
      <c r="E18" s="28">
        <f>'[1]SSPMOE'!M4712</f>
        <v>678</v>
      </c>
      <c r="F18" s="28">
        <f>'[1]SSPMOE'!M4766</f>
        <v>716</v>
      </c>
      <c r="G18" s="28">
        <f>'[1]SSPMOE'!M4820</f>
        <v>747</v>
      </c>
      <c r="H18" s="28">
        <f>'[1]SSPMOE'!M4874</f>
        <v>834</v>
      </c>
      <c r="I18" s="28">
        <f>'[1]SSPMOE'!M4928</f>
        <v>888</v>
      </c>
      <c r="J18" s="28">
        <f>'[1]SSPMOE'!M4982</f>
        <v>894</v>
      </c>
      <c r="K18" s="28">
        <f>'[1]SSPMOE'!M5036</f>
        <v>909</v>
      </c>
      <c r="L18" s="28">
        <f>'[1]SSPMOE'!M5090</f>
        <v>896</v>
      </c>
      <c r="M18" s="28">
        <f>'[1]SSPMOE'!M5144</f>
        <v>942</v>
      </c>
      <c r="N18" s="28">
        <f>'[1]SSPMOE'!M5198</f>
        <v>993</v>
      </c>
      <c r="O18" s="28">
        <f>'[1]SSPMOE'!M5252</f>
        <v>1048</v>
      </c>
      <c r="P18" s="28">
        <f>'[1]SSPMOE'!M5306</f>
        <v>1065</v>
      </c>
      <c r="Q18" s="28">
        <f t="shared" si="2"/>
        <v>771.8333333333334</v>
      </c>
      <c r="R18" s="28">
        <f t="shared" si="3"/>
        <v>884.1666666666666</v>
      </c>
      <c r="S18" s="28">
        <f t="shared" si="4"/>
        <v>9262</v>
      </c>
      <c r="T18" s="28">
        <f t="shared" si="5"/>
        <v>10610</v>
      </c>
    </row>
    <row r="19" spans="1:20" ht="11.25">
      <c r="A19" s="39" t="s">
        <v>6</v>
      </c>
      <c r="B19" s="28">
        <f>'[1]SSPMOE'!M4551</f>
        <v>0</v>
      </c>
      <c r="C19" s="28">
        <f>'[1]SSPMOE'!M4605</f>
        <v>0</v>
      </c>
      <c r="D19" s="28">
        <f>'[1]SSPMOE'!M4659</f>
        <v>0</v>
      </c>
      <c r="E19" s="28">
        <f>'[1]SSPMOE'!M4713</f>
        <v>0</v>
      </c>
      <c r="F19" s="28">
        <f>'[1]SSPMOE'!M4767</f>
        <v>0</v>
      </c>
      <c r="G19" s="28">
        <f>'[1]SSPMOE'!M4821</f>
        <v>0</v>
      </c>
      <c r="H19" s="28">
        <f>'[1]SSPMOE'!M4875</f>
        <v>0</v>
      </c>
      <c r="I19" s="28">
        <f>'[1]SSPMOE'!M4929</f>
        <v>0</v>
      </c>
      <c r="J19" s="28">
        <f>'[1]SSPMOE'!M4983</f>
        <v>0</v>
      </c>
      <c r="K19" s="28">
        <f>'[1]SSPMOE'!M5037</f>
        <v>0</v>
      </c>
      <c r="L19" s="28">
        <f>'[1]SSPMOE'!M5091</f>
        <v>0</v>
      </c>
      <c r="M19" s="28">
        <f>'[1]SSPMOE'!M5145</f>
        <v>0</v>
      </c>
      <c r="N19" s="28">
        <f>'[1]SSPMOE'!M5199</f>
        <v>0</v>
      </c>
      <c r="O19" s="28">
        <f>'[1]SSPMOE'!M5253</f>
        <v>0</v>
      </c>
      <c r="P19" s="28">
        <f>'[1]SSPMOE'!M5307</f>
        <v>0</v>
      </c>
      <c r="Q19" s="28">
        <f t="shared" si="2"/>
        <v>0</v>
      </c>
      <c r="R19" s="28">
        <f t="shared" si="3"/>
        <v>0</v>
      </c>
      <c r="S19" s="28">
        <f t="shared" si="4"/>
        <v>0</v>
      </c>
      <c r="T19" s="28">
        <f t="shared" si="5"/>
        <v>0</v>
      </c>
    </row>
    <row r="20" spans="1:20" ht="11.25">
      <c r="A20" s="39" t="s">
        <v>38</v>
      </c>
      <c r="B20" s="28">
        <f>'[1]SSPMOE'!M4552</f>
        <v>0</v>
      </c>
      <c r="C20" s="28">
        <f>'[1]SSPMOE'!M4606</f>
        <v>0</v>
      </c>
      <c r="D20" s="28">
        <f>'[1]SSPMOE'!M4660</f>
        <v>0</v>
      </c>
      <c r="E20" s="28">
        <f>'[1]SSPMOE'!M4714</f>
        <v>0</v>
      </c>
      <c r="F20" s="28">
        <f>'[1]SSPMOE'!M4768</f>
        <v>0</v>
      </c>
      <c r="G20" s="28">
        <f>'[1]SSPMOE'!M4822</f>
        <v>0</v>
      </c>
      <c r="H20" s="28">
        <f>'[1]SSPMOE'!M4876</f>
        <v>0</v>
      </c>
      <c r="I20" s="28">
        <f>'[1]SSPMOE'!M4930</f>
        <v>0</v>
      </c>
      <c r="J20" s="28">
        <f>'[1]SSPMOE'!M4984</f>
        <v>0</v>
      </c>
      <c r="K20" s="28">
        <f>'[1]SSPMOE'!M5038</f>
        <v>0</v>
      </c>
      <c r="L20" s="28">
        <f>'[1]SSPMOE'!M5092</f>
        <v>0</v>
      </c>
      <c r="M20" s="28">
        <f>'[1]SSPMOE'!M5146</f>
        <v>0</v>
      </c>
      <c r="N20" s="28">
        <f>'[1]SSPMOE'!M5200</f>
        <v>0</v>
      </c>
      <c r="O20" s="28">
        <f>'[1]SSPMOE'!M5254</f>
        <v>0</v>
      </c>
      <c r="P20" s="28">
        <f>'[1]SSPMOE'!M5308</f>
        <v>0</v>
      </c>
      <c r="Q20" s="28">
        <f t="shared" si="2"/>
        <v>0</v>
      </c>
      <c r="R20" s="28">
        <f t="shared" si="3"/>
        <v>0</v>
      </c>
      <c r="S20" s="28">
        <f t="shared" si="4"/>
        <v>0</v>
      </c>
      <c r="T20" s="28">
        <f t="shared" si="5"/>
        <v>0</v>
      </c>
    </row>
    <row r="21" spans="1:20" ht="11.25">
      <c r="A21" s="39" t="s">
        <v>39</v>
      </c>
      <c r="B21" s="28">
        <f>'[1]SSPMOE'!M4553</f>
        <v>0</v>
      </c>
      <c r="C21" s="28">
        <f>'[1]SSPMOE'!M4607</f>
        <v>0</v>
      </c>
      <c r="D21" s="28">
        <f>'[1]SSPMOE'!M4661</f>
        <v>0</v>
      </c>
      <c r="E21" s="28">
        <f>'[1]SSPMOE'!M4715</f>
        <v>0</v>
      </c>
      <c r="F21" s="28">
        <f>'[1]SSPMOE'!M4769</f>
        <v>0</v>
      </c>
      <c r="G21" s="28">
        <f>'[1]SSPMOE'!M4823</f>
        <v>0</v>
      </c>
      <c r="H21" s="28">
        <f>'[1]SSPMOE'!M4877</f>
        <v>0</v>
      </c>
      <c r="I21" s="28">
        <f>'[1]SSPMOE'!M4931</f>
        <v>0</v>
      </c>
      <c r="J21" s="28">
        <f>'[1]SSPMOE'!M4985</f>
        <v>0</v>
      </c>
      <c r="K21" s="28">
        <f>'[1]SSPMOE'!M5039</f>
        <v>0</v>
      </c>
      <c r="L21" s="28">
        <f>'[1]SSPMOE'!M5093</f>
        <v>0</v>
      </c>
      <c r="M21" s="28">
        <f>'[1]SSPMOE'!M5147</f>
        <v>0</v>
      </c>
      <c r="N21" s="28">
        <f>'[1]SSPMOE'!M5201</f>
        <v>0</v>
      </c>
      <c r="O21" s="28">
        <f>'[1]SSPMOE'!M5255</f>
        <v>0</v>
      </c>
      <c r="P21" s="28">
        <f>'[1]SSPMOE'!M5309</f>
        <v>0</v>
      </c>
      <c r="Q21" s="28">
        <f t="shared" si="2"/>
        <v>0</v>
      </c>
      <c r="R21" s="28">
        <f t="shared" si="3"/>
        <v>0</v>
      </c>
      <c r="S21" s="28">
        <f t="shared" si="4"/>
        <v>0</v>
      </c>
      <c r="T21" s="28">
        <f t="shared" si="5"/>
        <v>0</v>
      </c>
    </row>
    <row r="22" spans="1:20" ht="11.25">
      <c r="A22" s="39" t="s">
        <v>40</v>
      </c>
      <c r="B22" s="28">
        <f>'[1]SSPMOE'!M4554</f>
        <v>3197</v>
      </c>
      <c r="C22" s="28">
        <f>'[1]SSPMOE'!M4608</f>
        <v>2967</v>
      </c>
      <c r="D22" s="28">
        <f>'[1]SSPMOE'!M4662</f>
        <v>2800</v>
      </c>
      <c r="E22" s="28">
        <f>'[1]SSPMOE'!M4716</f>
        <v>3154</v>
      </c>
      <c r="F22" s="28">
        <f>'[1]SSPMOE'!M4770</f>
        <v>3101</v>
      </c>
      <c r="G22" s="28">
        <f>'[1]SSPMOE'!M4824</f>
        <v>2980</v>
      </c>
      <c r="H22" s="28">
        <f>'[1]SSPMOE'!M4878</f>
        <v>2950</v>
      </c>
      <c r="I22" s="28">
        <f>'[1]SSPMOE'!M4932</f>
        <v>2753</v>
      </c>
      <c r="J22" s="28">
        <f>'[1]SSPMOE'!M4986</f>
        <v>2771</v>
      </c>
      <c r="K22" s="28">
        <f>'[1]SSPMOE'!M5040</f>
        <v>1848</v>
      </c>
      <c r="L22" s="28">
        <f>'[1]SSPMOE'!M5094</f>
        <v>2491</v>
      </c>
      <c r="M22" s="28">
        <f>'[1]SSPMOE'!M5148</f>
        <v>2580</v>
      </c>
      <c r="N22" s="28">
        <f>'[1]SSPMOE'!M5202</f>
        <v>2983</v>
      </c>
      <c r="O22" s="28">
        <f>'[1]SSPMOE'!M5256</f>
        <v>2783</v>
      </c>
      <c r="P22" s="28">
        <f>'[1]SSPMOE'!M5310</f>
        <v>2802</v>
      </c>
      <c r="Q22" s="28">
        <f t="shared" si="2"/>
        <v>2799.3333333333335</v>
      </c>
      <c r="R22" s="28">
        <f t="shared" si="3"/>
        <v>2766.3333333333335</v>
      </c>
      <c r="S22" s="28">
        <f t="shared" si="4"/>
        <v>33592</v>
      </c>
      <c r="T22" s="28">
        <f t="shared" si="5"/>
        <v>33196</v>
      </c>
    </row>
    <row r="23" spans="1:20" ht="11.25">
      <c r="A23" s="39" t="s">
        <v>7</v>
      </c>
      <c r="B23" s="28">
        <f>'[1]SSPMOE'!M4555</f>
        <v>0</v>
      </c>
      <c r="C23" s="28">
        <f>'[1]SSPMOE'!M4609</f>
        <v>0</v>
      </c>
      <c r="D23" s="28">
        <f>'[1]SSPMOE'!M4663</f>
        <v>0</v>
      </c>
      <c r="E23" s="28">
        <f>'[1]SSPMOE'!M4717</f>
        <v>0</v>
      </c>
      <c r="F23" s="28">
        <f>'[1]SSPMOE'!M4771</f>
        <v>0</v>
      </c>
      <c r="G23" s="28">
        <f>'[1]SSPMOE'!M4825</f>
        <v>0</v>
      </c>
      <c r="H23" s="28">
        <f>'[1]SSPMOE'!M4879</f>
        <v>0</v>
      </c>
      <c r="I23" s="28">
        <f>'[1]SSPMOE'!M4933</f>
        <v>0</v>
      </c>
      <c r="J23" s="28">
        <f>'[1]SSPMOE'!M4987</f>
        <v>0</v>
      </c>
      <c r="K23" s="28">
        <f>'[1]SSPMOE'!M5041</f>
        <v>0</v>
      </c>
      <c r="L23" s="28">
        <f>'[1]SSPMOE'!M5095</f>
        <v>0</v>
      </c>
      <c r="M23" s="28">
        <f>'[1]SSPMOE'!M5149</f>
        <v>0</v>
      </c>
      <c r="N23" s="28">
        <f>'[1]SSPMOE'!M5203</f>
        <v>0</v>
      </c>
      <c r="O23" s="28">
        <f>'[1]SSPMOE'!M5257</f>
        <v>0</v>
      </c>
      <c r="P23" s="28">
        <f>'[1]SSPMOE'!M5311</f>
        <v>0</v>
      </c>
      <c r="Q23" s="28">
        <f t="shared" si="2"/>
        <v>0</v>
      </c>
      <c r="R23" s="28">
        <f t="shared" si="3"/>
        <v>0</v>
      </c>
      <c r="S23" s="28">
        <f t="shared" si="4"/>
        <v>0</v>
      </c>
      <c r="T23" s="28">
        <f t="shared" si="5"/>
        <v>0</v>
      </c>
    </row>
    <row r="24" spans="1:20" ht="11.25">
      <c r="A24" s="39" t="s">
        <v>8</v>
      </c>
      <c r="B24" s="28">
        <f>'[1]SSPMOE'!M4556</f>
        <v>0</v>
      </c>
      <c r="C24" s="28">
        <f>'[1]SSPMOE'!M4610</f>
        <v>0</v>
      </c>
      <c r="D24" s="28">
        <f>'[1]SSPMOE'!M4664</f>
        <v>0</v>
      </c>
      <c r="E24" s="28">
        <f>'[1]SSPMOE'!M4718</f>
        <v>0</v>
      </c>
      <c r="F24" s="28">
        <f>'[1]SSPMOE'!M4772</f>
        <v>0</v>
      </c>
      <c r="G24" s="28">
        <f>'[1]SSPMOE'!M4826</f>
        <v>0</v>
      </c>
      <c r="H24" s="28">
        <f>'[1]SSPMOE'!M4880</f>
        <v>0</v>
      </c>
      <c r="I24" s="28">
        <f>'[1]SSPMOE'!M4934</f>
        <v>0</v>
      </c>
      <c r="J24" s="28">
        <f>'[1]SSPMOE'!M4988</f>
        <v>0</v>
      </c>
      <c r="K24" s="28">
        <f>'[1]SSPMOE'!M5042</f>
        <v>0</v>
      </c>
      <c r="L24" s="28">
        <f>'[1]SSPMOE'!M5096</f>
        <v>0</v>
      </c>
      <c r="M24" s="28">
        <f>'[1]SSPMOE'!M5150</f>
        <v>0</v>
      </c>
      <c r="N24" s="28">
        <f>'[1]SSPMOE'!M5204</f>
        <v>0</v>
      </c>
      <c r="O24" s="28">
        <f>'[1]SSPMOE'!M5258</f>
        <v>0</v>
      </c>
      <c r="P24" s="28">
        <f>'[1]SSPMOE'!M5312</f>
        <v>0</v>
      </c>
      <c r="Q24" s="28">
        <f t="shared" si="2"/>
        <v>0</v>
      </c>
      <c r="R24" s="28">
        <f t="shared" si="3"/>
        <v>0</v>
      </c>
      <c r="S24" s="28">
        <f t="shared" si="4"/>
        <v>0</v>
      </c>
      <c r="T24" s="28">
        <f t="shared" si="5"/>
        <v>0</v>
      </c>
    </row>
    <row r="25" spans="1:20" ht="11.25">
      <c r="A25" s="39" t="s">
        <v>9</v>
      </c>
      <c r="B25" s="28">
        <f>'[1]SSPMOE'!M4557</f>
        <v>0</v>
      </c>
      <c r="C25" s="28">
        <f>'[1]SSPMOE'!M4611</f>
        <v>0</v>
      </c>
      <c r="D25" s="28">
        <f>'[1]SSPMOE'!M4665</f>
        <v>0</v>
      </c>
      <c r="E25" s="28">
        <f>'[1]SSPMOE'!M4719</f>
        <v>0</v>
      </c>
      <c r="F25" s="28">
        <f>'[1]SSPMOE'!M4773</f>
        <v>0</v>
      </c>
      <c r="G25" s="28">
        <f>'[1]SSPMOE'!M4827</f>
        <v>0</v>
      </c>
      <c r="H25" s="28">
        <f>'[1]SSPMOE'!M4881</f>
        <v>0</v>
      </c>
      <c r="I25" s="28">
        <f>'[1]SSPMOE'!M4935</f>
        <v>0</v>
      </c>
      <c r="J25" s="28">
        <f>'[1]SSPMOE'!M4989</f>
        <v>0</v>
      </c>
      <c r="K25" s="28">
        <f>'[1]SSPMOE'!M5043</f>
        <v>0</v>
      </c>
      <c r="L25" s="28">
        <f>'[1]SSPMOE'!M5097</f>
        <v>0</v>
      </c>
      <c r="M25" s="28">
        <f>'[1]SSPMOE'!M5151</f>
        <v>0</v>
      </c>
      <c r="N25" s="28">
        <f>'[1]SSPMOE'!M5205</f>
        <v>0</v>
      </c>
      <c r="O25" s="28">
        <f>'[1]SSPMOE'!M5259</f>
        <v>0</v>
      </c>
      <c r="P25" s="28">
        <f>'[1]SSPMOE'!M5313</f>
        <v>0</v>
      </c>
      <c r="Q25" s="28">
        <f t="shared" si="2"/>
        <v>0</v>
      </c>
      <c r="R25" s="28">
        <f t="shared" si="3"/>
        <v>0</v>
      </c>
      <c r="S25" s="28">
        <f t="shared" si="4"/>
        <v>0</v>
      </c>
      <c r="T25" s="28">
        <f t="shared" si="5"/>
        <v>0</v>
      </c>
    </row>
    <row r="26" spans="1:20" ht="11.25">
      <c r="A26" s="39" t="s">
        <v>41</v>
      </c>
      <c r="B26" s="28">
        <f>'[1]SSPMOE'!M4558</f>
        <v>2545</v>
      </c>
      <c r="C26" s="28">
        <f>'[1]SSPMOE'!M4612</f>
        <v>2612</v>
      </c>
      <c r="D26" s="28">
        <f>'[1]SSPMOE'!M4666</f>
        <v>2656</v>
      </c>
      <c r="E26" s="28">
        <f>'[1]SSPMOE'!M4720</f>
        <v>2784</v>
      </c>
      <c r="F26" s="28">
        <f>'[1]SSPMOE'!M4774</f>
        <v>2848</v>
      </c>
      <c r="G26" s="28">
        <f>'[1]SSPMOE'!M4828</f>
        <v>2902</v>
      </c>
      <c r="H26" s="28">
        <f>'[1]SSPMOE'!M4882</f>
        <v>2984</v>
      </c>
      <c r="I26" s="28">
        <f>'[1]SSPMOE'!M4936</f>
        <v>2951</v>
      </c>
      <c r="J26" s="28">
        <f>'[1]SSPMOE'!M4990</f>
        <v>2905</v>
      </c>
      <c r="K26" s="28">
        <f>'[1]SSPMOE'!M5044</f>
        <v>2710</v>
      </c>
      <c r="L26" s="28">
        <f>'[1]SSPMOE'!M5098</f>
        <v>2555</v>
      </c>
      <c r="M26" s="28">
        <f>'[1]SSPMOE'!M5152</f>
        <v>2583</v>
      </c>
      <c r="N26" s="28">
        <f>'[1]SSPMOE'!M5206</f>
        <v>2557</v>
      </c>
      <c r="O26" s="28">
        <f>'[1]SSPMOE'!M5260</f>
        <v>2580</v>
      </c>
      <c r="P26" s="28">
        <f>'[1]SSPMOE'!M5314</f>
        <v>2571</v>
      </c>
      <c r="Q26" s="28">
        <f t="shared" si="2"/>
        <v>2752.9166666666665</v>
      </c>
      <c r="R26" s="28">
        <f t="shared" si="3"/>
        <v>2744.1666666666665</v>
      </c>
      <c r="S26" s="28">
        <f t="shared" si="4"/>
        <v>33035</v>
      </c>
      <c r="T26" s="28">
        <f t="shared" si="5"/>
        <v>32930</v>
      </c>
    </row>
    <row r="27" spans="1:20" ht="11.25">
      <c r="A27" s="39" t="s">
        <v>42</v>
      </c>
      <c r="B27" s="28">
        <f>'[1]SSPMOE'!M4559</f>
        <v>948</v>
      </c>
      <c r="C27" s="28">
        <f>'[1]SSPMOE'!M4613</f>
        <v>915</v>
      </c>
      <c r="D27" s="28">
        <f>'[1]SSPMOE'!M4667</f>
        <v>944</v>
      </c>
      <c r="E27" s="28">
        <f>'[1]SSPMOE'!M4721</f>
        <v>817</v>
      </c>
      <c r="F27" s="28">
        <f>'[1]SSPMOE'!M4775</f>
        <v>841</v>
      </c>
      <c r="G27" s="28">
        <f>'[1]SSPMOE'!M4829</f>
        <v>785</v>
      </c>
      <c r="H27" s="28">
        <f>'[1]SSPMOE'!M4883</f>
        <v>786</v>
      </c>
      <c r="I27" s="28">
        <f>'[1]SSPMOE'!M4937</f>
        <v>791</v>
      </c>
      <c r="J27" s="28">
        <f>'[1]SSPMOE'!M4991</f>
        <v>794</v>
      </c>
      <c r="K27" s="28">
        <f>'[1]SSPMOE'!M5045</f>
        <v>747</v>
      </c>
      <c r="L27" s="28">
        <f>'[1]SSPMOE'!M5099</f>
        <v>765</v>
      </c>
      <c r="M27" s="28">
        <f>'[1]SSPMOE'!M5153</f>
        <v>288</v>
      </c>
      <c r="N27" s="28">
        <f>'[1]SSPMOE'!M5207</f>
        <v>413</v>
      </c>
      <c r="O27" s="28">
        <f>'[1]SSPMOE'!M5261</f>
        <v>417</v>
      </c>
      <c r="P27" s="28">
        <f>'[1]SSPMOE'!M5315</f>
        <v>425</v>
      </c>
      <c r="Q27" s="28">
        <f t="shared" si="2"/>
        <v>785.0833333333334</v>
      </c>
      <c r="R27" s="28">
        <f t="shared" si="3"/>
        <v>655.75</v>
      </c>
      <c r="S27" s="28">
        <f t="shared" si="4"/>
        <v>9421</v>
      </c>
      <c r="T27" s="28">
        <f t="shared" si="5"/>
        <v>7869</v>
      </c>
    </row>
    <row r="28" spans="1:20" ht="11.25">
      <c r="A28" s="39" t="s">
        <v>43</v>
      </c>
      <c r="B28" s="28">
        <f>'[1]SSPMOE'!M4560</f>
        <v>0</v>
      </c>
      <c r="C28" s="28">
        <f>'[1]SSPMOE'!M4614</f>
        <v>0</v>
      </c>
      <c r="D28" s="28">
        <f>'[1]SSPMOE'!M4668</f>
        <v>0</v>
      </c>
      <c r="E28" s="28">
        <f>'[1]SSPMOE'!M4722</f>
        <v>0</v>
      </c>
      <c r="F28" s="28">
        <f>'[1]SSPMOE'!M4776</f>
        <v>0</v>
      </c>
      <c r="G28" s="28">
        <f>'[1]SSPMOE'!M4830</f>
        <v>0</v>
      </c>
      <c r="H28" s="28">
        <f>'[1]SSPMOE'!M4884</f>
        <v>0</v>
      </c>
      <c r="I28" s="28">
        <f>'[1]SSPMOE'!M4938</f>
        <v>0</v>
      </c>
      <c r="J28" s="28">
        <f>'[1]SSPMOE'!M4992</f>
        <v>0</v>
      </c>
      <c r="K28" s="28">
        <f>'[1]SSPMOE'!M5046</f>
        <v>0</v>
      </c>
      <c r="L28" s="28">
        <f>'[1]SSPMOE'!M5100</f>
        <v>0</v>
      </c>
      <c r="M28" s="28">
        <f>'[1]SSPMOE'!M5154</f>
        <v>0</v>
      </c>
      <c r="N28" s="28">
        <f>'[1]SSPMOE'!M5208</f>
        <v>5847</v>
      </c>
      <c r="O28" s="28">
        <f>'[1]SSPMOE'!M5262</f>
        <v>6690</v>
      </c>
      <c r="P28" s="28">
        <f>'[1]SSPMOE'!M5316</f>
        <v>6621</v>
      </c>
      <c r="Q28" s="28">
        <f t="shared" si="2"/>
        <v>0</v>
      </c>
      <c r="R28" s="28">
        <f t="shared" si="3"/>
        <v>1596.5</v>
      </c>
      <c r="S28" s="28">
        <f t="shared" si="4"/>
        <v>0</v>
      </c>
      <c r="T28" s="28">
        <f t="shared" si="5"/>
        <v>19158</v>
      </c>
    </row>
    <row r="29" spans="1:20" ht="11.25">
      <c r="A29" s="39" t="s">
        <v>10</v>
      </c>
      <c r="B29" s="28">
        <f>'[1]SSPMOE'!M4561</f>
        <v>0</v>
      </c>
      <c r="C29" s="28">
        <f>'[1]SSPMOE'!M4615</f>
        <v>0</v>
      </c>
      <c r="D29" s="28">
        <f>'[1]SSPMOE'!M4669</f>
        <v>0</v>
      </c>
      <c r="E29" s="28">
        <f>'[1]SSPMOE'!M4723</f>
        <v>0</v>
      </c>
      <c r="F29" s="28">
        <f>'[1]SSPMOE'!M4777</f>
        <v>0</v>
      </c>
      <c r="G29" s="28">
        <f>'[1]SSPMOE'!M4831</f>
        <v>0</v>
      </c>
      <c r="H29" s="28">
        <f>'[1]SSPMOE'!M4885</f>
        <v>0</v>
      </c>
      <c r="I29" s="28">
        <f>'[1]SSPMOE'!M4939</f>
        <v>0</v>
      </c>
      <c r="J29" s="28">
        <f>'[1]SSPMOE'!M4993</f>
        <v>0</v>
      </c>
      <c r="K29" s="28">
        <f>'[1]SSPMOE'!M5047</f>
        <v>0</v>
      </c>
      <c r="L29" s="28">
        <f>'[1]SSPMOE'!M5101</f>
        <v>0</v>
      </c>
      <c r="M29" s="28">
        <f>'[1]SSPMOE'!M5155</f>
        <v>0</v>
      </c>
      <c r="N29" s="28">
        <f>'[1]SSPMOE'!M5209</f>
        <v>0</v>
      </c>
      <c r="O29" s="28">
        <f>'[1]SSPMOE'!M5263</f>
        <v>0</v>
      </c>
      <c r="P29" s="28">
        <f>'[1]SSPMOE'!M5317</f>
        <v>0</v>
      </c>
      <c r="Q29" s="28">
        <f t="shared" si="2"/>
        <v>0</v>
      </c>
      <c r="R29" s="28">
        <f t="shared" si="3"/>
        <v>0</v>
      </c>
      <c r="S29" s="28">
        <f t="shared" si="4"/>
        <v>0</v>
      </c>
      <c r="T29" s="28">
        <f t="shared" si="5"/>
        <v>0</v>
      </c>
    </row>
    <row r="30" spans="1:20" ht="11.25">
      <c r="A30" s="39" t="s">
        <v>11</v>
      </c>
      <c r="B30" s="28">
        <f>'[1]SSPMOE'!M4562</f>
        <v>0</v>
      </c>
      <c r="C30" s="28">
        <f>'[1]SSPMOE'!M4616</f>
        <v>0</v>
      </c>
      <c r="D30" s="28">
        <f>'[1]SSPMOE'!M4670</f>
        <v>0</v>
      </c>
      <c r="E30" s="28">
        <f>'[1]SSPMOE'!M4724</f>
        <v>0</v>
      </c>
      <c r="F30" s="28">
        <f>'[1]SSPMOE'!M4778</f>
        <v>0</v>
      </c>
      <c r="G30" s="28">
        <f>'[1]SSPMOE'!M4832</f>
        <v>0</v>
      </c>
      <c r="H30" s="28">
        <f>'[1]SSPMOE'!M4886</f>
        <v>0</v>
      </c>
      <c r="I30" s="28">
        <f>'[1]SSPMOE'!M4940</f>
        <v>0</v>
      </c>
      <c r="J30" s="28">
        <f>'[1]SSPMOE'!M4994</f>
        <v>0</v>
      </c>
      <c r="K30" s="28">
        <f>'[1]SSPMOE'!M5048</f>
        <v>0</v>
      </c>
      <c r="L30" s="28">
        <f>'[1]SSPMOE'!M5102</f>
        <v>0</v>
      </c>
      <c r="M30" s="28">
        <f>'[1]SSPMOE'!M5156</f>
        <v>0</v>
      </c>
      <c r="N30" s="28">
        <f>'[1]SSPMOE'!M5210</f>
        <v>0</v>
      </c>
      <c r="O30" s="28">
        <f>'[1]SSPMOE'!M5264</f>
        <v>0</v>
      </c>
      <c r="P30" s="28">
        <f>'[1]SSPMOE'!M5318</f>
        <v>0</v>
      </c>
      <c r="Q30" s="28">
        <f t="shared" si="2"/>
        <v>0</v>
      </c>
      <c r="R30" s="28">
        <f t="shared" si="3"/>
        <v>0</v>
      </c>
      <c r="S30" s="28">
        <f t="shared" si="4"/>
        <v>0</v>
      </c>
      <c r="T30" s="28">
        <f t="shared" si="5"/>
        <v>0</v>
      </c>
    </row>
    <row r="31" spans="1:20" ht="11.25">
      <c r="A31" s="39" t="s">
        <v>12</v>
      </c>
      <c r="B31" s="28">
        <f>'[1]SSPMOE'!M4563</f>
        <v>0</v>
      </c>
      <c r="C31" s="28">
        <f>'[1]SSPMOE'!M4617</f>
        <v>0</v>
      </c>
      <c r="D31" s="28">
        <f>'[1]SSPMOE'!M4671</f>
        <v>0</v>
      </c>
      <c r="E31" s="28">
        <f>'[1]SSPMOE'!M4725</f>
        <v>0</v>
      </c>
      <c r="F31" s="28">
        <f>'[1]SSPMOE'!M4779</f>
        <v>0</v>
      </c>
      <c r="G31" s="28">
        <f>'[1]SSPMOE'!M4833</f>
        <v>0</v>
      </c>
      <c r="H31" s="28">
        <f>'[1]SSPMOE'!M4887</f>
        <v>0</v>
      </c>
      <c r="I31" s="28">
        <f>'[1]SSPMOE'!M4941</f>
        <v>0</v>
      </c>
      <c r="J31" s="28">
        <f>'[1]SSPMOE'!M4995</f>
        <v>0</v>
      </c>
      <c r="K31" s="28">
        <f>'[1]SSPMOE'!M5049</f>
        <v>0</v>
      </c>
      <c r="L31" s="28">
        <f>'[1]SSPMOE'!M5103</f>
        <v>0</v>
      </c>
      <c r="M31" s="28">
        <f>'[1]SSPMOE'!M5157</f>
        <v>0</v>
      </c>
      <c r="N31" s="28">
        <f>'[1]SSPMOE'!M5211</f>
        <v>0</v>
      </c>
      <c r="O31" s="28">
        <f>'[1]SSPMOE'!M5265</f>
        <v>0</v>
      </c>
      <c r="P31" s="28">
        <f>'[1]SSPMOE'!M5319</f>
        <v>0</v>
      </c>
      <c r="Q31" s="28">
        <f t="shared" si="2"/>
        <v>0</v>
      </c>
      <c r="R31" s="28">
        <f t="shared" si="3"/>
        <v>0</v>
      </c>
      <c r="S31" s="28">
        <f t="shared" si="4"/>
        <v>0</v>
      </c>
      <c r="T31" s="28">
        <f t="shared" si="5"/>
        <v>0</v>
      </c>
    </row>
    <row r="32" spans="1:20" ht="11.25">
      <c r="A32" s="39" t="s">
        <v>44</v>
      </c>
      <c r="B32" s="28">
        <f>'[1]SSPMOE'!M4564</f>
        <v>1776</v>
      </c>
      <c r="C32" s="28">
        <f>'[1]SSPMOE'!M4618</f>
        <v>1751</v>
      </c>
      <c r="D32" s="28">
        <f>'[1]SSPMOE'!M4672</f>
        <v>1751</v>
      </c>
      <c r="E32" s="28">
        <f>'[1]SSPMOE'!M4726</f>
        <v>1734</v>
      </c>
      <c r="F32" s="28">
        <f>'[1]SSPMOE'!M4780</f>
        <v>1688</v>
      </c>
      <c r="G32" s="28">
        <f>'[1]SSPMOE'!M4834</f>
        <v>1669</v>
      </c>
      <c r="H32" s="28">
        <f>'[1]SSPMOE'!M4888</f>
        <v>1652</v>
      </c>
      <c r="I32" s="28">
        <f>'[1]SSPMOE'!M4942</f>
        <v>1653</v>
      </c>
      <c r="J32" s="28">
        <f>'[1]SSPMOE'!M4996</f>
        <v>1655</v>
      </c>
      <c r="K32" s="28">
        <f>'[1]SSPMOE'!M5050</f>
        <v>1642</v>
      </c>
      <c r="L32" s="28">
        <f>'[1]SSPMOE'!M5104</f>
        <v>1661</v>
      </c>
      <c r="M32" s="28">
        <f>'[1]SSPMOE'!M5158</f>
        <v>1669</v>
      </c>
      <c r="N32" s="28">
        <f>'[1]SSPMOE'!M5212</f>
        <v>1639</v>
      </c>
      <c r="O32" s="28">
        <f>'[1]SSPMOE'!M5266</f>
        <v>1630</v>
      </c>
      <c r="P32" s="28">
        <f>'[1]SSPMOE'!M5320</f>
        <v>1630</v>
      </c>
      <c r="Q32" s="28">
        <f t="shared" si="2"/>
        <v>1691.75</v>
      </c>
      <c r="R32" s="28">
        <f t="shared" si="3"/>
        <v>1660.1666666666667</v>
      </c>
      <c r="S32" s="28">
        <f t="shared" si="4"/>
        <v>20301</v>
      </c>
      <c r="T32" s="28">
        <f t="shared" si="5"/>
        <v>19922</v>
      </c>
    </row>
    <row r="33" spans="1:20" ht="11.25">
      <c r="A33" s="39" t="s">
        <v>13</v>
      </c>
      <c r="B33" s="28">
        <f>'[1]SSPMOE'!M4565</f>
        <v>0</v>
      </c>
      <c r="C33" s="28">
        <f>'[1]SSPMOE'!M4619</f>
        <v>0</v>
      </c>
      <c r="D33" s="28">
        <f>'[1]SSPMOE'!M4673</f>
        <v>0</v>
      </c>
      <c r="E33" s="28">
        <f>'[1]SSPMOE'!M4727</f>
        <v>0</v>
      </c>
      <c r="F33" s="28">
        <f>'[1]SSPMOE'!M4781</f>
        <v>0</v>
      </c>
      <c r="G33" s="28">
        <f>'[1]SSPMOE'!M4835</f>
        <v>0</v>
      </c>
      <c r="H33" s="28">
        <f>'[1]SSPMOE'!M4889</f>
        <v>0</v>
      </c>
      <c r="I33" s="28">
        <f>'[1]SSPMOE'!M4943</f>
        <v>0</v>
      </c>
      <c r="J33" s="28">
        <f>'[1]SSPMOE'!M4997</f>
        <v>0</v>
      </c>
      <c r="K33" s="28">
        <f>'[1]SSPMOE'!M5051</f>
        <v>0</v>
      </c>
      <c r="L33" s="28">
        <f>'[1]SSPMOE'!M5105</f>
        <v>0</v>
      </c>
      <c r="M33" s="28">
        <f>'[1]SSPMOE'!M5159</f>
        <v>0</v>
      </c>
      <c r="N33" s="28">
        <f>'[1]SSPMOE'!M5213</f>
        <v>0</v>
      </c>
      <c r="O33" s="28">
        <f>'[1]SSPMOE'!M5267</f>
        <v>0</v>
      </c>
      <c r="P33" s="28">
        <f>'[1]SSPMOE'!M5321</f>
        <v>0</v>
      </c>
      <c r="Q33" s="28">
        <f t="shared" si="2"/>
        <v>0</v>
      </c>
      <c r="R33" s="28">
        <f t="shared" si="3"/>
        <v>0</v>
      </c>
      <c r="S33" s="28">
        <f t="shared" si="4"/>
        <v>0</v>
      </c>
      <c r="T33" s="28">
        <f t="shared" si="5"/>
        <v>0</v>
      </c>
    </row>
    <row r="34" spans="1:20" ht="11.25">
      <c r="A34" s="39" t="s">
        <v>45</v>
      </c>
      <c r="B34" s="28">
        <f>'[1]SSPMOE'!M4566</f>
        <v>1074</v>
      </c>
      <c r="C34" s="28">
        <f>'[1]SSPMOE'!M4620</f>
        <v>1013</v>
      </c>
      <c r="D34" s="28">
        <f>'[1]SSPMOE'!M4674</f>
        <v>940</v>
      </c>
      <c r="E34" s="28">
        <f>'[1]SSPMOE'!M4728</f>
        <v>870</v>
      </c>
      <c r="F34" s="28">
        <f>'[1]SSPMOE'!M4782</f>
        <v>862</v>
      </c>
      <c r="G34" s="28">
        <f>'[1]SSPMOE'!M4836</f>
        <v>823</v>
      </c>
      <c r="H34" s="28">
        <f>'[1]SSPMOE'!M4890</f>
        <v>863</v>
      </c>
      <c r="I34" s="28">
        <f>'[1]SSPMOE'!M4944</f>
        <v>948</v>
      </c>
      <c r="J34" s="28">
        <f>'[1]SSPMOE'!M4998</f>
        <v>927</v>
      </c>
      <c r="K34" s="28">
        <f>'[1]SSPMOE'!M5052</f>
        <v>980</v>
      </c>
      <c r="L34" s="28">
        <f>'[1]SSPMOE'!M5106</f>
        <v>1055</v>
      </c>
      <c r="M34" s="28">
        <f>'[1]SSPMOE'!M5160</f>
        <v>1036</v>
      </c>
      <c r="N34" s="28">
        <f>'[1]SSPMOE'!M5214</f>
        <v>1048</v>
      </c>
      <c r="O34" s="28">
        <f>'[1]SSPMOE'!M5268</f>
        <v>997</v>
      </c>
      <c r="P34" s="28">
        <f>'[1]SSPMOE'!M5322</f>
        <v>925</v>
      </c>
      <c r="Q34" s="28">
        <f t="shared" si="2"/>
        <v>949.25</v>
      </c>
      <c r="R34" s="28">
        <f t="shared" si="3"/>
        <v>944.5</v>
      </c>
      <c r="S34" s="28">
        <f t="shared" si="4"/>
        <v>11391</v>
      </c>
      <c r="T34" s="28">
        <f t="shared" si="5"/>
        <v>11334</v>
      </c>
    </row>
    <row r="35" spans="1:20" ht="11.25">
      <c r="A35" s="39" t="s">
        <v>14</v>
      </c>
      <c r="B35" s="28">
        <f>'[1]SSPMOE'!M4567</f>
        <v>0</v>
      </c>
      <c r="C35" s="28">
        <f>'[1]SSPMOE'!M4621</f>
        <v>0</v>
      </c>
      <c r="D35" s="28">
        <f>'[1]SSPMOE'!M4675</f>
        <v>0</v>
      </c>
      <c r="E35" s="28">
        <f>'[1]SSPMOE'!M4729</f>
        <v>0</v>
      </c>
      <c r="F35" s="28">
        <f>'[1]SSPMOE'!M4783</f>
        <v>0</v>
      </c>
      <c r="G35" s="28">
        <f>'[1]SSPMOE'!M4837</f>
        <v>0</v>
      </c>
      <c r="H35" s="28">
        <f>'[1]SSPMOE'!M4891</f>
        <v>0</v>
      </c>
      <c r="I35" s="28">
        <f>'[1]SSPMOE'!M4945</f>
        <v>0</v>
      </c>
      <c r="J35" s="28">
        <f>'[1]SSPMOE'!M4999</f>
        <v>0</v>
      </c>
      <c r="K35" s="28">
        <f>'[1]SSPMOE'!M5053</f>
        <v>0</v>
      </c>
      <c r="L35" s="28">
        <f>'[1]SSPMOE'!M5107</f>
        <v>0</v>
      </c>
      <c r="M35" s="28">
        <f>'[1]SSPMOE'!M5161</f>
        <v>1</v>
      </c>
      <c r="N35" s="28">
        <f>'[1]SSPMOE'!M5215</f>
        <v>1</v>
      </c>
      <c r="O35" s="28">
        <f>'[1]SSPMOE'!M5269</f>
        <v>1</v>
      </c>
      <c r="P35" s="28">
        <f>'[1]SSPMOE'!M5323</f>
        <v>1</v>
      </c>
      <c r="Q35" s="28">
        <f t="shared" si="2"/>
        <v>0.08333333333333333</v>
      </c>
      <c r="R35" s="28">
        <f t="shared" si="3"/>
        <v>0.3333333333333333</v>
      </c>
      <c r="S35" s="28">
        <f t="shared" si="4"/>
        <v>1</v>
      </c>
      <c r="T35" s="28">
        <f t="shared" si="5"/>
        <v>4</v>
      </c>
    </row>
    <row r="36" spans="1:20" ht="11.25">
      <c r="A36" s="39" t="s">
        <v>15</v>
      </c>
      <c r="B36" s="28">
        <f>'[1]SSPMOE'!M4568</f>
        <v>12</v>
      </c>
      <c r="C36" s="28">
        <f>'[1]SSPMOE'!M4622</f>
        <v>12</v>
      </c>
      <c r="D36" s="28">
        <f>'[1]SSPMOE'!M4676</f>
        <v>12</v>
      </c>
      <c r="E36" s="28">
        <f>'[1]SSPMOE'!M4730</f>
        <v>17</v>
      </c>
      <c r="F36" s="28">
        <f>'[1]SSPMOE'!M4784</f>
        <v>16</v>
      </c>
      <c r="G36" s="28">
        <f>'[1]SSPMOE'!M4838</f>
        <v>18</v>
      </c>
      <c r="H36" s="28">
        <f>'[1]SSPMOE'!M4892</f>
        <v>18</v>
      </c>
      <c r="I36" s="28">
        <f>'[1]SSPMOE'!M4946</f>
        <v>19</v>
      </c>
      <c r="J36" s="28">
        <f>'[1]SSPMOE'!M5000</f>
        <v>16</v>
      </c>
      <c r="K36" s="28">
        <f>'[1]SSPMOE'!M5054</f>
        <v>10</v>
      </c>
      <c r="L36" s="28">
        <f>'[1]SSPMOE'!M5108</f>
        <v>8</v>
      </c>
      <c r="M36" s="28">
        <f>'[1]SSPMOE'!M5162</f>
        <v>8</v>
      </c>
      <c r="N36" s="28">
        <f>'[1]SSPMOE'!M5216</f>
        <v>11</v>
      </c>
      <c r="O36" s="28">
        <f>'[1]SSPMOE'!M5270</f>
        <v>10</v>
      </c>
      <c r="P36" s="28">
        <f>'[1]SSPMOE'!M5324</f>
        <v>9</v>
      </c>
      <c r="Q36" s="28">
        <f t="shared" si="2"/>
        <v>13.833333333333334</v>
      </c>
      <c r="R36" s="28">
        <f t="shared" si="3"/>
        <v>13.333333333333334</v>
      </c>
      <c r="S36" s="28">
        <f t="shared" si="4"/>
        <v>166</v>
      </c>
      <c r="T36" s="28">
        <f t="shared" si="5"/>
        <v>160</v>
      </c>
    </row>
    <row r="37" spans="1:20" ht="11.25">
      <c r="A37" s="39" t="s">
        <v>46</v>
      </c>
      <c r="B37" s="28">
        <f>'[1]SSPMOE'!M4569</f>
        <v>0</v>
      </c>
      <c r="C37" s="28">
        <f>'[1]SSPMOE'!M4623</f>
        <v>0</v>
      </c>
      <c r="D37" s="28">
        <f>'[1]SSPMOE'!M4677</f>
        <v>0</v>
      </c>
      <c r="E37" s="28">
        <f>'[1]SSPMOE'!M4731</f>
        <v>0</v>
      </c>
      <c r="F37" s="28">
        <f>'[1]SSPMOE'!M4785</f>
        <v>0</v>
      </c>
      <c r="G37" s="28">
        <f>'[1]SSPMOE'!M4839</f>
        <v>0</v>
      </c>
      <c r="H37" s="28">
        <f>'[1]SSPMOE'!M4893</f>
        <v>0</v>
      </c>
      <c r="I37" s="28">
        <f>'[1]SSPMOE'!M4947</f>
        <v>0</v>
      </c>
      <c r="J37" s="28">
        <f>'[1]SSPMOE'!M5001</f>
        <v>0</v>
      </c>
      <c r="K37" s="28">
        <f>'[1]SSPMOE'!M5055</f>
        <v>0</v>
      </c>
      <c r="L37" s="28">
        <f>'[1]SSPMOE'!M5109</f>
        <v>0</v>
      </c>
      <c r="M37" s="28">
        <f>'[1]SSPMOE'!M5163</f>
        <v>0</v>
      </c>
      <c r="N37" s="28">
        <f>'[1]SSPMOE'!M5217</f>
        <v>0</v>
      </c>
      <c r="O37" s="28">
        <f>'[1]SSPMOE'!M5271</f>
        <v>0</v>
      </c>
      <c r="P37" s="28">
        <f>'[1]SSPMOE'!M5325</f>
        <v>0</v>
      </c>
      <c r="Q37" s="28">
        <f t="shared" si="2"/>
        <v>0</v>
      </c>
      <c r="R37" s="28">
        <f t="shared" si="3"/>
        <v>0</v>
      </c>
      <c r="S37" s="28">
        <f t="shared" si="4"/>
        <v>0</v>
      </c>
      <c r="T37" s="28">
        <f t="shared" si="5"/>
        <v>0</v>
      </c>
    </row>
    <row r="38" spans="1:20" ht="11.25">
      <c r="A38" s="39" t="s">
        <v>16</v>
      </c>
      <c r="B38" s="28">
        <f>'[1]SSPMOE'!M4570</f>
        <v>0</v>
      </c>
      <c r="C38" s="28">
        <f>'[1]SSPMOE'!M4624</f>
        <v>0</v>
      </c>
      <c r="D38" s="28">
        <f>'[1]SSPMOE'!M4678</f>
        <v>0</v>
      </c>
      <c r="E38" s="28">
        <f>'[1]SSPMOE'!M4732</f>
        <v>0</v>
      </c>
      <c r="F38" s="28">
        <f>'[1]SSPMOE'!M4786</f>
        <v>0</v>
      </c>
      <c r="G38" s="28">
        <f>'[1]SSPMOE'!M4840</f>
        <v>0</v>
      </c>
      <c r="H38" s="28">
        <f>'[1]SSPMOE'!M4894</f>
        <v>0</v>
      </c>
      <c r="I38" s="28">
        <f>'[1]SSPMOE'!M4948</f>
        <v>0</v>
      </c>
      <c r="J38" s="28">
        <f>'[1]SSPMOE'!M5002</f>
        <v>0</v>
      </c>
      <c r="K38" s="28">
        <f>'[1]SSPMOE'!M5056</f>
        <v>0</v>
      </c>
      <c r="L38" s="28">
        <f>'[1]SSPMOE'!M5110</f>
        <v>0</v>
      </c>
      <c r="M38" s="28">
        <f>'[1]SSPMOE'!M5164</f>
        <v>0</v>
      </c>
      <c r="N38" s="28">
        <f>'[1]SSPMOE'!M5218</f>
        <v>0</v>
      </c>
      <c r="O38" s="28">
        <f>'[1]SSPMOE'!M5272</f>
        <v>0</v>
      </c>
      <c r="P38" s="28">
        <f>'[1]SSPMOE'!M5326</f>
        <v>0</v>
      </c>
      <c r="Q38" s="28">
        <f t="shared" si="2"/>
        <v>0</v>
      </c>
      <c r="R38" s="28">
        <f t="shared" si="3"/>
        <v>0</v>
      </c>
      <c r="S38" s="28">
        <f t="shared" si="4"/>
        <v>0</v>
      </c>
      <c r="T38" s="28">
        <f t="shared" si="5"/>
        <v>0</v>
      </c>
    </row>
    <row r="39" spans="1:20" ht="11.25">
      <c r="A39" s="39" t="s">
        <v>17</v>
      </c>
      <c r="B39" s="28">
        <f>'[1]SSPMOE'!M4571</f>
        <v>43720</v>
      </c>
      <c r="C39" s="28">
        <f>'[1]SSPMOE'!M4625</f>
        <v>43155</v>
      </c>
      <c r="D39" s="28">
        <f>'[1]SSPMOE'!M4679</f>
        <v>43047</v>
      </c>
      <c r="E39" s="28">
        <f>'[1]SSPMOE'!M4733</f>
        <v>42723</v>
      </c>
      <c r="F39" s="28">
        <f>'[1]SSPMOE'!M4787</f>
        <v>41528</v>
      </c>
      <c r="G39" s="28">
        <f>'[1]SSPMOE'!M4841</f>
        <v>41111</v>
      </c>
      <c r="H39" s="28">
        <f>'[1]SSPMOE'!M4895</f>
        <v>40606</v>
      </c>
      <c r="I39" s="28">
        <f>'[1]SSPMOE'!M4949</f>
        <v>40220</v>
      </c>
      <c r="J39" s="28">
        <f>'[1]SSPMOE'!M5003</f>
        <v>39758</v>
      </c>
      <c r="K39" s="28">
        <f>'[1]SSPMOE'!M5057</f>
        <v>43035</v>
      </c>
      <c r="L39" s="28">
        <f>'[1]SSPMOE'!M5111</f>
        <v>42716</v>
      </c>
      <c r="M39" s="28">
        <f>'[1]SSPMOE'!M5165</f>
        <v>41838</v>
      </c>
      <c r="N39" s="28">
        <f>'[1]SSPMOE'!M5219</f>
        <v>41770</v>
      </c>
      <c r="O39" s="28">
        <f>'[1]SSPMOE'!M5273</f>
        <v>41764</v>
      </c>
      <c r="P39" s="28">
        <f>'[1]SSPMOE'!M5327</f>
        <v>41903</v>
      </c>
      <c r="Q39" s="28">
        <f t="shared" si="2"/>
        <v>41954.75</v>
      </c>
      <c r="R39" s="28">
        <f t="shared" si="3"/>
        <v>41581</v>
      </c>
      <c r="S39" s="28">
        <f t="shared" si="4"/>
        <v>503457</v>
      </c>
      <c r="T39" s="28">
        <f t="shared" si="5"/>
        <v>498972</v>
      </c>
    </row>
    <row r="40" spans="1:20" ht="11.25">
      <c r="A40" s="39" t="s">
        <v>47</v>
      </c>
      <c r="B40" s="28">
        <f>'[1]SSPMOE'!M4572</f>
        <v>0</v>
      </c>
      <c r="C40" s="28">
        <f>'[1]SSPMOE'!M4626</f>
        <v>0</v>
      </c>
      <c r="D40" s="28">
        <f>'[1]SSPMOE'!M4680</f>
        <v>0</v>
      </c>
      <c r="E40" s="28">
        <f>'[1]SSPMOE'!M4734</f>
        <v>0</v>
      </c>
      <c r="F40" s="28">
        <f>'[1]SSPMOE'!M4788</f>
        <v>0</v>
      </c>
      <c r="G40" s="28">
        <f>'[1]SSPMOE'!M4842</f>
        <v>0</v>
      </c>
      <c r="H40" s="28">
        <f>'[1]SSPMOE'!M4896</f>
        <v>0</v>
      </c>
      <c r="I40" s="28">
        <f>'[1]SSPMOE'!M4950</f>
        <v>0</v>
      </c>
      <c r="J40" s="28">
        <f>'[1]SSPMOE'!M5004</f>
        <v>0</v>
      </c>
      <c r="K40" s="28">
        <f>'[1]SSPMOE'!M5058</f>
        <v>0</v>
      </c>
      <c r="L40" s="28">
        <f>'[1]SSPMOE'!M5112</f>
        <v>0</v>
      </c>
      <c r="M40" s="28">
        <f>'[1]SSPMOE'!M5166</f>
        <v>0</v>
      </c>
      <c r="N40" s="28">
        <f>'[1]SSPMOE'!M5220</f>
        <v>0</v>
      </c>
      <c r="O40" s="28">
        <f>'[1]SSPMOE'!M5274</f>
        <v>0</v>
      </c>
      <c r="P40" s="28">
        <f>'[1]SSPMOE'!M5328</f>
        <v>0</v>
      </c>
      <c r="Q40" s="28">
        <f t="shared" si="2"/>
        <v>0</v>
      </c>
      <c r="R40" s="28">
        <f t="shared" si="3"/>
        <v>0</v>
      </c>
      <c r="S40" s="28">
        <f t="shared" si="4"/>
        <v>0</v>
      </c>
      <c r="T40" s="28">
        <f t="shared" si="5"/>
        <v>0</v>
      </c>
    </row>
    <row r="41" spans="1:20" ht="11.25">
      <c r="A41" s="39" t="s">
        <v>18</v>
      </c>
      <c r="B41" s="28">
        <f>'[1]SSPMOE'!M4573</f>
        <v>0</v>
      </c>
      <c r="C41" s="28">
        <f>'[1]SSPMOE'!M4627</f>
        <v>0</v>
      </c>
      <c r="D41" s="28">
        <f>'[1]SSPMOE'!M4681</f>
        <v>0</v>
      </c>
      <c r="E41" s="28">
        <f>'[1]SSPMOE'!M4735</f>
        <v>0</v>
      </c>
      <c r="F41" s="28">
        <f>'[1]SSPMOE'!M4789</f>
        <v>0</v>
      </c>
      <c r="G41" s="28">
        <f>'[1]SSPMOE'!M4843</f>
        <v>0</v>
      </c>
      <c r="H41" s="28">
        <f>'[1]SSPMOE'!M4897</f>
        <v>0</v>
      </c>
      <c r="I41" s="28">
        <f>'[1]SSPMOE'!M4951</f>
        <v>0</v>
      </c>
      <c r="J41" s="28">
        <f>'[1]SSPMOE'!M5005</f>
        <v>0</v>
      </c>
      <c r="K41" s="28">
        <f>'[1]SSPMOE'!M5059</f>
        <v>0</v>
      </c>
      <c r="L41" s="28">
        <f>'[1]SSPMOE'!M5113</f>
        <v>0</v>
      </c>
      <c r="M41" s="28">
        <f>'[1]SSPMOE'!M5167</f>
        <v>0</v>
      </c>
      <c r="N41" s="28">
        <f>'[1]SSPMOE'!M5221</f>
        <v>0</v>
      </c>
      <c r="O41" s="28">
        <f>'[1]SSPMOE'!M5275</f>
        <v>0</v>
      </c>
      <c r="P41" s="28">
        <f>'[1]SSPMOE'!M5329</f>
        <v>0</v>
      </c>
      <c r="Q41" s="28">
        <f t="shared" si="2"/>
        <v>0</v>
      </c>
      <c r="R41" s="28">
        <f t="shared" si="3"/>
        <v>0</v>
      </c>
      <c r="S41" s="28">
        <f t="shared" si="4"/>
        <v>0</v>
      </c>
      <c r="T41" s="28">
        <f t="shared" si="5"/>
        <v>0</v>
      </c>
    </row>
    <row r="42" spans="1:20" ht="11.25">
      <c r="A42" s="39" t="s">
        <v>19</v>
      </c>
      <c r="B42" s="28">
        <f>'[1]SSPMOE'!M4574</f>
        <v>0</v>
      </c>
      <c r="C42" s="28">
        <f>'[1]SSPMOE'!M4628</f>
        <v>0</v>
      </c>
      <c r="D42" s="28">
        <f>'[1]SSPMOE'!M4682</f>
        <v>0</v>
      </c>
      <c r="E42" s="28">
        <f>'[1]SSPMOE'!M4736</f>
        <v>0</v>
      </c>
      <c r="F42" s="28">
        <f>'[1]SSPMOE'!M4790</f>
        <v>0</v>
      </c>
      <c r="G42" s="28">
        <f>'[1]SSPMOE'!M4844</f>
        <v>0</v>
      </c>
      <c r="H42" s="28">
        <f>'[1]SSPMOE'!M4898</f>
        <v>0</v>
      </c>
      <c r="I42" s="28">
        <f>'[1]SSPMOE'!M4952</f>
        <v>0</v>
      </c>
      <c r="J42" s="28">
        <f>'[1]SSPMOE'!M5006</f>
        <v>0</v>
      </c>
      <c r="K42" s="28">
        <f>'[1]SSPMOE'!M5060</f>
        <v>0</v>
      </c>
      <c r="L42" s="28">
        <f>'[1]SSPMOE'!M5114</f>
        <v>0</v>
      </c>
      <c r="M42" s="28">
        <f>'[1]SSPMOE'!M5168</f>
        <v>0</v>
      </c>
      <c r="N42" s="28">
        <f>'[1]SSPMOE'!M5222</f>
        <v>0</v>
      </c>
      <c r="O42" s="28">
        <f>'[1]SSPMOE'!M5276</f>
        <v>0</v>
      </c>
      <c r="P42" s="28">
        <f>'[1]SSPMOE'!M5330</f>
        <v>0</v>
      </c>
      <c r="Q42" s="28">
        <f t="shared" si="2"/>
        <v>0</v>
      </c>
      <c r="R42" s="28">
        <f t="shared" si="3"/>
        <v>0</v>
      </c>
      <c r="S42" s="28">
        <f t="shared" si="4"/>
        <v>0</v>
      </c>
      <c r="T42" s="28">
        <f t="shared" si="5"/>
        <v>0</v>
      </c>
    </row>
    <row r="43" spans="1:20" ht="11.25">
      <c r="A43" s="39" t="s">
        <v>48</v>
      </c>
      <c r="B43" s="28">
        <f>'[1]SSPMOE'!M4575</f>
        <v>0</v>
      </c>
      <c r="C43" s="28">
        <f>'[1]SSPMOE'!M4629</f>
        <v>0</v>
      </c>
      <c r="D43" s="28">
        <f>'[1]SSPMOE'!M4683</f>
        <v>0</v>
      </c>
      <c r="E43" s="28">
        <f>'[1]SSPMOE'!M4737</f>
        <v>0</v>
      </c>
      <c r="F43" s="28">
        <f>'[1]SSPMOE'!M4791</f>
        <v>0</v>
      </c>
      <c r="G43" s="28">
        <f>'[1]SSPMOE'!M4845</f>
        <v>0</v>
      </c>
      <c r="H43" s="28">
        <f>'[1]SSPMOE'!M4899</f>
        <v>0</v>
      </c>
      <c r="I43" s="28">
        <f>'[1]SSPMOE'!M4953</f>
        <v>0</v>
      </c>
      <c r="J43" s="28">
        <f>'[1]SSPMOE'!M5007</f>
        <v>0</v>
      </c>
      <c r="K43" s="28">
        <f>'[1]SSPMOE'!M5061</f>
        <v>0</v>
      </c>
      <c r="L43" s="28">
        <f>'[1]SSPMOE'!M5115</f>
        <v>0</v>
      </c>
      <c r="M43" s="28">
        <f>'[1]SSPMOE'!M5169</f>
        <v>0</v>
      </c>
      <c r="N43" s="28">
        <f>'[1]SSPMOE'!M5223</f>
        <v>0</v>
      </c>
      <c r="O43" s="28">
        <f>'[1]SSPMOE'!M5277</f>
        <v>0</v>
      </c>
      <c r="P43" s="28">
        <f>'[1]SSPMOE'!M5331</f>
        <v>0</v>
      </c>
      <c r="Q43" s="28">
        <f t="shared" si="2"/>
        <v>0</v>
      </c>
      <c r="R43" s="28">
        <f t="shared" si="3"/>
        <v>0</v>
      </c>
      <c r="S43" s="28">
        <f t="shared" si="4"/>
        <v>0</v>
      </c>
      <c r="T43" s="28">
        <f t="shared" si="5"/>
        <v>0</v>
      </c>
    </row>
    <row r="44" spans="1:20" ht="11.25">
      <c r="A44" s="39" t="s">
        <v>20</v>
      </c>
      <c r="B44" s="28">
        <f>'[1]SSPMOE'!M4576</f>
        <v>0</v>
      </c>
      <c r="C44" s="28">
        <f>'[1]SSPMOE'!M4630</f>
        <v>0</v>
      </c>
      <c r="D44" s="28">
        <f>'[1]SSPMOE'!M4684</f>
        <v>0</v>
      </c>
      <c r="E44" s="28">
        <f>'[1]SSPMOE'!M4738</f>
        <v>0</v>
      </c>
      <c r="F44" s="28">
        <f>'[1]SSPMOE'!M4792</f>
        <v>0</v>
      </c>
      <c r="G44" s="28">
        <f>'[1]SSPMOE'!M4846</f>
        <v>0</v>
      </c>
      <c r="H44" s="28">
        <f>'[1]SSPMOE'!M4900</f>
        <v>0</v>
      </c>
      <c r="I44" s="28">
        <f>'[1]SSPMOE'!M4954</f>
        <v>0</v>
      </c>
      <c r="J44" s="28">
        <f>'[1]SSPMOE'!M5008</f>
        <v>0</v>
      </c>
      <c r="K44" s="28">
        <f>'[1]SSPMOE'!M5062</f>
        <v>0</v>
      </c>
      <c r="L44" s="28">
        <f>'[1]SSPMOE'!M5116</f>
        <v>0</v>
      </c>
      <c r="M44" s="28">
        <f>'[1]SSPMOE'!M5170</f>
        <v>0</v>
      </c>
      <c r="N44" s="28">
        <f>'[1]SSPMOE'!M5224</f>
        <v>383</v>
      </c>
      <c r="O44" s="28">
        <f>'[1]SSPMOE'!M5278</f>
        <v>758</v>
      </c>
      <c r="P44" s="28">
        <f>'[1]SSPMOE'!M5332</f>
        <v>1149</v>
      </c>
      <c r="Q44" s="28">
        <f t="shared" si="2"/>
        <v>0</v>
      </c>
      <c r="R44" s="28">
        <f t="shared" si="3"/>
        <v>190.83333333333334</v>
      </c>
      <c r="S44" s="28">
        <f t="shared" si="4"/>
        <v>0</v>
      </c>
      <c r="T44" s="28">
        <f t="shared" si="5"/>
        <v>2290</v>
      </c>
    </row>
    <row r="45" spans="1:20" ht="11.25">
      <c r="A45" s="39" t="s">
        <v>21</v>
      </c>
      <c r="B45" s="28">
        <f>'[1]SSPMOE'!M4577</f>
        <v>0</v>
      </c>
      <c r="C45" s="28">
        <f>'[1]SSPMOE'!M4631</f>
        <v>0</v>
      </c>
      <c r="D45" s="28">
        <f>'[1]SSPMOE'!M4685</f>
        <v>0</v>
      </c>
      <c r="E45" s="28">
        <f>'[1]SSPMOE'!M4739</f>
        <v>0</v>
      </c>
      <c r="F45" s="28">
        <f>'[1]SSPMOE'!M4793</f>
        <v>0</v>
      </c>
      <c r="G45" s="28">
        <f>'[1]SSPMOE'!M4847</f>
        <v>0</v>
      </c>
      <c r="H45" s="28">
        <f>'[1]SSPMOE'!M4901</f>
        <v>0</v>
      </c>
      <c r="I45" s="28">
        <f>'[1]SSPMOE'!M4955</f>
        <v>0</v>
      </c>
      <c r="J45" s="28">
        <f>'[1]SSPMOE'!M5009</f>
        <v>0</v>
      </c>
      <c r="K45" s="28">
        <f>'[1]SSPMOE'!M5063</f>
        <v>0</v>
      </c>
      <c r="L45" s="28">
        <f>'[1]SSPMOE'!M5117</f>
        <v>0</v>
      </c>
      <c r="M45" s="28">
        <f>'[1]SSPMOE'!M5171</f>
        <v>0</v>
      </c>
      <c r="N45" s="28">
        <f>'[1]SSPMOE'!M5225</f>
        <v>0</v>
      </c>
      <c r="O45" s="28">
        <f>'[1]SSPMOE'!M5279</f>
        <v>0</v>
      </c>
      <c r="P45" s="28">
        <f>'[1]SSPMOE'!M5333</f>
        <v>0</v>
      </c>
      <c r="Q45" s="28">
        <f t="shared" si="2"/>
        <v>0</v>
      </c>
      <c r="R45" s="28">
        <f t="shared" si="3"/>
        <v>0</v>
      </c>
      <c r="S45" s="28">
        <f t="shared" si="4"/>
        <v>0</v>
      </c>
      <c r="T45" s="28">
        <f t="shared" si="5"/>
        <v>0</v>
      </c>
    </row>
    <row r="46" spans="1:20" ht="11.25">
      <c r="A46" s="39" t="s">
        <v>22</v>
      </c>
      <c r="B46" s="28">
        <f>'[1]SSPMOE'!M4578</f>
        <v>0</v>
      </c>
      <c r="C46" s="28">
        <f>'[1]SSPMOE'!M4632</f>
        <v>0</v>
      </c>
      <c r="D46" s="28">
        <f>'[1]SSPMOE'!M4686</f>
        <v>0</v>
      </c>
      <c r="E46" s="28">
        <f>'[1]SSPMOE'!M4740</f>
        <v>0</v>
      </c>
      <c r="F46" s="28">
        <f>'[1]SSPMOE'!M4794</f>
        <v>0</v>
      </c>
      <c r="G46" s="28">
        <f>'[1]SSPMOE'!M4848</f>
        <v>0</v>
      </c>
      <c r="H46" s="28">
        <f>'[1]SSPMOE'!M4902</f>
        <v>0</v>
      </c>
      <c r="I46" s="28">
        <f>'[1]SSPMOE'!M4956</f>
        <v>0</v>
      </c>
      <c r="J46" s="28">
        <f>'[1]SSPMOE'!M5010</f>
        <v>0</v>
      </c>
      <c r="K46" s="28">
        <f>'[1]SSPMOE'!M5064</f>
        <v>0</v>
      </c>
      <c r="L46" s="28">
        <f>'[1]SSPMOE'!M5118</f>
        <v>0</v>
      </c>
      <c r="M46" s="28">
        <f>'[1]SSPMOE'!M5172</f>
        <v>0</v>
      </c>
      <c r="N46" s="28">
        <f>'[1]SSPMOE'!M5226</f>
        <v>0</v>
      </c>
      <c r="O46" s="28">
        <f>'[1]SSPMOE'!M5280</f>
        <v>0</v>
      </c>
      <c r="P46" s="28">
        <f>'[1]SSPMOE'!M5334</f>
        <v>0</v>
      </c>
      <c r="Q46" s="28">
        <f t="shared" si="2"/>
        <v>0</v>
      </c>
      <c r="R46" s="28">
        <f t="shared" si="3"/>
        <v>0</v>
      </c>
      <c r="S46" s="28">
        <f t="shared" si="4"/>
        <v>0</v>
      </c>
      <c r="T46" s="28">
        <f t="shared" si="5"/>
        <v>0</v>
      </c>
    </row>
    <row r="47" spans="1:20" ht="11.25">
      <c r="A47" s="39" t="s">
        <v>49</v>
      </c>
      <c r="B47" s="28">
        <f>'[1]SSPMOE'!M4579</f>
        <v>5</v>
      </c>
      <c r="C47" s="28">
        <f>'[1]SSPMOE'!M4633</f>
        <v>8</v>
      </c>
      <c r="D47" s="28">
        <f>'[1]SSPMOE'!M4687</f>
        <v>3</v>
      </c>
      <c r="E47" s="28">
        <f>'[1]SSPMOE'!M4741</f>
        <v>6</v>
      </c>
      <c r="F47" s="28">
        <f>'[1]SSPMOE'!M4795</f>
        <v>4</v>
      </c>
      <c r="G47" s="28">
        <f>'[1]SSPMOE'!M4849</f>
        <v>5</v>
      </c>
      <c r="H47" s="28">
        <f>'[1]SSPMOE'!M4903</f>
        <v>4</v>
      </c>
      <c r="I47" s="28">
        <f>'[1]SSPMOE'!M4957</f>
        <v>2</v>
      </c>
      <c r="J47" s="28">
        <f>'[1]SSPMOE'!M5011</f>
        <v>1</v>
      </c>
      <c r="K47" s="28">
        <f>'[1]SSPMOE'!M5065</f>
        <v>1</v>
      </c>
      <c r="L47" s="28">
        <f>'[1]SSPMOE'!M5119</f>
        <v>1</v>
      </c>
      <c r="M47" s="28">
        <f>'[1]SSPMOE'!M5173</f>
        <v>0</v>
      </c>
      <c r="N47" s="28">
        <f>'[1]SSPMOE'!M5227</f>
        <v>113</v>
      </c>
      <c r="O47" s="28">
        <f>'[1]SSPMOE'!M5281</f>
        <v>122</v>
      </c>
      <c r="P47" s="28">
        <f>'[1]SSPMOE'!M5335</f>
        <v>123</v>
      </c>
      <c r="Q47" s="28">
        <f t="shared" si="2"/>
        <v>3.3333333333333335</v>
      </c>
      <c r="R47" s="28">
        <f t="shared" si="3"/>
        <v>31.833333333333332</v>
      </c>
      <c r="S47" s="28">
        <f t="shared" si="4"/>
        <v>40</v>
      </c>
      <c r="T47" s="28">
        <f t="shared" si="5"/>
        <v>382</v>
      </c>
    </row>
    <row r="48" spans="1:20" ht="11.25">
      <c r="A48" s="39" t="s">
        <v>23</v>
      </c>
      <c r="B48" s="28">
        <f>'[1]SSPMOE'!M4580</f>
        <v>0</v>
      </c>
      <c r="C48" s="28">
        <f>'[1]SSPMOE'!M4634</f>
        <v>0</v>
      </c>
      <c r="D48" s="28">
        <f>'[1]SSPMOE'!M4688</f>
        <v>0</v>
      </c>
      <c r="E48" s="28">
        <f>'[1]SSPMOE'!M4742</f>
        <v>0</v>
      </c>
      <c r="F48" s="28">
        <f>'[1]SSPMOE'!M4796</f>
        <v>0</v>
      </c>
      <c r="G48" s="28">
        <f>'[1]SSPMOE'!M4850</f>
        <v>0</v>
      </c>
      <c r="H48" s="28">
        <f>'[1]SSPMOE'!M4904</f>
        <v>0</v>
      </c>
      <c r="I48" s="28">
        <f>'[1]SSPMOE'!M4958</f>
        <v>0</v>
      </c>
      <c r="J48" s="28">
        <f>'[1]SSPMOE'!M5012</f>
        <v>0</v>
      </c>
      <c r="K48" s="28">
        <f>'[1]SSPMOE'!M5066</f>
        <v>0</v>
      </c>
      <c r="L48" s="28">
        <f>'[1]SSPMOE'!M5120</f>
        <v>0</v>
      </c>
      <c r="M48" s="28">
        <f>'[1]SSPMOE'!M5174</f>
        <v>0</v>
      </c>
      <c r="N48" s="28">
        <f>'[1]SSPMOE'!M5228</f>
        <v>0</v>
      </c>
      <c r="O48" s="28">
        <f>'[1]SSPMOE'!M5282</f>
        <v>0</v>
      </c>
      <c r="P48" s="28">
        <f>'[1]SSPMOE'!M5336</f>
        <v>0</v>
      </c>
      <c r="Q48" s="28">
        <f t="shared" si="2"/>
        <v>0</v>
      </c>
      <c r="R48" s="28">
        <f t="shared" si="3"/>
        <v>0</v>
      </c>
      <c r="S48" s="28">
        <f t="shared" si="4"/>
        <v>0</v>
      </c>
      <c r="T48" s="28">
        <f t="shared" si="5"/>
        <v>0</v>
      </c>
    </row>
    <row r="49" spans="1:20" ht="11.25">
      <c r="A49" s="39" t="s">
        <v>24</v>
      </c>
      <c r="B49" s="28">
        <f>'[1]SSPMOE'!M4581</f>
        <v>0</v>
      </c>
      <c r="C49" s="28">
        <f>'[1]SSPMOE'!M4635</f>
        <v>0</v>
      </c>
      <c r="D49" s="28">
        <f>'[1]SSPMOE'!M4689</f>
        <v>0</v>
      </c>
      <c r="E49" s="28">
        <f>'[1]SSPMOE'!M4743</f>
        <v>0</v>
      </c>
      <c r="F49" s="28">
        <f>'[1]SSPMOE'!M4797</f>
        <v>0</v>
      </c>
      <c r="G49" s="28">
        <f>'[1]SSPMOE'!M4851</f>
        <v>0</v>
      </c>
      <c r="H49" s="28">
        <f>'[1]SSPMOE'!M4905</f>
        <v>0</v>
      </c>
      <c r="I49" s="28">
        <f>'[1]SSPMOE'!M4959</f>
        <v>0</v>
      </c>
      <c r="J49" s="28">
        <f>'[1]SSPMOE'!M5013</f>
        <v>0</v>
      </c>
      <c r="K49" s="28">
        <f>'[1]SSPMOE'!M5067</f>
        <v>0</v>
      </c>
      <c r="L49" s="28">
        <f>'[1]SSPMOE'!M5121</f>
        <v>0</v>
      </c>
      <c r="M49" s="28">
        <f>'[1]SSPMOE'!M5175</f>
        <v>0</v>
      </c>
      <c r="N49" s="28">
        <f>'[1]SSPMOE'!M5229</f>
        <v>0</v>
      </c>
      <c r="O49" s="28">
        <f>'[1]SSPMOE'!M5283</f>
        <v>0</v>
      </c>
      <c r="P49" s="28">
        <f>'[1]SSPMOE'!M5337</f>
        <v>0</v>
      </c>
      <c r="Q49" s="28">
        <f t="shared" si="2"/>
        <v>0</v>
      </c>
      <c r="R49" s="28">
        <f t="shared" si="3"/>
        <v>0</v>
      </c>
      <c r="S49" s="28">
        <f t="shared" si="4"/>
        <v>0</v>
      </c>
      <c r="T49" s="28">
        <f t="shared" si="5"/>
        <v>0</v>
      </c>
    </row>
    <row r="50" spans="1:20" ht="11.25">
      <c r="A50" s="39" t="s">
        <v>50</v>
      </c>
      <c r="B50" s="28">
        <f>'[1]SSPMOE'!M4582</f>
        <v>1481</v>
      </c>
      <c r="C50" s="28">
        <f>'[1]SSPMOE'!M4636</f>
        <v>1374</v>
      </c>
      <c r="D50" s="28">
        <f>'[1]SSPMOE'!M4690</f>
        <v>1355</v>
      </c>
      <c r="E50" s="28">
        <f>'[1]SSPMOE'!M4744</f>
        <v>1337</v>
      </c>
      <c r="F50" s="28">
        <f>'[1]SSPMOE'!M4798</f>
        <v>1248</v>
      </c>
      <c r="G50" s="28">
        <f>'[1]SSPMOE'!M4852</f>
        <v>1270</v>
      </c>
      <c r="H50" s="28">
        <f>'[1]SSPMOE'!M4906</f>
        <v>1211</v>
      </c>
      <c r="I50" s="28">
        <f>'[1]SSPMOE'!M4960</f>
        <v>1155</v>
      </c>
      <c r="J50" s="28">
        <f>'[1]SSPMOE'!M5014</f>
        <v>1073</v>
      </c>
      <c r="K50" s="28">
        <f>'[1]SSPMOE'!M5068</f>
        <v>937</v>
      </c>
      <c r="L50" s="28">
        <f>'[1]SSPMOE'!M5122</f>
        <v>878</v>
      </c>
      <c r="M50" s="28">
        <f>'[1]SSPMOE'!M5176</f>
        <v>829</v>
      </c>
      <c r="N50" s="28">
        <f>'[1]SSPMOE'!M5230</f>
        <v>805</v>
      </c>
      <c r="O50" s="28">
        <f>'[1]SSPMOE'!M5284</f>
        <v>774</v>
      </c>
      <c r="P50" s="28">
        <f>'[1]SSPMOE'!M5338</f>
        <v>748</v>
      </c>
      <c r="Q50" s="28">
        <f t="shared" si="2"/>
        <v>1179</v>
      </c>
      <c r="R50" s="28">
        <f t="shared" si="3"/>
        <v>1022.0833333333334</v>
      </c>
      <c r="S50" s="28">
        <f t="shared" si="4"/>
        <v>14148</v>
      </c>
      <c r="T50" s="28">
        <f t="shared" si="5"/>
        <v>12265</v>
      </c>
    </row>
    <row r="51" spans="1:20" ht="11.25">
      <c r="A51" s="39" t="s">
        <v>25</v>
      </c>
      <c r="B51" s="28">
        <f>'[1]SSPMOE'!M4583</f>
        <v>3330</v>
      </c>
      <c r="C51" s="28">
        <f>'[1]SSPMOE'!M4637</f>
        <v>3196</v>
      </c>
      <c r="D51" s="28">
        <f>'[1]SSPMOE'!M4691</f>
        <v>3177</v>
      </c>
      <c r="E51" s="28">
        <f>'[1]SSPMOE'!M4745</f>
        <v>3068</v>
      </c>
      <c r="F51" s="28">
        <f>'[1]SSPMOE'!M4799</f>
        <v>2841</v>
      </c>
      <c r="G51" s="28">
        <f>'[1]SSPMOE'!M4853</f>
        <v>2737</v>
      </c>
      <c r="H51" s="28">
        <f>'[1]SSPMOE'!M4907</f>
        <v>2656</v>
      </c>
      <c r="I51" s="28">
        <f>'[1]SSPMOE'!M4961</f>
        <v>2546</v>
      </c>
      <c r="J51" s="28">
        <f>'[1]SSPMOE'!M5015</f>
        <v>2492</v>
      </c>
      <c r="K51" s="28">
        <f>'[1]SSPMOE'!M5069</f>
        <v>2462</v>
      </c>
      <c r="L51" s="28">
        <f>'[1]SSPMOE'!M5123</f>
        <v>2419</v>
      </c>
      <c r="M51" s="28">
        <f>'[1]SSPMOE'!M5177</f>
        <v>2348</v>
      </c>
      <c r="N51" s="28">
        <f>'[1]SSPMOE'!M5231</f>
        <v>0</v>
      </c>
      <c r="O51" s="28">
        <f>'[1]SSPMOE'!M5285</f>
        <v>0</v>
      </c>
      <c r="P51" s="28">
        <f>'[1]SSPMOE'!M5339</f>
        <v>0</v>
      </c>
      <c r="Q51" s="28">
        <f t="shared" si="2"/>
        <v>2772.6666666666665</v>
      </c>
      <c r="R51" s="28">
        <f t="shared" si="3"/>
        <v>1964.0833333333333</v>
      </c>
      <c r="S51" s="28">
        <f t="shared" si="4"/>
        <v>33272</v>
      </c>
      <c r="T51" s="28">
        <f t="shared" si="5"/>
        <v>23569</v>
      </c>
    </row>
    <row r="52" spans="1:20" ht="11.25">
      <c r="A52" s="39" t="s">
        <v>51</v>
      </c>
      <c r="B52" s="28">
        <f>'[1]SSPMOE'!M4584</f>
        <v>11</v>
      </c>
      <c r="C52" s="28">
        <f>'[1]SSPMOE'!M4638</f>
        <v>8</v>
      </c>
      <c r="D52" s="28">
        <f>'[1]SSPMOE'!M4692</f>
        <v>8</v>
      </c>
      <c r="E52" s="28">
        <f>'[1]SSPMOE'!M4746</f>
        <v>6</v>
      </c>
      <c r="F52" s="28">
        <f>'[1]SSPMOE'!M4800</f>
        <v>5</v>
      </c>
      <c r="G52" s="28">
        <f>'[1]SSPMOE'!M4854</f>
        <v>102</v>
      </c>
      <c r="H52" s="28">
        <f>'[1]SSPMOE'!M4908</f>
        <v>223</v>
      </c>
      <c r="I52" s="28">
        <f>'[1]SSPMOE'!M4962</f>
        <v>333</v>
      </c>
      <c r="J52" s="28">
        <f>'[1]SSPMOE'!M5016</f>
        <v>369</v>
      </c>
      <c r="K52" s="28">
        <f>'[1]SSPMOE'!M5070</f>
        <v>377</v>
      </c>
      <c r="L52" s="28">
        <f>'[1]SSPMOE'!M5124</f>
        <v>396</v>
      </c>
      <c r="M52" s="28">
        <f>'[1]SSPMOE'!M5178</f>
        <v>394</v>
      </c>
      <c r="N52" s="28">
        <f>'[1]SSPMOE'!M5232</f>
        <v>391</v>
      </c>
      <c r="O52" s="28">
        <f>'[1]SSPMOE'!M5286</f>
        <v>365</v>
      </c>
      <c r="P52" s="28">
        <f>'[1]SSPMOE'!M5340</f>
        <v>355</v>
      </c>
      <c r="Q52" s="28">
        <f t="shared" si="2"/>
        <v>186</v>
      </c>
      <c r="R52" s="28">
        <f t="shared" si="3"/>
        <v>276.3333333333333</v>
      </c>
      <c r="S52" s="28">
        <f t="shared" si="4"/>
        <v>2232</v>
      </c>
      <c r="T52" s="28">
        <f t="shared" si="5"/>
        <v>3316</v>
      </c>
    </row>
    <row r="53" spans="1:20" ht="11.25">
      <c r="A53" s="39" t="s">
        <v>26</v>
      </c>
      <c r="B53" s="28">
        <f>'[1]SSPMOE'!M4585</f>
        <v>0</v>
      </c>
      <c r="C53" s="28">
        <f>'[1]SSPMOE'!M4639</f>
        <v>0</v>
      </c>
      <c r="D53" s="28">
        <f>'[1]SSPMOE'!M4693</f>
        <v>0</v>
      </c>
      <c r="E53" s="28">
        <f>'[1]SSPMOE'!M4747</f>
        <v>0</v>
      </c>
      <c r="F53" s="28">
        <f>'[1]SSPMOE'!M4801</f>
        <v>0</v>
      </c>
      <c r="G53" s="28">
        <f>'[1]SSPMOE'!M4855</f>
        <v>0</v>
      </c>
      <c r="H53" s="28">
        <f>'[1]SSPMOE'!M4909</f>
        <v>0</v>
      </c>
      <c r="I53" s="28">
        <f>'[1]SSPMOE'!M4963</f>
        <v>0</v>
      </c>
      <c r="J53" s="28">
        <f>'[1]SSPMOE'!M5017</f>
        <v>0</v>
      </c>
      <c r="K53" s="28">
        <f>'[1]SSPMOE'!M5071</f>
        <v>0</v>
      </c>
      <c r="L53" s="28">
        <f>'[1]SSPMOE'!M5125</f>
        <v>0</v>
      </c>
      <c r="M53" s="28">
        <f>'[1]SSPMOE'!M5179</f>
        <v>0</v>
      </c>
      <c r="N53" s="28">
        <f>'[1]SSPMOE'!M5233</f>
        <v>0</v>
      </c>
      <c r="O53" s="28">
        <f>'[1]SSPMOE'!M5287</f>
        <v>0</v>
      </c>
      <c r="P53" s="28">
        <f>'[1]SSPMOE'!M5341</f>
        <v>0</v>
      </c>
      <c r="Q53" s="28">
        <f t="shared" si="2"/>
        <v>0</v>
      </c>
      <c r="R53" s="28">
        <f t="shared" si="3"/>
        <v>0</v>
      </c>
      <c r="S53" s="28">
        <f t="shared" si="4"/>
        <v>0</v>
      </c>
      <c r="T53" s="28">
        <f t="shared" si="5"/>
        <v>0</v>
      </c>
    </row>
    <row r="54" spans="1:20" ht="11.25">
      <c r="A54" s="39" t="s">
        <v>27</v>
      </c>
      <c r="B54" s="28">
        <f>'[1]SSPMOE'!M4586</f>
        <v>0</v>
      </c>
      <c r="C54" s="28">
        <f>'[1]SSPMOE'!M4640</f>
        <v>0</v>
      </c>
      <c r="D54" s="28">
        <f>'[1]SSPMOE'!M4694</f>
        <v>0</v>
      </c>
      <c r="E54" s="28">
        <f>'[1]SSPMOE'!M4748</f>
        <v>0</v>
      </c>
      <c r="F54" s="28">
        <f>'[1]SSPMOE'!M4802</f>
        <v>0</v>
      </c>
      <c r="G54" s="28">
        <f>'[1]SSPMOE'!M4856</f>
        <v>0</v>
      </c>
      <c r="H54" s="28">
        <f>'[1]SSPMOE'!M4910</f>
        <v>0</v>
      </c>
      <c r="I54" s="28">
        <f>'[1]SSPMOE'!M4964</f>
        <v>0</v>
      </c>
      <c r="J54" s="28">
        <f>'[1]SSPMOE'!M5018</f>
        <v>0</v>
      </c>
      <c r="K54" s="28">
        <f>'[1]SSPMOE'!M5072</f>
        <v>0</v>
      </c>
      <c r="L54" s="28">
        <f>'[1]SSPMOE'!M5126</f>
        <v>0</v>
      </c>
      <c r="M54" s="28">
        <f>'[1]SSPMOE'!M5180</f>
        <v>0</v>
      </c>
      <c r="N54" s="28">
        <f>'[1]SSPMOE'!M5234</f>
        <v>0</v>
      </c>
      <c r="O54" s="28">
        <f>'[1]SSPMOE'!M5288</f>
        <v>0</v>
      </c>
      <c r="P54" s="28">
        <f>'[1]SSPMOE'!M5342</f>
        <v>0</v>
      </c>
      <c r="Q54" s="28">
        <f t="shared" si="2"/>
        <v>0</v>
      </c>
      <c r="R54" s="28">
        <f t="shared" si="3"/>
        <v>0</v>
      </c>
      <c r="S54" s="28">
        <f t="shared" si="4"/>
        <v>0</v>
      </c>
      <c r="T54" s="28">
        <f t="shared" si="5"/>
        <v>0</v>
      </c>
    </row>
    <row r="55" spans="1:20" ht="11.25">
      <c r="A55" s="39" t="s">
        <v>52</v>
      </c>
      <c r="B55" s="28">
        <f>'[1]SSPMOE'!M4587</f>
        <v>0</v>
      </c>
      <c r="C55" s="28">
        <f>'[1]SSPMOE'!M4641</f>
        <v>315</v>
      </c>
      <c r="D55" s="28">
        <f>'[1]SSPMOE'!M4695</f>
        <v>622</v>
      </c>
      <c r="E55" s="28">
        <f>'[1]SSPMOE'!M4749</f>
        <v>899</v>
      </c>
      <c r="F55" s="28">
        <f>'[1]SSPMOE'!M4803</f>
        <v>1054</v>
      </c>
      <c r="G55" s="28">
        <f>'[1]SSPMOE'!M4857</f>
        <v>1230</v>
      </c>
      <c r="H55" s="28">
        <f>'[1]SSPMOE'!M4911</f>
        <v>1427</v>
      </c>
      <c r="I55" s="28">
        <f>'[1]SSPMOE'!M4965</f>
        <v>1616</v>
      </c>
      <c r="J55" s="28">
        <f>'[1]SSPMOE'!M5019</f>
        <v>1765</v>
      </c>
      <c r="K55" s="28">
        <f>'[1]SSPMOE'!M5073</f>
        <v>1872</v>
      </c>
      <c r="L55" s="28">
        <f>'[1]SSPMOE'!M5127</f>
        <v>1991</v>
      </c>
      <c r="M55" s="28">
        <f>'[1]SSPMOE'!M5181</f>
        <v>2074</v>
      </c>
      <c r="N55" s="28">
        <f>'[1]SSPMOE'!M5235</f>
        <v>2132</v>
      </c>
      <c r="O55" s="28">
        <f>'[1]SSPMOE'!M5289</f>
        <v>2199</v>
      </c>
      <c r="P55" s="28">
        <f>'[1]SSPMOE'!M5343</f>
        <v>2150</v>
      </c>
      <c r="Q55" s="28">
        <f t="shared" si="2"/>
        <v>1238.75</v>
      </c>
      <c r="R55" s="28">
        <f t="shared" si="3"/>
        <v>1700.75</v>
      </c>
      <c r="S55" s="28">
        <f t="shared" si="4"/>
        <v>14865</v>
      </c>
      <c r="T55" s="28">
        <f t="shared" si="5"/>
        <v>20409</v>
      </c>
    </row>
    <row r="56" spans="1:20" ht="11.25">
      <c r="A56" s="39" t="s">
        <v>53</v>
      </c>
      <c r="B56" s="28">
        <f>'[1]SSPMOE'!M4588</f>
        <v>0</v>
      </c>
      <c r="C56" s="28">
        <f>'[1]SSPMOE'!M4642</f>
        <v>0</v>
      </c>
      <c r="D56" s="28">
        <f>'[1]SSPMOE'!M4696</f>
        <v>0</v>
      </c>
      <c r="E56" s="28">
        <f>'[1]SSPMOE'!M4750</f>
        <v>0</v>
      </c>
      <c r="F56" s="28">
        <f>'[1]SSPMOE'!M4804</f>
        <v>0</v>
      </c>
      <c r="G56" s="28">
        <f>'[1]SSPMOE'!M4858</f>
        <v>0</v>
      </c>
      <c r="H56" s="28">
        <f>'[1]SSPMOE'!M4912</f>
        <v>0</v>
      </c>
      <c r="I56" s="28">
        <f>'[1]SSPMOE'!M4966</f>
        <v>0</v>
      </c>
      <c r="J56" s="28">
        <f>'[1]SSPMOE'!M5020</f>
        <v>0</v>
      </c>
      <c r="K56" s="28">
        <f>'[1]SSPMOE'!M5074</f>
        <v>184</v>
      </c>
      <c r="L56" s="28">
        <f>'[1]SSPMOE'!M5128</f>
        <v>793</v>
      </c>
      <c r="M56" s="28">
        <f>'[1]SSPMOE'!M5182</f>
        <v>1279</v>
      </c>
      <c r="N56" s="28">
        <f>'[1]SSPMOE'!M5236</f>
        <v>1831</v>
      </c>
      <c r="O56" s="28">
        <f>'[1]SSPMOE'!M5290</f>
        <v>2152</v>
      </c>
      <c r="P56" s="28">
        <f>'[1]SSPMOE'!M5344</f>
        <v>2429</v>
      </c>
      <c r="Q56" s="28">
        <f t="shared" si="2"/>
        <v>188</v>
      </c>
      <c r="R56" s="28">
        <f t="shared" si="3"/>
        <v>722.3333333333334</v>
      </c>
      <c r="S56" s="28">
        <f t="shared" si="4"/>
        <v>2256</v>
      </c>
      <c r="T56" s="28">
        <f t="shared" si="5"/>
        <v>8668</v>
      </c>
    </row>
    <row r="57" spans="1:20" ht="11.25">
      <c r="A57" s="39" t="s">
        <v>28</v>
      </c>
      <c r="B57" s="28">
        <f>'[1]SSPMOE'!M4589</f>
        <v>0</v>
      </c>
      <c r="C57" s="28">
        <f>'[1]SSPMOE'!M4643</f>
        <v>0</v>
      </c>
      <c r="D57" s="28">
        <f>'[1]SSPMOE'!M4697</f>
        <v>0</v>
      </c>
      <c r="E57" s="28">
        <f>'[1]SSPMOE'!M4751</f>
        <v>0</v>
      </c>
      <c r="F57" s="28">
        <f>'[1]SSPMOE'!M4805</f>
        <v>0</v>
      </c>
      <c r="G57" s="28">
        <f>'[1]SSPMOE'!M4859</f>
        <v>0</v>
      </c>
      <c r="H57" s="28">
        <f>'[1]SSPMOE'!M4913</f>
        <v>0</v>
      </c>
      <c r="I57" s="28">
        <f>'[1]SSPMOE'!M4967</f>
        <v>0</v>
      </c>
      <c r="J57" s="28">
        <f>'[1]SSPMOE'!M5021</f>
        <v>0</v>
      </c>
      <c r="K57" s="28">
        <f>'[1]SSPMOE'!M5075</f>
        <v>0</v>
      </c>
      <c r="L57" s="28">
        <f>'[1]SSPMOE'!M5129</f>
        <v>0</v>
      </c>
      <c r="M57" s="28">
        <f>'[1]SSPMOE'!M5183</f>
        <v>0</v>
      </c>
      <c r="N57" s="28">
        <f>'[1]SSPMOE'!M5237</f>
        <v>0</v>
      </c>
      <c r="O57" s="28">
        <f>'[1]SSPMOE'!M5291</f>
        <v>0</v>
      </c>
      <c r="P57" s="28">
        <f>'[1]SSPMOE'!M5345</f>
        <v>0</v>
      </c>
      <c r="Q57" s="28">
        <f t="shared" si="2"/>
        <v>0</v>
      </c>
      <c r="R57" s="28">
        <f t="shared" si="3"/>
        <v>0</v>
      </c>
      <c r="S57" s="28">
        <f t="shared" si="4"/>
        <v>0</v>
      </c>
      <c r="T57" s="28">
        <f t="shared" si="5"/>
        <v>0</v>
      </c>
    </row>
    <row r="58" spans="1:20" ht="11.25">
      <c r="A58" s="39" t="s">
        <v>54</v>
      </c>
      <c r="B58" s="28">
        <f>'[1]SSPMOE'!M4590</f>
        <v>301</v>
      </c>
      <c r="C58" s="28">
        <f>'[1]SSPMOE'!M4644</f>
        <v>292</v>
      </c>
      <c r="D58" s="28">
        <f>'[1]SSPMOE'!M4698</f>
        <v>265</v>
      </c>
      <c r="E58" s="28">
        <f>'[1]SSPMOE'!M4752</f>
        <v>251</v>
      </c>
      <c r="F58" s="28">
        <f>'[1]SSPMOE'!M4806</f>
        <v>243</v>
      </c>
      <c r="G58" s="28">
        <f>'[1]SSPMOE'!M4860</f>
        <v>248</v>
      </c>
      <c r="H58" s="28">
        <f>'[1]SSPMOE'!M4914</f>
        <v>245</v>
      </c>
      <c r="I58" s="28">
        <f>'[1]SSPMOE'!M4968</f>
        <v>242</v>
      </c>
      <c r="J58" s="28">
        <f>'[1]SSPMOE'!M5022</f>
        <v>233</v>
      </c>
      <c r="K58" s="28">
        <f>'[1]SSPMOE'!M5076</f>
        <v>225</v>
      </c>
      <c r="L58" s="28">
        <f>'[1]SSPMOE'!M5130</f>
        <v>228</v>
      </c>
      <c r="M58" s="28">
        <f>'[1]SSPMOE'!M5184</f>
        <v>244</v>
      </c>
      <c r="N58" s="28">
        <f>'[1]SSPMOE'!M5238</f>
        <v>240</v>
      </c>
      <c r="O58" s="28">
        <f>'[1]SSPMOE'!M5292</f>
        <v>236</v>
      </c>
      <c r="P58" s="28">
        <f>'[1]SSPMOE'!M5346</f>
        <v>239</v>
      </c>
      <c r="Q58" s="28">
        <f t="shared" si="2"/>
        <v>251.41666666666666</v>
      </c>
      <c r="R58" s="28">
        <f t="shared" si="3"/>
        <v>239.5</v>
      </c>
      <c r="S58" s="28">
        <f t="shared" si="4"/>
        <v>3017</v>
      </c>
      <c r="T58" s="28">
        <f t="shared" si="5"/>
        <v>2874</v>
      </c>
    </row>
    <row r="59" spans="1:20" ht="11.25">
      <c r="A59" s="40" t="s">
        <v>55</v>
      </c>
      <c r="B59" s="29">
        <f>'[1]SSPMOE'!M4591</f>
        <v>0</v>
      </c>
      <c r="C59" s="29">
        <f>'[1]SSPMOE'!M4645</f>
        <v>0</v>
      </c>
      <c r="D59" s="29">
        <f>'[1]SSPMOE'!M4699</f>
        <v>0</v>
      </c>
      <c r="E59" s="29">
        <f>'[1]SSPMOE'!M4753</f>
        <v>0</v>
      </c>
      <c r="F59" s="29">
        <f>'[1]SSPMOE'!M4807</f>
        <v>0</v>
      </c>
      <c r="G59" s="29">
        <f>'[1]SSPMOE'!M4861</f>
        <v>0</v>
      </c>
      <c r="H59" s="29">
        <f>'[1]SSPMOE'!M4915</f>
        <v>0</v>
      </c>
      <c r="I59" s="29">
        <f>'[1]SSPMOE'!M4969</f>
        <v>0</v>
      </c>
      <c r="J59" s="29">
        <f>'[1]SSPMOE'!M5023</f>
        <v>0</v>
      </c>
      <c r="K59" s="29">
        <f>'[1]SSPMOE'!M5077</f>
        <v>0</v>
      </c>
      <c r="L59" s="29">
        <f>'[1]SSPMOE'!M5131</f>
        <v>0</v>
      </c>
      <c r="M59" s="29">
        <f>'[1]SSPMOE'!M5185</f>
        <v>0</v>
      </c>
      <c r="N59" s="29">
        <f>'[1]SSPMOE'!M5239</f>
        <v>0</v>
      </c>
      <c r="O59" s="29">
        <f>'[1]SSPMOE'!M5293</f>
        <v>0</v>
      </c>
      <c r="P59" s="29">
        <f>'[1]SSPMOE'!M5347</f>
        <v>0</v>
      </c>
      <c r="Q59" s="29">
        <f t="shared" si="2"/>
        <v>0</v>
      </c>
      <c r="R59" s="29">
        <f t="shared" si="3"/>
        <v>0</v>
      </c>
      <c r="S59" s="29">
        <f t="shared" si="4"/>
        <v>0</v>
      </c>
      <c r="T59" s="29">
        <f t="shared" si="5"/>
        <v>0</v>
      </c>
    </row>
    <row r="60" spans="1:20" ht="11.25">
      <c r="A60" s="75" t="str">
        <f>"As of "&amp;TEXT('[2]dates'!$E$9,"[$-409]mm/dd/yy;@")</f>
        <v>As of 04/07/09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69"/>
      <c r="T60" s="69"/>
    </row>
  </sheetData>
  <mergeCells count="4">
    <mergeCell ref="A1:R1"/>
    <mergeCell ref="A2:R2"/>
    <mergeCell ref="A3:R3"/>
    <mergeCell ref="A60:R60"/>
  </mergeCells>
  <printOptions horizontalCentered="1" verticalCentered="1"/>
  <pageMargins left="0" right="0" top="0.75" bottom="0" header="0" footer="0"/>
  <pageSetup fitToHeight="1" fitToWidth="1" horizontalDpi="600" verticalDpi="6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showGridLines="0" workbookViewId="0" topLeftCell="A1">
      <selection activeCell="A1" sqref="A1:IV16384"/>
    </sheetView>
  </sheetViews>
  <sheetFormatPr defaultColWidth="8.88671875" defaultRowHeight="15"/>
  <cols>
    <col min="1" max="1" width="9.3359375" style="41" bestFit="1" customWidth="1"/>
    <col min="2" max="16384" width="7.77734375" style="6" customWidth="1"/>
  </cols>
  <sheetData>
    <row r="1" spans="1:20" s="8" customFormat="1" ht="15.75">
      <c r="A1" s="72" t="s">
        <v>90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66"/>
      <c r="T1" s="66"/>
    </row>
    <row r="2" spans="1:20" s="5" customFormat="1" ht="12.75">
      <c r="A2" s="73" t="s">
        <v>89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67"/>
      <c r="T2" s="67"/>
    </row>
    <row r="3" spans="1:20" s="1" customFormat="1" ht="11.25">
      <c r="A3" s="74" t="str">
        <f>"As of "&amp;TEXT('[2]dates'!$E$9,"[$-409]mm/dd/yy;@")</f>
        <v>As of 04/07/09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68"/>
      <c r="T3" s="68"/>
    </row>
    <row r="4" spans="1:20" s="1" customFormat="1" ht="22.5">
      <c r="A4" s="38" t="s">
        <v>30</v>
      </c>
      <c r="B4" s="30">
        <v>38991</v>
      </c>
      <c r="C4" s="30">
        <v>39022</v>
      </c>
      <c r="D4" s="30">
        <v>39052</v>
      </c>
      <c r="E4" s="30">
        <v>39083</v>
      </c>
      <c r="F4" s="30">
        <v>39114</v>
      </c>
      <c r="G4" s="30">
        <v>39142</v>
      </c>
      <c r="H4" s="30">
        <v>39173</v>
      </c>
      <c r="I4" s="30">
        <v>39203</v>
      </c>
      <c r="J4" s="30">
        <v>39234</v>
      </c>
      <c r="K4" s="30">
        <v>39264</v>
      </c>
      <c r="L4" s="30">
        <v>39295</v>
      </c>
      <c r="M4" s="30">
        <v>39326</v>
      </c>
      <c r="N4" s="30">
        <v>39356</v>
      </c>
      <c r="O4" s="30">
        <v>39387</v>
      </c>
      <c r="P4" s="30">
        <v>39417</v>
      </c>
      <c r="Q4" s="31" t="s">
        <v>67</v>
      </c>
      <c r="R4" s="32" t="s">
        <v>68</v>
      </c>
      <c r="S4" s="31" t="s">
        <v>69</v>
      </c>
      <c r="T4" s="32" t="s">
        <v>70</v>
      </c>
    </row>
    <row r="5" spans="1:20" s="7" customFormat="1" ht="11.25">
      <c r="A5" s="53" t="s">
        <v>29</v>
      </c>
      <c r="B5" s="33">
        <f aca="true" t="shared" si="0" ref="B5:H5">SUM(B6:B59)</f>
        <v>117064</v>
      </c>
      <c r="C5" s="33">
        <f t="shared" si="0"/>
        <v>116032</v>
      </c>
      <c r="D5" s="33">
        <f t="shared" si="0"/>
        <v>115922</v>
      </c>
      <c r="E5" s="33">
        <f t="shared" si="0"/>
        <v>116199</v>
      </c>
      <c r="F5" s="33">
        <f t="shared" si="0"/>
        <v>114924</v>
      </c>
      <c r="G5" s="33">
        <f t="shared" si="0"/>
        <v>114113</v>
      </c>
      <c r="H5" s="33">
        <f t="shared" si="0"/>
        <v>113563</v>
      </c>
      <c r="I5" s="33">
        <f aca="true" t="shared" si="1" ref="I5:T5">SUM(I6:I59)</f>
        <v>113093</v>
      </c>
      <c r="J5" s="33">
        <f t="shared" si="1"/>
        <v>112197</v>
      </c>
      <c r="K5" s="33">
        <f t="shared" si="1"/>
        <v>116095</v>
      </c>
      <c r="L5" s="33">
        <f t="shared" si="1"/>
        <v>117040</v>
      </c>
      <c r="M5" s="33">
        <f t="shared" si="1"/>
        <v>114801</v>
      </c>
      <c r="N5" s="33">
        <f t="shared" si="1"/>
        <v>121100</v>
      </c>
      <c r="O5" s="33">
        <f t="shared" si="1"/>
        <v>123346</v>
      </c>
      <c r="P5" s="33">
        <f t="shared" si="1"/>
        <v>123795</v>
      </c>
      <c r="Q5" s="33">
        <f t="shared" si="1"/>
        <v>115086.91666666667</v>
      </c>
      <c r="R5" s="33">
        <f t="shared" si="1"/>
        <v>116688.83333333331</v>
      </c>
      <c r="S5" s="33">
        <f t="shared" si="1"/>
        <v>1381043</v>
      </c>
      <c r="T5" s="33">
        <f t="shared" si="1"/>
        <v>1400266</v>
      </c>
    </row>
    <row r="6" spans="1:20" ht="11.25">
      <c r="A6" s="39" t="s">
        <v>31</v>
      </c>
      <c r="B6" s="28">
        <f>'[1]SSPMOE'!N4538</f>
        <v>0</v>
      </c>
      <c r="C6" s="28">
        <f>'[1]SSPMOE'!N4592</f>
        <v>0</v>
      </c>
      <c r="D6" s="28">
        <f>'[1]SSPMOE'!N4646</f>
        <v>0</v>
      </c>
      <c r="E6" s="28">
        <f>'[1]SSPMOE'!N4700</f>
        <v>0</v>
      </c>
      <c r="F6" s="28">
        <f>'[1]SSPMOE'!N4754</f>
        <v>0</v>
      </c>
      <c r="G6" s="28">
        <f>'[1]SSPMOE'!N4808</f>
        <v>0</v>
      </c>
      <c r="H6" s="28">
        <f>'[1]SSPMOE'!N4862</f>
        <v>0</v>
      </c>
      <c r="I6" s="28">
        <f>'[1]SSPMOE'!N4916</f>
        <v>0</v>
      </c>
      <c r="J6" s="28">
        <f>'[1]SSPMOE'!N4970</f>
        <v>0</v>
      </c>
      <c r="K6" s="28">
        <f>'[1]SSPMOE'!N5024</f>
        <v>0</v>
      </c>
      <c r="L6" s="28">
        <f>'[1]SSPMOE'!N5078</f>
        <v>0</v>
      </c>
      <c r="M6" s="28">
        <f>'[1]SSPMOE'!N5132</f>
        <v>0</v>
      </c>
      <c r="N6" s="28">
        <f>'[1]SSPMOE'!N5186</f>
        <v>0</v>
      </c>
      <c r="O6" s="28">
        <f>'[1]SSPMOE'!N5240</f>
        <v>0</v>
      </c>
      <c r="P6" s="28">
        <f>'[1]SSPMOE'!N5294</f>
        <v>0</v>
      </c>
      <c r="Q6" s="28">
        <f>AVERAGE(B6:M6)</f>
        <v>0</v>
      </c>
      <c r="R6" s="28">
        <f>AVERAGE(E6:P6)</f>
        <v>0</v>
      </c>
      <c r="S6" s="28">
        <f>SUM(B6:M6)</f>
        <v>0</v>
      </c>
      <c r="T6" s="28">
        <f>SUM(E6:P6)</f>
        <v>0</v>
      </c>
    </row>
    <row r="7" spans="1:20" ht="11.25">
      <c r="A7" s="39" t="s">
        <v>0</v>
      </c>
      <c r="B7" s="28">
        <f>'[1]SSPMOE'!N4539</f>
        <v>0</v>
      </c>
      <c r="C7" s="28">
        <f>'[1]SSPMOE'!N4593</f>
        <v>0</v>
      </c>
      <c r="D7" s="28">
        <f>'[1]SSPMOE'!N4647</f>
        <v>0</v>
      </c>
      <c r="E7" s="28">
        <f>'[1]SSPMOE'!N4701</f>
        <v>0</v>
      </c>
      <c r="F7" s="28">
        <f>'[1]SSPMOE'!N4755</f>
        <v>0</v>
      </c>
      <c r="G7" s="28">
        <f>'[1]SSPMOE'!N4809</f>
        <v>0</v>
      </c>
      <c r="H7" s="28">
        <f>'[1]SSPMOE'!N4863</f>
        <v>0</v>
      </c>
      <c r="I7" s="28">
        <f>'[1]SSPMOE'!N4917</f>
        <v>0</v>
      </c>
      <c r="J7" s="28">
        <f>'[1]SSPMOE'!N4971</f>
        <v>0</v>
      </c>
      <c r="K7" s="28">
        <f>'[1]SSPMOE'!N5025</f>
        <v>0</v>
      </c>
      <c r="L7" s="28">
        <f>'[1]SSPMOE'!N5079</f>
        <v>0</v>
      </c>
      <c r="M7" s="28">
        <f>'[1]SSPMOE'!N5133</f>
        <v>0</v>
      </c>
      <c r="N7" s="28">
        <f>'[1]SSPMOE'!N5187</f>
        <v>0</v>
      </c>
      <c r="O7" s="28">
        <f>'[1]SSPMOE'!N5241</f>
        <v>0</v>
      </c>
      <c r="P7" s="28">
        <f>'[1]SSPMOE'!N5295</f>
        <v>0</v>
      </c>
      <c r="Q7" s="28">
        <f aca="true" t="shared" si="2" ref="Q7:Q59">AVERAGE(B7:M7)</f>
        <v>0</v>
      </c>
      <c r="R7" s="28">
        <f aca="true" t="shared" si="3" ref="R7:R59">AVERAGE(E7:P7)</f>
        <v>0</v>
      </c>
      <c r="S7" s="28">
        <f aca="true" t="shared" si="4" ref="S7:S59">SUM(B7:M7)</f>
        <v>0</v>
      </c>
      <c r="T7" s="28">
        <f aca="true" t="shared" si="5" ref="T7:T59">SUM(E7:P7)</f>
        <v>0</v>
      </c>
    </row>
    <row r="8" spans="1:20" ht="11.25">
      <c r="A8" s="39" t="s">
        <v>1</v>
      </c>
      <c r="B8" s="28">
        <f>'[1]SSPMOE'!N4540</f>
        <v>0</v>
      </c>
      <c r="C8" s="28">
        <f>'[1]SSPMOE'!N4594</f>
        <v>0</v>
      </c>
      <c r="D8" s="28">
        <f>'[1]SSPMOE'!N4648</f>
        <v>0</v>
      </c>
      <c r="E8" s="28">
        <f>'[1]SSPMOE'!N4702</f>
        <v>0</v>
      </c>
      <c r="F8" s="28">
        <f>'[1]SSPMOE'!N4756</f>
        <v>0</v>
      </c>
      <c r="G8" s="28">
        <f>'[1]SSPMOE'!N4810</f>
        <v>0</v>
      </c>
      <c r="H8" s="28">
        <f>'[1]SSPMOE'!N4864</f>
        <v>0</v>
      </c>
      <c r="I8" s="28">
        <f>'[1]SSPMOE'!N4918</f>
        <v>0</v>
      </c>
      <c r="J8" s="28">
        <f>'[1]SSPMOE'!N4972</f>
        <v>0</v>
      </c>
      <c r="K8" s="28">
        <f>'[1]SSPMOE'!N5026</f>
        <v>0</v>
      </c>
      <c r="L8" s="28">
        <f>'[1]SSPMOE'!N5080</f>
        <v>0</v>
      </c>
      <c r="M8" s="28">
        <f>'[1]SSPMOE'!N5134</f>
        <v>0</v>
      </c>
      <c r="N8" s="28">
        <f>'[1]SSPMOE'!N5188</f>
        <v>0</v>
      </c>
      <c r="O8" s="28">
        <f>'[1]SSPMOE'!N5242</f>
        <v>0</v>
      </c>
      <c r="P8" s="28">
        <f>'[1]SSPMOE'!N5296</f>
        <v>0</v>
      </c>
      <c r="Q8" s="28">
        <f t="shared" si="2"/>
        <v>0</v>
      </c>
      <c r="R8" s="28">
        <f t="shared" si="3"/>
        <v>0</v>
      </c>
      <c r="S8" s="28">
        <f t="shared" si="4"/>
        <v>0</v>
      </c>
      <c r="T8" s="28">
        <f t="shared" si="5"/>
        <v>0</v>
      </c>
    </row>
    <row r="9" spans="1:20" ht="11.25">
      <c r="A9" s="39" t="s">
        <v>2</v>
      </c>
      <c r="B9" s="28">
        <f>'[1]SSPMOE'!N4541</f>
        <v>0</v>
      </c>
      <c r="C9" s="28">
        <f>'[1]SSPMOE'!N4595</f>
        <v>0</v>
      </c>
      <c r="D9" s="28">
        <f>'[1]SSPMOE'!N4649</f>
        <v>0</v>
      </c>
      <c r="E9" s="28">
        <f>'[1]SSPMOE'!N4703</f>
        <v>0</v>
      </c>
      <c r="F9" s="28">
        <f>'[1]SSPMOE'!N4757</f>
        <v>0</v>
      </c>
      <c r="G9" s="28">
        <f>'[1]SSPMOE'!N4811</f>
        <v>0</v>
      </c>
      <c r="H9" s="28">
        <f>'[1]SSPMOE'!N4865</f>
        <v>0</v>
      </c>
      <c r="I9" s="28">
        <f>'[1]SSPMOE'!N4919</f>
        <v>0</v>
      </c>
      <c r="J9" s="28">
        <f>'[1]SSPMOE'!N4973</f>
        <v>0</v>
      </c>
      <c r="K9" s="28">
        <f>'[1]SSPMOE'!N5027</f>
        <v>0</v>
      </c>
      <c r="L9" s="28">
        <f>'[1]SSPMOE'!N5081</f>
        <v>0</v>
      </c>
      <c r="M9" s="28">
        <f>'[1]SSPMOE'!N5135</f>
        <v>0</v>
      </c>
      <c r="N9" s="28">
        <f>'[1]SSPMOE'!N5189</f>
        <v>0</v>
      </c>
      <c r="O9" s="28">
        <f>'[1]SSPMOE'!N5243</f>
        <v>0</v>
      </c>
      <c r="P9" s="28">
        <f>'[1]SSPMOE'!N5297</f>
        <v>0</v>
      </c>
      <c r="Q9" s="28">
        <f t="shared" si="2"/>
        <v>0</v>
      </c>
      <c r="R9" s="28">
        <f t="shared" si="3"/>
        <v>0</v>
      </c>
      <c r="S9" s="28">
        <f t="shared" si="4"/>
        <v>0</v>
      </c>
      <c r="T9" s="28">
        <f t="shared" si="5"/>
        <v>0</v>
      </c>
    </row>
    <row r="10" spans="1:20" ht="11.25">
      <c r="A10" s="39" t="s">
        <v>32</v>
      </c>
      <c r="B10" s="28">
        <f>'[1]SSPMOE'!N4542</f>
        <v>0</v>
      </c>
      <c r="C10" s="28">
        <f>'[1]SSPMOE'!N4596</f>
        <v>0</v>
      </c>
      <c r="D10" s="28">
        <f>'[1]SSPMOE'!N4650</f>
        <v>0</v>
      </c>
      <c r="E10" s="28">
        <f>'[1]SSPMOE'!N4704</f>
        <v>0</v>
      </c>
      <c r="F10" s="28">
        <f>'[1]SSPMOE'!N4758</f>
        <v>0</v>
      </c>
      <c r="G10" s="28">
        <f>'[1]SSPMOE'!N4812</f>
        <v>0</v>
      </c>
      <c r="H10" s="28">
        <f>'[1]SSPMOE'!N4866</f>
        <v>0</v>
      </c>
      <c r="I10" s="28">
        <f>'[1]SSPMOE'!N4920</f>
        <v>0</v>
      </c>
      <c r="J10" s="28">
        <f>'[1]SSPMOE'!N4974</f>
        <v>0</v>
      </c>
      <c r="K10" s="28">
        <f>'[1]SSPMOE'!N5028</f>
        <v>0</v>
      </c>
      <c r="L10" s="28">
        <f>'[1]SSPMOE'!N5082</f>
        <v>0</v>
      </c>
      <c r="M10" s="28">
        <f>'[1]SSPMOE'!N5136</f>
        <v>0</v>
      </c>
      <c r="N10" s="28">
        <f>'[1]SSPMOE'!N5190</f>
        <v>0</v>
      </c>
      <c r="O10" s="28">
        <f>'[1]SSPMOE'!N5244</f>
        <v>0</v>
      </c>
      <c r="P10" s="28">
        <f>'[1]SSPMOE'!N5298</f>
        <v>0</v>
      </c>
      <c r="Q10" s="28">
        <f t="shared" si="2"/>
        <v>0</v>
      </c>
      <c r="R10" s="28">
        <f t="shared" si="3"/>
        <v>0</v>
      </c>
      <c r="S10" s="28">
        <f t="shared" si="4"/>
        <v>0</v>
      </c>
      <c r="T10" s="28">
        <f t="shared" si="5"/>
        <v>0</v>
      </c>
    </row>
    <row r="11" spans="1:20" ht="11.25">
      <c r="A11" s="39" t="s">
        <v>3</v>
      </c>
      <c r="B11" s="28">
        <f>'[1]SSPMOE'!N4543</f>
        <v>0</v>
      </c>
      <c r="C11" s="28">
        <f>'[1]SSPMOE'!N4597</f>
        <v>0</v>
      </c>
      <c r="D11" s="28">
        <f>'[1]SSPMOE'!N4651</f>
        <v>0</v>
      </c>
      <c r="E11" s="28">
        <f>'[1]SSPMOE'!N4705</f>
        <v>0</v>
      </c>
      <c r="F11" s="28">
        <f>'[1]SSPMOE'!N4759</f>
        <v>0</v>
      </c>
      <c r="G11" s="28">
        <f>'[1]SSPMOE'!N4813</f>
        <v>0</v>
      </c>
      <c r="H11" s="28">
        <f>'[1]SSPMOE'!N4867</f>
        <v>0</v>
      </c>
      <c r="I11" s="28">
        <f>'[1]SSPMOE'!N4921</f>
        <v>0</v>
      </c>
      <c r="J11" s="28">
        <f>'[1]SSPMOE'!N4975</f>
        <v>0</v>
      </c>
      <c r="K11" s="28">
        <f>'[1]SSPMOE'!N5029</f>
        <v>0</v>
      </c>
      <c r="L11" s="28">
        <f>'[1]SSPMOE'!N5083</f>
        <v>0</v>
      </c>
      <c r="M11" s="28">
        <f>'[1]SSPMOE'!N5137</f>
        <v>0</v>
      </c>
      <c r="N11" s="28">
        <f>'[1]SSPMOE'!N5191</f>
        <v>0</v>
      </c>
      <c r="O11" s="28">
        <f>'[1]SSPMOE'!N5245</f>
        <v>0</v>
      </c>
      <c r="P11" s="28">
        <f>'[1]SSPMOE'!N5299</f>
        <v>0</v>
      </c>
      <c r="Q11" s="28">
        <f t="shared" si="2"/>
        <v>0</v>
      </c>
      <c r="R11" s="28">
        <f t="shared" si="3"/>
        <v>0</v>
      </c>
      <c r="S11" s="28">
        <f t="shared" si="4"/>
        <v>0</v>
      </c>
      <c r="T11" s="28">
        <f t="shared" si="5"/>
        <v>0</v>
      </c>
    </row>
    <row r="12" spans="1:20" ht="11.25">
      <c r="A12" s="39" t="s">
        <v>33</v>
      </c>
      <c r="B12" s="28">
        <f>'[1]SSPMOE'!N4544</f>
        <v>6690</v>
      </c>
      <c r="C12" s="28">
        <f>'[1]SSPMOE'!N4598</f>
        <v>6584</v>
      </c>
      <c r="D12" s="28">
        <f>'[1]SSPMOE'!N4652</f>
        <v>6524</v>
      </c>
      <c r="E12" s="28">
        <f>'[1]SSPMOE'!N4706</f>
        <v>6163</v>
      </c>
      <c r="F12" s="28">
        <f>'[1]SSPMOE'!N4760</f>
        <v>6075</v>
      </c>
      <c r="G12" s="28">
        <f>'[1]SSPMOE'!N4814</f>
        <v>6035</v>
      </c>
      <c r="H12" s="28">
        <f>'[1]SSPMOE'!N4868</f>
        <v>5817</v>
      </c>
      <c r="I12" s="28">
        <f>'[1]SSPMOE'!N4922</f>
        <v>5615</v>
      </c>
      <c r="J12" s="28">
        <f>'[1]SSPMOE'!N4976</f>
        <v>5623</v>
      </c>
      <c r="K12" s="28">
        <f>'[1]SSPMOE'!N5030</f>
        <v>5532</v>
      </c>
      <c r="L12" s="28">
        <f>'[1]SSPMOE'!N5084</f>
        <v>5625</v>
      </c>
      <c r="M12" s="28">
        <f>'[1]SSPMOE'!N5138</f>
        <v>5700</v>
      </c>
      <c r="N12" s="28">
        <f>'[1]SSPMOE'!N5192</f>
        <v>0</v>
      </c>
      <c r="O12" s="28">
        <f>'[1]SSPMOE'!N5246</f>
        <v>0</v>
      </c>
      <c r="P12" s="28">
        <f>'[1]SSPMOE'!N5300</f>
        <v>0</v>
      </c>
      <c r="Q12" s="28">
        <f t="shared" si="2"/>
        <v>5998.583333333333</v>
      </c>
      <c r="R12" s="28">
        <f t="shared" si="3"/>
        <v>4348.75</v>
      </c>
      <c r="S12" s="28">
        <f t="shared" si="4"/>
        <v>71983</v>
      </c>
      <c r="T12" s="28">
        <f t="shared" si="5"/>
        <v>52185</v>
      </c>
    </row>
    <row r="13" spans="1:20" ht="11.25">
      <c r="A13" s="39" t="s">
        <v>34</v>
      </c>
      <c r="B13" s="28">
        <f>'[1]SSPMOE'!N4545</f>
        <v>0</v>
      </c>
      <c r="C13" s="28">
        <f>'[1]SSPMOE'!N4599</f>
        <v>0</v>
      </c>
      <c r="D13" s="28">
        <f>'[1]SSPMOE'!N4653</f>
        <v>0</v>
      </c>
      <c r="E13" s="28">
        <f>'[1]SSPMOE'!N4707</f>
        <v>0</v>
      </c>
      <c r="F13" s="28">
        <f>'[1]SSPMOE'!N4761</f>
        <v>0</v>
      </c>
      <c r="G13" s="28">
        <f>'[1]SSPMOE'!N4815</f>
        <v>0</v>
      </c>
      <c r="H13" s="28">
        <f>'[1]SSPMOE'!N4869</f>
        <v>0</v>
      </c>
      <c r="I13" s="28">
        <f>'[1]SSPMOE'!N4923</f>
        <v>0</v>
      </c>
      <c r="J13" s="28">
        <f>'[1]SSPMOE'!N4977</f>
        <v>0</v>
      </c>
      <c r="K13" s="28">
        <f>'[1]SSPMOE'!N5031</f>
        <v>0</v>
      </c>
      <c r="L13" s="28">
        <f>'[1]SSPMOE'!N5085</f>
        <v>0</v>
      </c>
      <c r="M13" s="28">
        <f>'[1]SSPMOE'!N5139</f>
        <v>0</v>
      </c>
      <c r="N13" s="28">
        <f>'[1]SSPMOE'!N5193</f>
        <v>0</v>
      </c>
      <c r="O13" s="28">
        <f>'[1]SSPMOE'!N5247</f>
        <v>0</v>
      </c>
      <c r="P13" s="28">
        <f>'[1]SSPMOE'!N5301</f>
        <v>0</v>
      </c>
      <c r="Q13" s="28">
        <f t="shared" si="2"/>
        <v>0</v>
      </c>
      <c r="R13" s="28">
        <f t="shared" si="3"/>
        <v>0</v>
      </c>
      <c r="S13" s="28">
        <f t="shared" si="4"/>
        <v>0</v>
      </c>
      <c r="T13" s="28">
        <f t="shared" si="5"/>
        <v>0</v>
      </c>
    </row>
    <row r="14" spans="1:20" ht="11.25">
      <c r="A14" s="39" t="s">
        <v>35</v>
      </c>
      <c r="B14" s="28">
        <f>'[1]SSPMOE'!N4546</f>
        <v>0</v>
      </c>
      <c r="C14" s="28">
        <f>'[1]SSPMOE'!N4600</f>
        <v>0</v>
      </c>
      <c r="D14" s="28">
        <f>'[1]SSPMOE'!N4654</f>
        <v>0</v>
      </c>
      <c r="E14" s="28">
        <f>'[1]SSPMOE'!N4708</f>
        <v>0</v>
      </c>
      <c r="F14" s="28">
        <f>'[1]SSPMOE'!N4762</f>
        <v>0</v>
      </c>
      <c r="G14" s="28">
        <f>'[1]SSPMOE'!N4816</f>
        <v>0</v>
      </c>
      <c r="H14" s="28">
        <f>'[1]SSPMOE'!N4870</f>
        <v>0</v>
      </c>
      <c r="I14" s="28">
        <f>'[1]SSPMOE'!N4924</f>
        <v>0</v>
      </c>
      <c r="J14" s="28">
        <f>'[1]SSPMOE'!N4978</f>
        <v>0</v>
      </c>
      <c r="K14" s="28">
        <f>'[1]SSPMOE'!N5032</f>
        <v>0</v>
      </c>
      <c r="L14" s="28">
        <f>'[1]SSPMOE'!N5086</f>
        <v>0</v>
      </c>
      <c r="M14" s="28">
        <f>'[1]SSPMOE'!N5140</f>
        <v>0</v>
      </c>
      <c r="N14" s="28">
        <f>'[1]SSPMOE'!N5194</f>
        <v>0</v>
      </c>
      <c r="O14" s="28">
        <f>'[1]SSPMOE'!N5248</f>
        <v>0</v>
      </c>
      <c r="P14" s="28">
        <f>'[1]SSPMOE'!N5302</f>
        <v>0</v>
      </c>
      <c r="Q14" s="28">
        <f t="shared" si="2"/>
        <v>0</v>
      </c>
      <c r="R14" s="28">
        <f t="shared" si="3"/>
        <v>0</v>
      </c>
      <c r="S14" s="28">
        <f t="shared" si="4"/>
        <v>0</v>
      </c>
      <c r="T14" s="28">
        <f t="shared" si="5"/>
        <v>0</v>
      </c>
    </row>
    <row r="15" spans="1:20" ht="11.25">
      <c r="A15" s="39" t="s">
        <v>36</v>
      </c>
      <c r="B15" s="28">
        <f>'[1]SSPMOE'!N4547</f>
        <v>0</v>
      </c>
      <c r="C15" s="28">
        <f>'[1]SSPMOE'!N4601</f>
        <v>0</v>
      </c>
      <c r="D15" s="28">
        <f>'[1]SSPMOE'!N4655</f>
        <v>0</v>
      </c>
      <c r="E15" s="28">
        <f>'[1]SSPMOE'!N4709</f>
        <v>0</v>
      </c>
      <c r="F15" s="28">
        <f>'[1]SSPMOE'!N4763</f>
        <v>0</v>
      </c>
      <c r="G15" s="28">
        <f>'[1]SSPMOE'!N4817</f>
        <v>0</v>
      </c>
      <c r="H15" s="28">
        <f>'[1]SSPMOE'!N4871</f>
        <v>0</v>
      </c>
      <c r="I15" s="28">
        <f>'[1]SSPMOE'!N4925</f>
        <v>0</v>
      </c>
      <c r="J15" s="28">
        <f>'[1]SSPMOE'!N4979</f>
        <v>0</v>
      </c>
      <c r="K15" s="28">
        <f>'[1]SSPMOE'!N5033</f>
        <v>0</v>
      </c>
      <c r="L15" s="28">
        <f>'[1]SSPMOE'!N5087</f>
        <v>0</v>
      </c>
      <c r="M15" s="28">
        <f>'[1]SSPMOE'!N5141</f>
        <v>0</v>
      </c>
      <c r="N15" s="28">
        <f>'[1]SSPMOE'!N5195</f>
        <v>0</v>
      </c>
      <c r="O15" s="28">
        <f>'[1]SSPMOE'!N5249</f>
        <v>0</v>
      </c>
      <c r="P15" s="28">
        <f>'[1]SSPMOE'!N5303</f>
        <v>0</v>
      </c>
      <c r="Q15" s="28">
        <f t="shared" si="2"/>
        <v>0</v>
      </c>
      <c r="R15" s="28">
        <f t="shared" si="3"/>
        <v>0</v>
      </c>
      <c r="S15" s="28">
        <f t="shared" si="4"/>
        <v>0</v>
      </c>
      <c r="T15" s="28">
        <f t="shared" si="5"/>
        <v>0</v>
      </c>
    </row>
    <row r="16" spans="1:20" ht="11.25">
      <c r="A16" s="39" t="s">
        <v>4</v>
      </c>
      <c r="B16" s="28">
        <f>'[1]SSPMOE'!N4548</f>
        <v>62</v>
      </c>
      <c r="C16" s="28">
        <f>'[1]SSPMOE'!N4602</f>
        <v>66</v>
      </c>
      <c r="D16" s="28">
        <f>'[1]SSPMOE'!N4656</f>
        <v>72</v>
      </c>
      <c r="E16" s="28">
        <f>'[1]SSPMOE'!N4710</f>
        <v>75</v>
      </c>
      <c r="F16" s="28">
        <f>'[1]SSPMOE'!N4764</f>
        <v>82</v>
      </c>
      <c r="G16" s="28">
        <f>'[1]SSPMOE'!N4818</f>
        <v>79</v>
      </c>
      <c r="H16" s="28">
        <f>'[1]SSPMOE'!N4872</f>
        <v>89</v>
      </c>
      <c r="I16" s="28">
        <f>'[1]SSPMOE'!N4926</f>
        <v>72</v>
      </c>
      <c r="J16" s="28">
        <f>'[1]SSPMOE'!N4980</f>
        <v>51</v>
      </c>
      <c r="K16" s="28">
        <f>'[1]SSPMOE'!N5034</f>
        <v>58</v>
      </c>
      <c r="L16" s="28">
        <f>'[1]SSPMOE'!N5088</f>
        <v>49</v>
      </c>
      <c r="M16" s="28">
        <f>'[1]SSPMOE'!N5142</f>
        <v>61</v>
      </c>
      <c r="N16" s="28">
        <f>'[1]SSPMOE'!N5196</f>
        <v>67</v>
      </c>
      <c r="O16" s="28">
        <f>'[1]SSPMOE'!N5250</f>
        <v>55</v>
      </c>
      <c r="P16" s="28">
        <f>'[1]SSPMOE'!N5304</f>
        <v>49</v>
      </c>
      <c r="Q16" s="28">
        <f t="shared" si="2"/>
        <v>68</v>
      </c>
      <c r="R16" s="28">
        <f t="shared" si="3"/>
        <v>65.58333333333333</v>
      </c>
      <c r="S16" s="28">
        <f t="shared" si="4"/>
        <v>816</v>
      </c>
      <c r="T16" s="28">
        <f t="shared" si="5"/>
        <v>787</v>
      </c>
    </row>
    <row r="17" spans="1:20" ht="11.25">
      <c r="A17" s="39" t="s">
        <v>5</v>
      </c>
      <c r="B17" s="28">
        <f>'[1]SSPMOE'!N4549</f>
        <v>0</v>
      </c>
      <c r="C17" s="28">
        <f>'[1]SSPMOE'!N4603</f>
        <v>0</v>
      </c>
      <c r="D17" s="28">
        <f>'[1]SSPMOE'!N4657</f>
        <v>0</v>
      </c>
      <c r="E17" s="28">
        <f>'[1]SSPMOE'!N4711</f>
        <v>0</v>
      </c>
      <c r="F17" s="28">
        <f>'[1]SSPMOE'!N4765</f>
        <v>0</v>
      </c>
      <c r="G17" s="28">
        <f>'[1]SSPMOE'!N4819</f>
        <v>0</v>
      </c>
      <c r="H17" s="28">
        <f>'[1]SSPMOE'!N4873</f>
        <v>0</v>
      </c>
      <c r="I17" s="28">
        <f>'[1]SSPMOE'!N4927</f>
        <v>0</v>
      </c>
      <c r="J17" s="28">
        <f>'[1]SSPMOE'!N4981</f>
        <v>0</v>
      </c>
      <c r="K17" s="28">
        <f>'[1]SSPMOE'!N5035</f>
        <v>0</v>
      </c>
      <c r="L17" s="28">
        <f>'[1]SSPMOE'!N5089</f>
        <v>0</v>
      </c>
      <c r="M17" s="28">
        <f>'[1]SSPMOE'!N5143</f>
        <v>0</v>
      </c>
      <c r="N17" s="28">
        <f>'[1]SSPMOE'!N5197</f>
        <v>0</v>
      </c>
      <c r="O17" s="28">
        <f>'[1]SSPMOE'!N5251</f>
        <v>0</v>
      </c>
      <c r="P17" s="28">
        <f>'[1]SSPMOE'!N5305</f>
        <v>0</v>
      </c>
      <c r="Q17" s="28">
        <f t="shared" si="2"/>
        <v>0</v>
      </c>
      <c r="R17" s="28">
        <f t="shared" si="3"/>
        <v>0</v>
      </c>
      <c r="S17" s="28">
        <f t="shared" si="4"/>
        <v>0</v>
      </c>
      <c r="T17" s="28">
        <f t="shared" si="5"/>
        <v>0</v>
      </c>
    </row>
    <row r="18" spans="1:20" ht="11.25">
      <c r="A18" s="39" t="s">
        <v>37</v>
      </c>
      <c r="B18" s="28">
        <f>'[1]SSPMOE'!N4550</f>
        <v>977</v>
      </c>
      <c r="C18" s="28">
        <f>'[1]SSPMOE'!N4604</f>
        <v>1071</v>
      </c>
      <c r="D18" s="28">
        <f>'[1]SSPMOE'!N4658</f>
        <v>1158</v>
      </c>
      <c r="E18" s="28">
        <f>'[1]SSPMOE'!N4712</f>
        <v>1219</v>
      </c>
      <c r="F18" s="28">
        <f>'[1]SSPMOE'!N4766</f>
        <v>1264</v>
      </c>
      <c r="G18" s="28">
        <f>'[1]SSPMOE'!N4820</f>
        <v>1293</v>
      </c>
      <c r="H18" s="28">
        <f>'[1]SSPMOE'!N4874</f>
        <v>1399</v>
      </c>
      <c r="I18" s="28">
        <f>'[1]SSPMOE'!N4928</f>
        <v>1494</v>
      </c>
      <c r="J18" s="28">
        <f>'[1]SSPMOE'!N4982</f>
        <v>1517</v>
      </c>
      <c r="K18" s="28">
        <f>'[1]SSPMOE'!N5036</f>
        <v>1520</v>
      </c>
      <c r="L18" s="28">
        <f>'[1]SSPMOE'!N5090</f>
        <v>1515</v>
      </c>
      <c r="M18" s="28">
        <f>'[1]SSPMOE'!N5144</f>
        <v>1563</v>
      </c>
      <c r="N18" s="28">
        <f>'[1]SSPMOE'!N5198</f>
        <v>1626</v>
      </c>
      <c r="O18" s="28">
        <f>'[1]SSPMOE'!N5252</f>
        <v>1749</v>
      </c>
      <c r="P18" s="28">
        <f>'[1]SSPMOE'!N5306</f>
        <v>1759</v>
      </c>
      <c r="Q18" s="28">
        <f t="shared" si="2"/>
        <v>1332.5</v>
      </c>
      <c r="R18" s="28">
        <f t="shared" si="3"/>
        <v>1493.1666666666667</v>
      </c>
      <c r="S18" s="28">
        <f t="shared" si="4"/>
        <v>15990</v>
      </c>
      <c r="T18" s="28">
        <f t="shared" si="5"/>
        <v>17918</v>
      </c>
    </row>
    <row r="19" spans="1:20" ht="11.25">
      <c r="A19" s="39" t="s">
        <v>6</v>
      </c>
      <c r="B19" s="28">
        <f>'[1]SSPMOE'!N4551</f>
        <v>0</v>
      </c>
      <c r="C19" s="28">
        <f>'[1]SSPMOE'!N4605</f>
        <v>0</v>
      </c>
      <c r="D19" s="28">
        <f>'[1]SSPMOE'!N4659</f>
        <v>0</v>
      </c>
      <c r="E19" s="28">
        <f>'[1]SSPMOE'!N4713</f>
        <v>0</v>
      </c>
      <c r="F19" s="28">
        <f>'[1]SSPMOE'!N4767</f>
        <v>0</v>
      </c>
      <c r="G19" s="28">
        <f>'[1]SSPMOE'!N4821</f>
        <v>0</v>
      </c>
      <c r="H19" s="28">
        <f>'[1]SSPMOE'!N4875</f>
        <v>0</v>
      </c>
      <c r="I19" s="28">
        <f>'[1]SSPMOE'!N4929</f>
        <v>0</v>
      </c>
      <c r="J19" s="28">
        <f>'[1]SSPMOE'!N4983</f>
        <v>0</v>
      </c>
      <c r="K19" s="28">
        <f>'[1]SSPMOE'!N5037</f>
        <v>0</v>
      </c>
      <c r="L19" s="28">
        <f>'[1]SSPMOE'!N5091</f>
        <v>0</v>
      </c>
      <c r="M19" s="28">
        <f>'[1]SSPMOE'!N5145</f>
        <v>0</v>
      </c>
      <c r="N19" s="28">
        <f>'[1]SSPMOE'!N5199</f>
        <v>0</v>
      </c>
      <c r="O19" s="28">
        <f>'[1]SSPMOE'!N5253</f>
        <v>0</v>
      </c>
      <c r="P19" s="28">
        <f>'[1]SSPMOE'!N5307</f>
        <v>0</v>
      </c>
      <c r="Q19" s="28">
        <f t="shared" si="2"/>
        <v>0</v>
      </c>
      <c r="R19" s="28">
        <f t="shared" si="3"/>
        <v>0</v>
      </c>
      <c r="S19" s="28">
        <f t="shared" si="4"/>
        <v>0</v>
      </c>
      <c r="T19" s="28">
        <f t="shared" si="5"/>
        <v>0</v>
      </c>
    </row>
    <row r="20" spans="1:20" ht="11.25">
      <c r="A20" s="39" t="s">
        <v>38</v>
      </c>
      <c r="B20" s="28">
        <f>'[1]SSPMOE'!N4552</f>
        <v>0</v>
      </c>
      <c r="C20" s="28">
        <f>'[1]SSPMOE'!N4606</f>
        <v>0</v>
      </c>
      <c r="D20" s="28">
        <f>'[1]SSPMOE'!N4660</f>
        <v>0</v>
      </c>
      <c r="E20" s="28">
        <f>'[1]SSPMOE'!N4714</f>
        <v>0</v>
      </c>
      <c r="F20" s="28">
        <f>'[1]SSPMOE'!N4768</f>
        <v>0</v>
      </c>
      <c r="G20" s="28">
        <f>'[1]SSPMOE'!N4822</f>
        <v>0</v>
      </c>
      <c r="H20" s="28">
        <f>'[1]SSPMOE'!N4876</f>
        <v>0</v>
      </c>
      <c r="I20" s="28">
        <f>'[1]SSPMOE'!N4930</f>
        <v>0</v>
      </c>
      <c r="J20" s="28">
        <f>'[1]SSPMOE'!N4984</f>
        <v>0</v>
      </c>
      <c r="K20" s="28">
        <f>'[1]SSPMOE'!N5038</f>
        <v>0</v>
      </c>
      <c r="L20" s="28">
        <f>'[1]SSPMOE'!N5092</f>
        <v>0</v>
      </c>
      <c r="M20" s="28">
        <f>'[1]SSPMOE'!N5146</f>
        <v>0</v>
      </c>
      <c r="N20" s="28">
        <f>'[1]SSPMOE'!N5200</f>
        <v>0</v>
      </c>
      <c r="O20" s="28">
        <f>'[1]SSPMOE'!N5254</f>
        <v>0</v>
      </c>
      <c r="P20" s="28">
        <f>'[1]SSPMOE'!N5308</f>
        <v>0</v>
      </c>
      <c r="Q20" s="28">
        <f t="shared" si="2"/>
        <v>0</v>
      </c>
      <c r="R20" s="28">
        <f t="shared" si="3"/>
        <v>0</v>
      </c>
      <c r="S20" s="28">
        <f t="shared" si="4"/>
        <v>0</v>
      </c>
      <c r="T20" s="28">
        <f t="shared" si="5"/>
        <v>0</v>
      </c>
    </row>
    <row r="21" spans="1:20" ht="11.25">
      <c r="A21" s="39" t="s">
        <v>39</v>
      </c>
      <c r="B21" s="28">
        <f>'[1]SSPMOE'!N4553</f>
        <v>0</v>
      </c>
      <c r="C21" s="28">
        <f>'[1]SSPMOE'!N4607</f>
        <v>0</v>
      </c>
      <c r="D21" s="28">
        <f>'[1]SSPMOE'!N4661</f>
        <v>0</v>
      </c>
      <c r="E21" s="28">
        <f>'[1]SSPMOE'!N4715</f>
        <v>0</v>
      </c>
      <c r="F21" s="28">
        <f>'[1]SSPMOE'!N4769</f>
        <v>0</v>
      </c>
      <c r="G21" s="28">
        <f>'[1]SSPMOE'!N4823</f>
        <v>0</v>
      </c>
      <c r="H21" s="28">
        <f>'[1]SSPMOE'!N4877</f>
        <v>0</v>
      </c>
      <c r="I21" s="28">
        <f>'[1]SSPMOE'!N4931</f>
        <v>0</v>
      </c>
      <c r="J21" s="28">
        <f>'[1]SSPMOE'!N4985</f>
        <v>0</v>
      </c>
      <c r="K21" s="28">
        <f>'[1]SSPMOE'!N5039</f>
        <v>0</v>
      </c>
      <c r="L21" s="28">
        <f>'[1]SSPMOE'!N5093</f>
        <v>0</v>
      </c>
      <c r="M21" s="28">
        <f>'[1]SSPMOE'!N5147</f>
        <v>0</v>
      </c>
      <c r="N21" s="28">
        <f>'[1]SSPMOE'!N5201</f>
        <v>0</v>
      </c>
      <c r="O21" s="28">
        <f>'[1]SSPMOE'!N5255</f>
        <v>0</v>
      </c>
      <c r="P21" s="28">
        <f>'[1]SSPMOE'!N5309</f>
        <v>0</v>
      </c>
      <c r="Q21" s="28">
        <f t="shared" si="2"/>
        <v>0</v>
      </c>
      <c r="R21" s="28">
        <f t="shared" si="3"/>
        <v>0</v>
      </c>
      <c r="S21" s="28">
        <f t="shared" si="4"/>
        <v>0</v>
      </c>
      <c r="T21" s="28">
        <f t="shared" si="5"/>
        <v>0</v>
      </c>
    </row>
    <row r="22" spans="1:20" ht="11.25">
      <c r="A22" s="39" t="s">
        <v>40</v>
      </c>
      <c r="B22" s="28">
        <f>'[1]SSPMOE'!N4554</f>
        <v>6293</v>
      </c>
      <c r="C22" s="28">
        <f>'[1]SSPMOE'!N4608</f>
        <v>5917</v>
      </c>
      <c r="D22" s="28">
        <f>'[1]SSPMOE'!N4662</f>
        <v>5625</v>
      </c>
      <c r="E22" s="28">
        <f>'[1]SSPMOE'!N4716</f>
        <v>6217</v>
      </c>
      <c r="F22" s="28">
        <f>'[1]SSPMOE'!N4770</f>
        <v>6051</v>
      </c>
      <c r="G22" s="28">
        <f>'[1]SSPMOE'!N4824</f>
        <v>5786</v>
      </c>
      <c r="H22" s="28">
        <f>'[1]SSPMOE'!N4878</f>
        <v>5840</v>
      </c>
      <c r="I22" s="28">
        <f>'[1]SSPMOE'!N4932</f>
        <v>5614</v>
      </c>
      <c r="J22" s="28">
        <f>'[1]SSPMOE'!N4986</f>
        <v>5674</v>
      </c>
      <c r="K22" s="28">
        <f>'[1]SSPMOE'!N5040</f>
        <v>4356</v>
      </c>
      <c r="L22" s="28">
        <f>'[1]SSPMOE'!N5094</f>
        <v>5477</v>
      </c>
      <c r="M22" s="28">
        <f>'[1]SSPMOE'!N5148</f>
        <v>5328</v>
      </c>
      <c r="N22" s="28">
        <f>'[1]SSPMOE'!N5202</f>
        <v>6127</v>
      </c>
      <c r="O22" s="28">
        <f>'[1]SSPMOE'!N5256</f>
        <v>5830</v>
      </c>
      <c r="P22" s="28">
        <f>'[1]SSPMOE'!N5310</f>
        <v>5795</v>
      </c>
      <c r="Q22" s="28">
        <f t="shared" si="2"/>
        <v>5681.5</v>
      </c>
      <c r="R22" s="28">
        <f t="shared" si="3"/>
        <v>5674.583333333333</v>
      </c>
      <c r="S22" s="28">
        <f t="shared" si="4"/>
        <v>68178</v>
      </c>
      <c r="T22" s="28">
        <f t="shared" si="5"/>
        <v>68095</v>
      </c>
    </row>
    <row r="23" spans="1:20" ht="11.25">
      <c r="A23" s="39" t="s">
        <v>7</v>
      </c>
      <c r="B23" s="28">
        <f>'[1]SSPMOE'!N4555</f>
        <v>0</v>
      </c>
      <c r="C23" s="28">
        <f>'[1]SSPMOE'!N4609</f>
        <v>0</v>
      </c>
      <c r="D23" s="28">
        <f>'[1]SSPMOE'!N4663</f>
        <v>0</v>
      </c>
      <c r="E23" s="28">
        <f>'[1]SSPMOE'!N4717</f>
        <v>0</v>
      </c>
      <c r="F23" s="28">
        <f>'[1]SSPMOE'!N4771</f>
        <v>0</v>
      </c>
      <c r="G23" s="28">
        <f>'[1]SSPMOE'!N4825</f>
        <v>0</v>
      </c>
      <c r="H23" s="28">
        <f>'[1]SSPMOE'!N4879</f>
        <v>0</v>
      </c>
      <c r="I23" s="28">
        <f>'[1]SSPMOE'!N4933</f>
        <v>0</v>
      </c>
      <c r="J23" s="28">
        <f>'[1]SSPMOE'!N4987</f>
        <v>0</v>
      </c>
      <c r="K23" s="28">
        <f>'[1]SSPMOE'!N5041</f>
        <v>0</v>
      </c>
      <c r="L23" s="28">
        <f>'[1]SSPMOE'!N5095</f>
        <v>0</v>
      </c>
      <c r="M23" s="28">
        <f>'[1]SSPMOE'!N5149</f>
        <v>0</v>
      </c>
      <c r="N23" s="28">
        <f>'[1]SSPMOE'!N5203</f>
        <v>0</v>
      </c>
      <c r="O23" s="28">
        <f>'[1]SSPMOE'!N5257</f>
        <v>0</v>
      </c>
      <c r="P23" s="28">
        <f>'[1]SSPMOE'!N5311</f>
        <v>0</v>
      </c>
      <c r="Q23" s="28">
        <f t="shared" si="2"/>
        <v>0</v>
      </c>
      <c r="R23" s="28">
        <f t="shared" si="3"/>
        <v>0</v>
      </c>
      <c r="S23" s="28">
        <f t="shared" si="4"/>
        <v>0</v>
      </c>
      <c r="T23" s="28">
        <f t="shared" si="5"/>
        <v>0</v>
      </c>
    </row>
    <row r="24" spans="1:20" ht="11.25">
      <c r="A24" s="39" t="s">
        <v>8</v>
      </c>
      <c r="B24" s="28">
        <f>'[1]SSPMOE'!N4556</f>
        <v>0</v>
      </c>
      <c r="C24" s="28">
        <f>'[1]SSPMOE'!N4610</f>
        <v>0</v>
      </c>
      <c r="D24" s="28">
        <f>'[1]SSPMOE'!N4664</f>
        <v>0</v>
      </c>
      <c r="E24" s="28">
        <f>'[1]SSPMOE'!N4718</f>
        <v>0</v>
      </c>
      <c r="F24" s="28">
        <f>'[1]SSPMOE'!N4772</f>
        <v>0</v>
      </c>
      <c r="G24" s="28">
        <f>'[1]SSPMOE'!N4826</f>
        <v>0</v>
      </c>
      <c r="H24" s="28">
        <f>'[1]SSPMOE'!N4880</f>
        <v>0</v>
      </c>
      <c r="I24" s="28">
        <f>'[1]SSPMOE'!N4934</f>
        <v>0</v>
      </c>
      <c r="J24" s="28">
        <f>'[1]SSPMOE'!N4988</f>
        <v>0</v>
      </c>
      <c r="K24" s="28">
        <f>'[1]SSPMOE'!N5042</f>
        <v>0</v>
      </c>
      <c r="L24" s="28">
        <f>'[1]SSPMOE'!N5096</f>
        <v>0</v>
      </c>
      <c r="M24" s="28">
        <f>'[1]SSPMOE'!N5150</f>
        <v>0</v>
      </c>
      <c r="N24" s="28">
        <f>'[1]SSPMOE'!N5204</f>
        <v>0</v>
      </c>
      <c r="O24" s="28">
        <f>'[1]SSPMOE'!N5258</f>
        <v>0</v>
      </c>
      <c r="P24" s="28">
        <f>'[1]SSPMOE'!N5312</f>
        <v>0</v>
      </c>
      <c r="Q24" s="28">
        <f t="shared" si="2"/>
        <v>0</v>
      </c>
      <c r="R24" s="28">
        <f t="shared" si="3"/>
        <v>0</v>
      </c>
      <c r="S24" s="28">
        <f t="shared" si="4"/>
        <v>0</v>
      </c>
      <c r="T24" s="28">
        <f t="shared" si="5"/>
        <v>0</v>
      </c>
    </row>
    <row r="25" spans="1:20" ht="11.25">
      <c r="A25" s="39" t="s">
        <v>9</v>
      </c>
      <c r="B25" s="28">
        <f>'[1]SSPMOE'!N4557</f>
        <v>0</v>
      </c>
      <c r="C25" s="28">
        <f>'[1]SSPMOE'!N4611</f>
        <v>0</v>
      </c>
      <c r="D25" s="28">
        <f>'[1]SSPMOE'!N4665</f>
        <v>0</v>
      </c>
      <c r="E25" s="28">
        <f>'[1]SSPMOE'!N4719</f>
        <v>0</v>
      </c>
      <c r="F25" s="28">
        <f>'[1]SSPMOE'!N4773</f>
        <v>0</v>
      </c>
      <c r="G25" s="28">
        <f>'[1]SSPMOE'!N4827</f>
        <v>0</v>
      </c>
      <c r="H25" s="28">
        <f>'[1]SSPMOE'!N4881</f>
        <v>0</v>
      </c>
      <c r="I25" s="28">
        <f>'[1]SSPMOE'!N4935</f>
        <v>0</v>
      </c>
      <c r="J25" s="28">
        <f>'[1]SSPMOE'!N4989</f>
        <v>0</v>
      </c>
      <c r="K25" s="28">
        <f>'[1]SSPMOE'!N5043</f>
        <v>0</v>
      </c>
      <c r="L25" s="28">
        <f>'[1]SSPMOE'!N5097</f>
        <v>0</v>
      </c>
      <c r="M25" s="28">
        <f>'[1]SSPMOE'!N5151</f>
        <v>0</v>
      </c>
      <c r="N25" s="28">
        <f>'[1]SSPMOE'!N5205</f>
        <v>0</v>
      </c>
      <c r="O25" s="28">
        <f>'[1]SSPMOE'!N5259</f>
        <v>0</v>
      </c>
      <c r="P25" s="28">
        <f>'[1]SSPMOE'!N5313</f>
        <v>0</v>
      </c>
      <c r="Q25" s="28">
        <f t="shared" si="2"/>
        <v>0</v>
      </c>
      <c r="R25" s="28">
        <f t="shared" si="3"/>
        <v>0</v>
      </c>
      <c r="S25" s="28">
        <f t="shared" si="4"/>
        <v>0</v>
      </c>
      <c r="T25" s="28">
        <f t="shared" si="5"/>
        <v>0</v>
      </c>
    </row>
    <row r="26" spans="1:20" ht="11.25">
      <c r="A26" s="39" t="s">
        <v>41</v>
      </c>
      <c r="B26" s="28">
        <f>'[1]SSPMOE'!N4558</f>
        <v>4354</v>
      </c>
      <c r="C26" s="28">
        <f>'[1]SSPMOE'!N4612</f>
        <v>4485</v>
      </c>
      <c r="D26" s="28">
        <f>'[1]SSPMOE'!N4666</f>
        <v>4557</v>
      </c>
      <c r="E26" s="28">
        <f>'[1]SSPMOE'!N4720</f>
        <v>4809</v>
      </c>
      <c r="F26" s="28">
        <f>'[1]SSPMOE'!N4774</f>
        <v>4890</v>
      </c>
      <c r="G26" s="28">
        <f>'[1]SSPMOE'!N4828</f>
        <v>4974</v>
      </c>
      <c r="H26" s="28">
        <f>'[1]SSPMOE'!N4882</f>
        <v>5122</v>
      </c>
      <c r="I26" s="28">
        <f>'[1]SSPMOE'!N4936</f>
        <v>5072</v>
      </c>
      <c r="J26" s="28">
        <f>'[1]SSPMOE'!N4990</f>
        <v>5018</v>
      </c>
      <c r="K26" s="28">
        <f>'[1]SSPMOE'!N5044</f>
        <v>4765</v>
      </c>
      <c r="L26" s="28">
        <f>'[1]SSPMOE'!N5098</f>
        <v>4597</v>
      </c>
      <c r="M26" s="28">
        <f>'[1]SSPMOE'!N5152</f>
        <v>4601</v>
      </c>
      <c r="N26" s="28">
        <f>'[1]SSPMOE'!N5206</f>
        <v>4572</v>
      </c>
      <c r="O26" s="28">
        <f>'[1]SSPMOE'!N5260</f>
        <v>4593</v>
      </c>
      <c r="P26" s="28">
        <f>'[1]SSPMOE'!N5314</f>
        <v>4492</v>
      </c>
      <c r="Q26" s="28">
        <f t="shared" si="2"/>
        <v>4770.333333333333</v>
      </c>
      <c r="R26" s="28">
        <f t="shared" si="3"/>
        <v>4792.083333333333</v>
      </c>
      <c r="S26" s="28">
        <f t="shared" si="4"/>
        <v>57244</v>
      </c>
      <c r="T26" s="28">
        <f t="shared" si="5"/>
        <v>57505</v>
      </c>
    </row>
    <row r="27" spans="1:20" ht="11.25">
      <c r="A27" s="39" t="s">
        <v>42</v>
      </c>
      <c r="B27" s="28">
        <f>'[1]SSPMOE'!N4559</f>
        <v>1819</v>
      </c>
      <c r="C27" s="28">
        <f>'[1]SSPMOE'!N4613</f>
        <v>1750</v>
      </c>
      <c r="D27" s="28">
        <f>'[1]SSPMOE'!N4667</f>
        <v>1834</v>
      </c>
      <c r="E27" s="28">
        <f>'[1]SSPMOE'!N4721</f>
        <v>1936</v>
      </c>
      <c r="F27" s="28">
        <f>'[1]SSPMOE'!N4775</f>
        <v>1968</v>
      </c>
      <c r="G27" s="28">
        <f>'[1]SSPMOE'!N4829</f>
        <v>2057</v>
      </c>
      <c r="H27" s="28">
        <f>'[1]SSPMOE'!N4883</f>
        <v>2034</v>
      </c>
      <c r="I27" s="28">
        <f>'[1]SSPMOE'!N4937</f>
        <v>2097</v>
      </c>
      <c r="J27" s="28">
        <f>'[1]SSPMOE'!N4991</f>
        <v>2124</v>
      </c>
      <c r="K27" s="28">
        <f>'[1]SSPMOE'!N5045</f>
        <v>1714</v>
      </c>
      <c r="L27" s="28">
        <f>'[1]SSPMOE'!N5099</f>
        <v>1757</v>
      </c>
      <c r="M27" s="28">
        <f>'[1]SSPMOE'!N5153</f>
        <v>1034</v>
      </c>
      <c r="N27" s="28">
        <f>'[1]SSPMOE'!N5207</f>
        <v>1278</v>
      </c>
      <c r="O27" s="28">
        <f>'[1]SSPMOE'!N5261</f>
        <v>1275</v>
      </c>
      <c r="P27" s="28">
        <f>'[1]SSPMOE'!N5315</f>
        <v>1326</v>
      </c>
      <c r="Q27" s="28">
        <f t="shared" si="2"/>
        <v>1843.6666666666667</v>
      </c>
      <c r="R27" s="28">
        <f t="shared" si="3"/>
        <v>1716.6666666666667</v>
      </c>
      <c r="S27" s="28">
        <f t="shared" si="4"/>
        <v>22124</v>
      </c>
      <c r="T27" s="28">
        <f t="shared" si="5"/>
        <v>20600</v>
      </c>
    </row>
    <row r="28" spans="1:20" ht="11.25">
      <c r="A28" s="39" t="s">
        <v>43</v>
      </c>
      <c r="B28" s="28">
        <f>'[1]SSPMOE'!N4560</f>
        <v>0</v>
      </c>
      <c r="C28" s="28">
        <f>'[1]SSPMOE'!N4614</f>
        <v>0</v>
      </c>
      <c r="D28" s="28">
        <f>'[1]SSPMOE'!N4668</f>
        <v>0</v>
      </c>
      <c r="E28" s="28">
        <f>'[1]SSPMOE'!N4722</f>
        <v>0</v>
      </c>
      <c r="F28" s="28">
        <f>'[1]SSPMOE'!N4776</f>
        <v>0</v>
      </c>
      <c r="G28" s="28">
        <f>'[1]SSPMOE'!N4830</f>
        <v>0</v>
      </c>
      <c r="H28" s="28">
        <f>'[1]SSPMOE'!N4884</f>
        <v>0</v>
      </c>
      <c r="I28" s="28">
        <f>'[1]SSPMOE'!N4938</f>
        <v>0</v>
      </c>
      <c r="J28" s="28">
        <f>'[1]SSPMOE'!N4992</f>
        <v>0</v>
      </c>
      <c r="K28" s="28">
        <f>'[1]SSPMOE'!N5046</f>
        <v>0</v>
      </c>
      <c r="L28" s="28">
        <f>'[1]SSPMOE'!N5100</f>
        <v>0</v>
      </c>
      <c r="M28" s="28">
        <f>'[1]SSPMOE'!N5154</f>
        <v>0</v>
      </c>
      <c r="N28" s="28">
        <f>'[1]SSPMOE'!N5208</f>
        <v>12456</v>
      </c>
      <c r="O28" s="28">
        <f>'[1]SSPMOE'!N5262</f>
        <v>14164</v>
      </c>
      <c r="P28" s="28">
        <f>'[1]SSPMOE'!N5316</f>
        <v>13922</v>
      </c>
      <c r="Q28" s="28">
        <f t="shared" si="2"/>
        <v>0</v>
      </c>
      <c r="R28" s="28">
        <f t="shared" si="3"/>
        <v>3378.5</v>
      </c>
      <c r="S28" s="28">
        <f t="shared" si="4"/>
        <v>0</v>
      </c>
      <c r="T28" s="28">
        <f t="shared" si="5"/>
        <v>40542</v>
      </c>
    </row>
    <row r="29" spans="1:20" ht="11.25">
      <c r="A29" s="39" t="s">
        <v>10</v>
      </c>
      <c r="B29" s="28">
        <f>'[1]SSPMOE'!N4561</f>
        <v>0</v>
      </c>
      <c r="C29" s="28">
        <f>'[1]SSPMOE'!N4615</f>
        <v>0</v>
      </c>
      <c r="D29" s="28">
        <f>'[1]SSPMOE'!N4669</f>
        <v>0</v>
      </c>
      <c r="E29" s="28">
        <f>'[1]SSPMOE'!N4723</f>
        <v>0</v>
      </c>
      <c r="F29" s="28">
        <f>'[1]SSPMOE'!N4777</f>
        <v>0</v>
      </c>
      <c r="G29" s="28">
        <f>'[1]SSPMOE'!N4831</f>
        <v>0</v>
      </c>
      <c r="H29" s="28">
        <f>'[1]SSPMOE'!N4885</f>
        <v>0</v>
      </c>
      <c r="I29" s="28">
        <f>'[1]SSPMOE'!N4939</f>
        <v>0</v>
      </c>
      <c r="J29" s="28">
        <f>'[1]SSPMOE'!N4993</f>
        <v>0</v>
      </c>
      <c r="K29" s="28">
        <f>'[1]SSPMOE'!N5047</f>
        <v>0</v>
      </c>
      <c r="L29" s="28">
        <f>'[1]SSPMOE'!N5101</f>
        <v>0</v>
      </c>
      <c r="M29" s="28">
        <f>'[1]SSPMOE'!N5155</f>
        <v>0</v>
      </c>
      <c r="N29" s="28">
        <f>'[1]SSPMOE'!N5209</f>
        <v>0</v>
      </c>
      <c r="O29" s="28">
        <f>'[1]SSPMOE'!N5263</f>
        <v>0</v>
      </c>
      <c r="P29" s="28">
        <f>'[1]SSPMOE'!N5317</f>
        <v>0</v>
      </c>
      <c r="Q29" s="28">
        <f t="shared" si="2"/>
        <v>0</v>
      </c>
      <c r="R29" s="28">
        <f t="shared" si="3"/>
        <v>0</v>
      </c>
      <c r="S29" s="28">
        <f t="shared" si="4"/>
        <v>0</v>
      </c>
      <c r="T29" s="28">
        <f t="shared" si="5"/>
        <v>0</v>
      </c>
    </row>
    <row r="30" spans="1:20" ht="11.25">
      <c r="A30" s="39" t="s">
        <v>11</v>
      </c>
      <c r="B30" s="28">
        <f>'[1]SSPMOE'!N4562</f>
        <v>0</v>
      </c>
      <c r="C30" s="28">
        <f>'[1]SSPMOE'!N4616</f>
        <v>0</v>
      </c>
      <c r="D30" s="28">
        <f>'[1]SSPMOE'!N4670</f>
        <v>0</v>
      </c>
      <c r="E30" s="28">
        <f>'[1]SSPMOE'!N4724</f>
        <v>0</v>
      </c>
      <c r="F30" s="28">
        <f>'[1]SSPMOE'!N4778</f>
        <v>0</v>
      </c>
      <c r="G30" s="28">
        <f>'[1]SSPMOE'!N4832</f>
        <v>0</v>
      </c>
      <c r="H30" s="28">
        <f>'[1]SSPMOE'!N4886</f>
        <v>0</v>
      </c>
      <c r="I30" s="28">
        <f>'[1]SSPMOE'!N4940</f>
        <v>0</v>
      </c>
      <c r="J30" s="28">
        <f>'[1]SSPMOE'!N4994</f>
        <v>0</v>
      </c>
      <c r="K30" s="28">
        <f>'[1]SSPMOE'!N5048</f>
        <v>0</v>
      </c>
      <c r="L30" s="28">
        <f>'[1]SSPMOE'!N5102</f>
        <v>0</v>
      </c>
      <c r="M30" s="28">
        <f>'[1]SSPMOE'!N5156</f>
        <v>0</v>
      </c>
      <c r="N30" s="28">
        <f>'[1]SSPMOE'!N5210</f>
        <v>0</v>
      </c>
      <c r="O30" s="28">
        <f>'[1]SSPMOE'!N5264</f>
        <v>0</v>
      </c>
      <c r="P30" s="28">
        <f>'[1]SSPMOE'!N5318</f>
        <v>0</v>
      </c>
      <c r="Q30" s="28">
        <f t="shared" si="2"/>
        <v>0</v>
      </c>
      <c r="R30" s="28">
        <f t="shared" si="3"/>
        <v>0</v>
      </c>
      <c r="S30" s="28">
        <f t="shared" si="4"/>
        <v>0</v>
      </c>
      <c r="T30" s="28">
        <f t="shared" si="5"/>
        <v>0</v>
      </c>
    </row>
    <row r="31" spans="1:20" ht="11.25">
      <c r="A31" s="39" t="s">
        <v>12</v>
      </c>
      <c r="B31" s="28">
        <f>'[1]SSPMOE'!N4563</f>
        <v>0</v>
      </c>
      <c r="C31" s="28">
        <f>'[1]SSPMOE'!N4617</f>
        <v>0</v>
      </c>
      <c r="D31" s="28">
        <f>'[1]SSPMOE'!N4671</f>
        <v>0</v>
      </c>
      <c r="E31" s="28">
        <f>'[1]SSPMOE'!N4725</f>
        <v>0</v>
      </c>
      <c r="F31" s="28">
        <f>'[1]SSPMOE'!N4779</f>
        <v>0</v>
      </c>
      <c r="G31" s="28">
        <f>'[1]SSPMOE'!N4833</f>
        <v>0</v>
      </c>
      <c r="H31" s="28">
        <f>'[1]SSPMOE'!N4887</f>
        <v>0</v>
      </c>
      <c r="I31" s="28">
        <f>'[1]SSPMOE'!N4941</f>
        <v>0</v>
      </c>
      <c r="J31" s="28">
        <f>'[1]SSPMOE'!N4995</f>
        <v>0</v>
      </c>
      <c r="K31" s="28">
        <f>'[1]SSPMOE'!N5049</f>
        <v>0</v>
      </c>
      <c r="L31" s="28">
        <f>'[1]SSPMOE'!N5103</f>
        <v>0</v>
      </c>
      <c r="M31" s="28">
        <f>'[1]SSPMOE'!N5157</f>
        <v>0</v>
      </c>
      <c r="N31" s="28">
        <f>'[1]SSPMOE'!N5211</f>
        <v>0</v>
      </c>
      <c r="O31" s="28">
        <f>'[1]SSPMOE'!N5265</f>
        <v>0</v>
      </c>
      <c r="P31" s="28">
        <f>'[1]SSPMOE'!N5319</f>
        <v>0</v>
      </c>
      <c r="Q31" s="28">
        <f t="shared" si="2"/>
        <v>0</v>
      </c>
      <c r="R31" s="28">
        <f t="shared" si="3"/>
        <v>0</v>
      </c>
      <c r="S31" s="28">
        <f t="shared" si="4"/>
        <v>0</v>
      </c>
      <c r="T31" s="28">
        <f t="shared" si="5"/>
        <v>0</v>
      </c>
    </row>
    <row r="32" spans="1:20" ht="11.25">
      <c r="A32" s="39" t="s">
        <v>44</v>
      </c>
      <c r="B32" s="28">
        <f>'[1]SSPMOE'!N4564</f>
        <v>2538</v>
      </c>
      <c r="C32" s="28">
        <f>'[1]SSPMOE'!N4618</f>
        <v>2548</v>
      </c>
      <c r="D32" s="28">
        <f>'[1]SSPMOE'!N4672</f>
        <v>2526</v>
      </c>
      <c r="E32" s="28">
        <f>'[1]SSPMOE'!N4726</f>
        <v>2515</v>
      </c>
      <c r="F32" s="28">
        <f>'[1]SSPMOE'!N4780</f>
        <v>2456</v>
      </c>
      <c r="G32" s="28">
        <f>'[1]SSPMOE'!N4834</f>
        <v>2385</v>
      </c>
      <c r="H32" s="28">
        <f>'[1]SSPMOE'!N4888</f>
        <v>2338</v>
      </c>
      <c r="I32" s="28">
        <f>'[1]SSPMOE'!N4942</f>
        <v>2332</v>
      </c>
      <c r="J32" s="28">
        <f>'[1]SSPMOE'!N4996</f>
        <v>2325</v>
      </c>
      <c r="K32" s="28">
        <f>'[1]SSPMOE'!N5050</f>
        <v>2316</v>
      </c>
      <c r="L32" s="28">
        <f>'[1]SSPMOE'!N5104</f>
        <v>2320</v>
      </c>
      <c r="M32" s="28">
        <f>'[1]SSPMOE'!N5158</f>
        <v>2346</v>
      </c>
      <c r="N32" s="28">
        <f>'[1]SSPMOE'!N5212</f>
        <v>2318</v>
      </c>
      <c r="O32" s="28">
        <f>'[1]SSPMOE'!N5266</f>
        <v>2284</v>
      </c>
      <c r="P32" s="28">
        <f>'[1]SSPMOE'!N5320</f>
        <v>2282</v>
      </c>
      <c r="Q32" s="28">
        <f t="shared" si="2"/>
        <v>2412.0833333333335</v>
      </c>
      <c r="R32" s="28">
        <f t="shared" si="3"/>
        <v>2351.4166666666665</v>
      </c>
      <c r="S32" s="28">
        <f t="shared" si="4"/>
        <v>28945</v>
      </c>
      <c r="T32" s="28">
        <f t="shared" si="5"/>
        <v>28217</v>
      </c>
    </row>
    <row r="33" spans="1:20" ht="11.25">
      <c r="A33" s="39" t="s">
        <v>13</v>
      </c>
      <c r="B33" s="28">
        <f>'[1]SSPMOE'!N4565</f>
        <v>0</v>
      </c>
      <c r="C33" s="28">
        <f>'[1]SSPMOE'!N4619</f>
        <v>0</v>
      </c>
      <c r="D33" s="28">
        <f>'[1]SSPMOE'!N4673</f>
        <v>0</v>
      </c>
      <c r="E33" s="28">
        <f>'[1]SSPMOE'!N4727</f>
        <v>0</v>
      </c>
      <c r="F33" s="28">
        <f>'[1]SSPMOE'!N4781</f>
        <v>0</v>
      </c>
      <c r="G33" s="28">
        <f>'[1]SSPMOE'!N4835</f>
        <v>0</v>
      </c>
      <c r="H33" s="28">
        <f>'[1]SSPMOE'!N4889</f>
        <v>0</v>
      </c>
      <c r="I33" s="28">
        <f>'[1]SSPMOE'!N4943</f>
        <v>0</v>
      </c>
      <c r="J33" s="28">
        <f>'[1]SSPMOE'!N4997</f>
        <v>0</v>
      </c>
      <c r="K33" s="28">
        <f>'[1]SSPMOE'!N5051</f>
        <v>0</v>
      </c>
      <c r="L33" s="28">
        <f>'[1]SSPMOE'!N5105</f>
        <v>0</v>
      </c>
      <c r="M33" s="28">
        <f>'[1]SSPMOE'!N5159</f>
        <v>0</v>
      </c>
      <c r="N33" s="28">
        <f>'[1]SSPMOE'!N5213</f>
        <v>0</v>
      </c>
      <c r="O33" s="28">
        <f>'[1]SSPMOE'!N5267</f>
        <v>0</v>
      </c>
      <c r="P33" s="28">
        <f>'[1]SSPMOE'!N5321</f>
        <v>0</v>
      </c>
      <c r="Q33" s="28">
        <f t="shared" si="2"/>
        <v>0</v>
      </c>
      <c r="R33" s="28">
        <f t="shared" si="3"/>
        <v>0</v>
      </c>
      <c r="S33" s="28">
        <f t="shared" si="4"/>
        <v>0</v>
      </c>
      <c r="T33" s="28">
        <f t="shared" si="5"/>
        <v>0</v>
      </c>
    </row>
    <row r="34" spans="1:20" ht="11.25">
      <c r="A34" s="39" t="s">
        <v>45</v>
      </c>
      <c r="B34" s="28">
        <f>'[1]SSPMOE'!N4566</f>
        <v>1883</v>
      </c>
      <c r="C34" s="28">
        <f>'[1]SSPMOE'!N4620</f>
        <v>1785</v>
      </c>
      <c r="D34" s="28">
        <f>'[1]SSPMOE'!N4674</f>
        <v>1653</v>
      </c>
      <c r="E34" s="28">
        <f>'[1]SSPMOE'!N4728</f>
        <v>1545</v>
      </c>
      <c r="F34" s="28">
        <f>'[1]SSPMOE'!N4782</f>
        <v>1570</v>
      </c>
      <c r="G34" s="28">
        <f>'[1]SSPMOE'!N4836</f>
        <v>1492</v>
      </c>
      <c r="H34" s="28">
        <f>'[1]SSPMOE'!N4890</f>
        <v>1540</v>
      </c>
      <c r="I34" s="28">
        <f>'[1]SSPMOE'!N4944</f>
        <v>1689</v>
      </c>
      <c r="J34" s="28">
        <f>'[1]SSPMOE'!N4998</f>
        <v>1630</v>
      </c>
      <c r="K34" s="28">
        <f>'[1]SSPMOE'!N5052</f>
        <v>1677</v>
      </c>
      <c r="L34" s="28">
        <f>'[1]SSPMOE'!N5106</f>
        <v>1852</v>
      </c>
      <c r="M34" s="28">
        <f>'[1]SSPMOE'!N5160</f>
        <v>1826</v>
      </c>
      <c r="N34" s="28">
        <f>'[1]SSPMOE'!N5214</f>
        <v>1999</v>
      </c>
      <c r="O34" s="28">
        <f>'[1]SSPMOE'!N5268</f>
        <v>1984</v>
      </c>
      <c r="P34" s="28">
        <f>'[1]SSPMOE'!N5322</f>
        <v>1934</v>
      </c>
      <c r="Q34" s="28">
        <f t="shared" si="2"/>
        <v>1678.5</v>
      </c>
      <c r="R34" s="28">
        <f t="shared" si="3"/>
        <v>1728.1666666666667</v>
      </c>
      <c r="S34" s="28">
        <f t="shared" si="4"/>
        <v>20142</v>
      </c>
      <c r="T34" s="28">
        <f t="shared" si="5"/>
        <v>20738</v>
      </c>
    </row>
    <row r="35" spans="1:20" ht="11.25">
      <c r="A35" s="39" t="s">
        <v>14</v>
      </c>
      <c r="B35" s="28">
        <f>'[1]SSPMOE'!N4567</f>
        <v>0</v>
      </c>
      <c r="C35" s="28">
        <f>'[1]SSPMOE'!N4621</f>
        <v>0</v>
      </c>
      <c r="D35" s="28">
        <f>'[1]SSPMOE'!N4675</f>
        <v>0</v>
      </c>
      <c r="E35" s="28">
        <f>'[1]SSPMOE'!N4729</f>
        <v>0</v>
      </c>
      <c r="F35" s="28">
        <f>'[1]SSPMOE'!N4783</f>
        <v>0</v>
      </c>
      <c r="G35" s="28">
        <f>'[1]SSPMOE'!N4837</f>
        <v>0</v>
      </c>
      <c r="H35" s="28">
        <f>'[1]SSPMOE'!N4891</f>
        <v>0</v>
      </c>
      <c r="I35" s="28">
        <f>'[1]SSPMOE'!N4945</f>
        <v>0</v>
      </c>
      <c r="J35" s="28">
        <f>'[1]SSPMOE'!N4999</f>
        <v>0</v>
      </c>
      <c r="K35" s="28">
        <f>'[1]SSPMOE'!N5053</f>
        <v>0</v>
      </c>
      <c r="L35" s="28">
        <f>'[1]SSPMOE'!N5107</f>
        <v>0</v>
      </c>
      <c r="M35" s="28">
        <f>'[1]SSPMOE'!N5161</f>
        <v>1</v>
      </c>
      <c r="N35" s="28">
        <f>'[1]SSPMOE'!N5215</f>
        <v>1</v>
      </c>
      <c r="O35" s="28">
        <f>'[1]SSPMOE'!N5269</f>
        <v>1</v>
      </c>
      <c r="P35" s="28">
        <f>'[1]SSPMOE'!N5323</f>
        <v>1</v>
      </c>
      <c r="Q35" s="28">
        <f t="shared" si="2"/>
        <v>0.08333333333333333</v>
      </c>
      <c r="R35" s="28">
        <f t="shared" si="3"/>
        <v>0.3333333333333333</v>
      </c>
      <c r="S35" s="28">
        <f t="shared" si="4"/>
        <v>1</v>
      </c>
      <c r="T35" s="28">
        <f t="shared" si="5"/>
        <v>4</v>
      </c>
    </row>
    <row r="36" spans="1:20" ht="11.25">
      <c r="A36" s="39" t="s">
        <v>15</v>
      </c>
      <c r="B36" s="28">
        <f>'[1]SSPMOE'!N4568</f>
        <v>54</v>
      </c>
      <c r="C36" s="28">
        <f>'[1]SSPMOE'!N4622</f>
        <v>65</v>
      </c>
      <c r="D36" s="28">
        <f>'[1]SSPMOE'!N4676</f>
        <v>77</v>
      </c>
      <c r="E36" s="28">
        <f>'[1]SSPMOE'!N4730</f>
        <v>79</v>
      </c>
      <c r="F36" s="28">
        <f>'[1]SSPMOE'!N4784</f>
        <v>72</v>
      </c>
      <c r="G36" s="28">
        <f>'[1]SSPMOE'!N4838</f>
        <v>76</v>
      </c>
      <c r="H36" s="28">
        <f>'[1]SSPMOE'!N4892</f>
        <v>78</v>
      </c>
      <c r="I36" s="28">
        <f>'[1]SSPMOE'!N4946</f>
        <v>80</v>
      </c>
      <c r="J36" s="28">
        <f>'[1]SSPMOE'!N5000</f>
        <v>71</v>
      </c>
      <c r="K36" s="28">
        <f>'[1]SSPMOE'!N5054</f>
        <v>62</v>
      </c>
      <c r="L36" s="28">
        <f>'[1]SSPMOE'!N5108</f>
        <v>59</v>
      </c>
      <c r="M36" s="28">
        <f>'[1]SSPMOE'!N5162</f>
        <v>65</v>
      </c>
      <c r="N36" s="28">
        <f>'[1]SSPMOE'!N5216</f>
        <v>70</v>
      </c>
      <c r="O36" s="28">
        <f>'[1]SSPMOE'!N5270</f>
        <v>59</v>
      </c>
      <c r="P36" s="28">
        <f>'[1]SSPMOE'!N5324</f>
        <v>58</v>
      </c>
      <c r="Q36" s="28">
        <f t="shared" si="2"/>
        <v>69.83333333333333</v>
      </c>
      <c r="R36" s="28">
        <f t="shared" si="3"/>
        <v>69.08333333333333</v>
      </c>
      <c r="S36" s="28">
        <f t="shared" si="4"/>
        <v>838</v>
      </c>
      <c r="T36" s="28">
        <f t="shared" si="5"/>
        <v>829</v>
      </c>
    </row>
    <row r="37" spans="1:20" ht="11.25">
      <c r="A37" s="39" t="s">
        <v>46</v>
      </c>
      <c r="B37" s="28">
        <f>'[1]SSPMOE'!N4569</f>
        <v>0</v>
      </c>
      <c r="C37" s="28">
        <f>'[1]SSPMOE'!N4623</f>
        <v>0</v>
      </c>
      <c r="D37" s="28">
        <f>'[1]SSPMOE'!N4677</f>
        <v>0</v>
      </c>
      <c r="E37" s="28">
        <f>'[1]SSPMOE'!N4731</f>
        <v>0</v>
      </c>
      <c r="F37" s="28">
        <f>'[1]SSPMOE'!N4785</f>
        <v>0</v>
      </c>
      <c r="G37" s="28">
        <f>'[1]SSPMOE'!N4839</f>
        <v>0</v>
      </c>
      <c r="H37" s="28">
        <f>'[1]SSPMOE'!N4893</f>
        <v>0</v>
      </c>
      <c r="I37" s="28">
        <f>'[1]SSPMOE'!N4947</f>
        <v>0</v>
      </c>
      <c r="J37" s="28">
        <f>'[1]SSPMOE'!N5001</f>
        <v>0</v>
      </c>
      <c r="K37" s="28">
        <f>'[1]SSPMOE'!N5055</f>
        <v>0</v>
      </c>
      <c r="L37" s="28">
        <f>'[1]SSPMOE'!N5109</f>
        <v>0</v>
      </c>
      <c r="M37" s="28">
        <f>'[1]SSPMOE'!N5163</f>
        <v>0</v>
      </c>
      <c r="N37" s="28">
        <f>'[1]SSPMOE'!N5217</f>
        <v>0</v>
      </c>
      <c r="O37" s="28">
        <f>'[1]SSPMOE'!N5271</f>
        <v>0</v>
      </c>
      <c r="P37" s="28">
        <f>'[1]SSPMOE'!N5325</f>
        <v>0</v>
      </c>
      <c r="Q37" s="28">
        <f t="shared" si="2"/>
        <v>0</v>
      </c>
      <c r="R37" s="28">
        <f t="shared" si="3"/>
        <v>0</v>
      </c>
      <c r="S37" s="28">
        <f t="shared" si="4"/>
        <v>0</v>
      </c>
      <c r="T37" s="28">
        <f t="shared" si="5"/>
        <v>0</v>
      </c>
    </row>
    <row r="38" spans="1:20" ht="11.25">
      <c r="A38" s="39" t="s">
        <v>16</v>
      </c>
      <c r="B38" s="28">
        <f>'[1]SSPMOE'!N4570</f>
        <v>0</v>
      </c>
      <c r="C38" s="28">
        <f>'[1]SSPMOE'!N4624</f>
        <v>0</v>
      </c>
      <c r="D38" s="28">
        <f>'[1]SSPMOE'!N4678</f>
        <v>0</v>
      </c>
      <c r="E38" s="28">
        <f>'[1]SSPMOE'!N4732</f>
        <v>0</v>
      </c>
      <c r="F38" s="28">
        <f>'[1]SSPMOE'!N4786</f>
        <v>0</v>
      </c>
      <c r="G38" s="28">
        <f>'[1]SSPMOE'!N4840</f>
        <v>0</v>
      </c>
      <c r="H38" s="28">
        <f>'[1]SSPMOE'!N4894</f>
        <v>0</v>
      </c>
      <c r="I38" s="28">
        <f>'[1]SSPMOE'!N4948</f>
        <v>0</v>
      </c>
      <c r="J38" s="28">
        <f>'[1]SSPMOE'!N5002</f>
        <v>0</v>
      </c>
      <c r="K38" s="28">
        <f>'[1]SSPMOE'!N5056</f>
        <v>0</v>
      </c>
      <c r="L38" s="28">
        <f>'[1]SSPMOE'!N5110</f>
        <v>0</v>
      </c>
      <c r="M38" s="28">
        <f>'[1]SSPMOE'!N5164</f>
        <v>0</v>
      </c>
      <c r="N38" s="28">
        <f>'[1]SSPMOE'!N5218</f>
        <v>0</v>
      </c>
      <c r="O38" s="28">
        <f>'[1]SSPMOE'!N5272</f>
        <v>0</v>
      </c>
      <c r="P38" s="28">
        <f>'[1]SSPMOE'!N5326</f>
        <v>0</v>
      </c>
      <c r="Q38" s="28">
        <f t="shared" si="2"/>
        <v>0</v>
      </c>
      <c r="R38" s="28">
        <f t="shared" si="3"/>
        <v>0</v>
      </c>
      <c r="S38" s="28">
        <f t="shared" si="4"/>
        <v>0</v>
      </c>
      <c r="T38" s="28">
        <f t="shared" si="5"/>
        <v>0</v>
      </c>
    </row>
    <row r="39" spans="1:20" ht="11.25">
      <c r="A39" s="39" t="s">
        <v>17</v>
      </c>
      <c r="B39" s="28">
        <f>'[1]SSPMOE'!N4571</f>
        <v>85729</v>
      </c>
      <c r="C39" s="28">
        <f>'[1]SSPMOE'!N4625</f>
        <v>84958</v>
      </c>
      <c r="D39" s="28">
        <f>'[1]SSPMOE'!N4679</f>
        <v>84739</v>
      </c>
      <c r="E39" s="28">
        <f>'[1]SSPMOE'!N4733</f>
        <v>84276</v>
      </c>
      <c r="F39" s="28">
        <f>'[1]SSPMOE'!N4787</f>
        <v>83246</v>
      </c>
      <c r="G39" s="28">
        <f>'[1]SSPMOE'!N4841</f>
        <v>82346</v>
      </c>
      <c r="H39" s="28">
        <f>'[1]SSPMOE'!N4895</f>
        <v>81429</v>
      </c>
      <c r="I39" s="28">
        <f>'[1]SSPMOE'!N4949</f>
        <v>80753</v>
      </c>
      <c r="J39" s="28">
        <f>'[1]SSPMOE'!N5003</f>
        <v>79827</v>
      </c>
      <c r="K39" s="28">
        <f>'[1]SSPMOE'!N5057</f>
        <v>85780</v>
      </c>
      <c r="L39" s="28">
        <f>'[1]SSPMOE'!N5111</f>
        <v>85398</v>
      </c>
      <c r="M39" s="28">
        <f>'[1]SSPMOE'!N5165</f>
        <v>83899</v>
      </c>
      <c r="N39" s="28">
        <f>'[1]SSPMOE'!N5219</f>
        <v>84066</v>
      </c>
      <c r="O39" s="28">
        <f>'[1]SSPMOE'!N5273</f>
        <v>84016</v>
      </c>
      <c r="P39" s="28">
        <f>'[1]SSPMOE'!N5327</f>
        <v>84217</v>
      </c>
      <c r="Q39" s="28">
        <f t="shared" si="2"/>
        <v>83531.66666666667</v>
      </c>
      <c r="R39" s="28">
        <f t="shared" si="3"/>
        <v>83271.08333333333</v>
      </c>
      <c r="S39" s="28">
        <f t="shared" si="4"/>
        <v>1002380</v>
      </c>
      <c r="T39" s="28">
        <f t="shared" si="5"/>
        <v>999253</v>
      </c>
    </row>
    <row r="40" spans="1:20" ht="11.25">
      <c r="A40" s="39" t="s">
        <v>47</v>
      </c>
      <c r="B40" s="28">
        <f>'[1]SSPMOE'!N4572</f>
        <v>0</v>
      </c>
      <c r="C40" s="28">
        <f>'[1]SSPMOE'!N4626</f>
        <v>0</v>
      </c>
      <c r="D40" s="28">
        <f>'[1]SSPMOE'!N4680</f>
        <v>0</v>
      </c>
      <c r="E40" s="28">
        <f>'[1]SSPMOE'!N4734</f>
        <v>0</v>
      </c>
      <c r="F40" s="28">
        <f>'[1]SSPMOE'!N4788</f>
        <v>0</v>
      </c>
      <c r="G40" s="28">
        <f>'[1]SSPMOE'!N4842</f>
        <v>0</v>
      </c>
      <c r="H40" s="28">
        <f>'[1]SSPMOE'!N4896</f>
        <v>0</v>
      </c>
      <c r="I40" s="28">
        <f>'[1]SSPMOE'!N4950</f>
        <v>0</v>
      </c>
      <c r="J40" s="28">
        <f>'[1]SSPMOE'!N5004</f>
        <v>0</v>
      </c>
      <c r="K40" s="28">
        <f>'[1]SSPMOE'!N5058</f>
        <v>0</v>
      </c>
      <c r="L40" s="28">
        <f>'[1]SSPMOE'!N5112</f>
        <v>0</v>
      </c>
      <c r="M40" s="28">
        <f>'[1]SSPMOE'!N5166</f>
        <v>0</v>
      </c>
      <c r="N40" s="28">
        <f>'[1]SSPMOE'!N5220</f>
        <v>0</v>
      </c>
      <c r="O40" s="28">
        <f>'[1]SSPMOE'!N5274</f>
        <v>0</v>
      </c>
      <c r="P40" s="28">
        <f>'[1]SSPMOE'!N5328</f>
        <v>0</v>
      </c>
      <c r="Q40" s="28">
        <f t="shared" si="2"/>
        <v>0</v>
      </c>
      <c r="R40" s="28">
        <f t="shared" si="3"/>
        <v>0</v>
      </c>
      <c r="S40" s="28">
        <f t="shared" si="4"/>
        <v>0</v>
      </c>
      <c r="T40" s="28">
        <f t="shared" si="5"/>
        <v>0</v>
      </c>
    </row>
    <row r="41" spans="1:20" ht="11.25">
      <c r="A41" s="39" t="s">
        <v>18</v>
      </c>
      <c r="B41" s="28">
        <f>'[1]SSPMOE'!N4573</f>
        <v>0</v>
      </c>
      <c r="C41" s="28">
        <f>'[1]SSPMOE'!N4627</f>
        <v>0</v>
      </c>
      <c r="D41" s="28">
        <f>'[1]SSPMOE'!N4681</f>
        <v>0</v>
      </c>
      <c r="E41" s="28">
        <f>'[1]SSPMOE'!N4735</f>
        <v>0</v>
      </c>
      <c r="F41" s="28">
        <f>'[1]SSPMOE'!N4789</f>
        <v>0</v>
      </c>
      <c r="G41" s="28">
        <f>'[1]SSPMOE'!N4843</f>
        <v>0</v>
      </c>
      <c r="H41" s="28">
        <f>'[1]SSPMOE'!N4897</f>
        <v>0</v>
      </c>
      <c r="I41" s="28">
        <f>'[1]SSPMOE'!N4951</f>
        <v>0</v>
      </c>
      <c r="J41" s="28">
        <f>'[1]SSPMOE'!N5005</f>
        <v>0</v>
      </c>
      <c r="K41" s="28">
        <f>'[1]SSPMOE'!N5059</f>
        <v>0</v>
      </c>
      <c r="L41" s="28">
        <f>'[1]SSPMOE'!N5113</f>
        <v>0</v>
      </c>
      <c r="M41" s="28">
        <f>'[1]SSPMOE'!N5167</f>
        <v>0</v>
      </c>
      <c r="N41" s="28">
        <f>'[1]SSPMOE'!N5221</f>
        <v>0</v>
      </c>
      <c r="O41" s="28">
        <f>'[1]SSPMOE'!N5275</f>
        <v>0</v>
      </c>
      <c r="P41" s="28">
        <f>'[1]SSPMOE'!N5329</f>
        <v>0</v>
      </c>
      <c r="Q41" s="28">
        <f t="shared" si="2"/>
        <v>0</v>
      </c>
      <c r="R41" s="28">
        <f t="shared" si="3"/>
        <v>0</v>
      </c>
      <c r="S41" s="28">
        <f t="shared" si="4"/>
        <v>0</v>
      </c>
      <c r="T41" s="28">
        <f t="shared" si="5"/>
        <v>0</v>
      </c>
    </row>
    <row r="42" spans="1:20" ht="11.25">
      <c r="A42" s="39" t="s">
        <v>19</v>
      </c>
      <c r="B42" s="28">
        <f>'[1]SSPMOE'!N4574</f>
        <v>0</v>
      </c>
      <c r="C42" s="28">
        <f>'[1]SSPMOE'!N4628</f>
        <v>0</v>
      </c>
      <c r="D42" s="28">
        <f>'[1]SSPMOE'!N4682</f>
        <v>0</v>
      </c>
      <c r="E42" s="28">
        <f>'[1]SSPMOE'!N4736</f>
        <v>0</v>
      </c>
      <c r="F42" s="28">
        <f>'[1]SSPMOE'!N4790</f>
        <v>0</v>
      </c>
      <c r="G42" s="28">
        <f>'[1]SSPMOE'!N4844</f>
        <v>0</v>
      </c>
      <c r="H42" s="28">
        <f>'[1]SSPMOE'!N4898</f>
        <v>0</v>
      </c>
      <c r="I42" s="28">
        <f>'[1]SSPMOE'!N4952</f>
        <v>0</v>
      </c>
      <c r="J42" s="28">
        <f>'[1]SSPMOE'!N5006</f>
        <v>0</v>
      </c>
      <c r="K42" s="28">
        <f>'[1]SSPMOE'!N5060</f>
        <v>0</v>
      </c>
      <c r="L42" s="28">
        <f>'[1]SSPMOE'!N5114</f>
        <v>0</v>
      </c>
      <c r="M42" s="28">
        <f>'[1]SSPMOE'!N5168</f>
        <v>0</v>
      </c>
      <c r="N42" s="28">
        <f>'[1]SSPMOE'!N5222</f>
        <v>0</v>
      </c>
      <c r="O42" s="28">
        <f>'[1]SSPMOE'!N5276</f>
        <v>0</v>
      </c>
      <c r="P42" s="28">
        <f>'[1]SSPMOE'!N5330</f>
        <v>0</v>
      </c>
      <c r="Q42" s="28">
        <f t="shared" si="2"/>
        <v>0</v>
      </c>
      <c r="R42" s="28">
        <f t="shared" si="3"/>
        <v>0</v>
      </c>
      <c r="S42" s="28">
        <f t="shared" si="4"/>
        <v>0</v>
      </c>
      <c r="T42" s="28">
        <f t="shared" si="5"/>
        <v>0</v>
      </c>
    </row>
    <row r="43" spans="1:20" ht="11.25">
      <c r="A43" s="39" t="s">
        <v>48</v>
      </c>
      <c r="B43" s="28">
        <f>'[1]SSPMOE'!N4575</f>
        <v>0</v>
      </c>
      <c r="C43" s="28">
        <f>'[1]SSPMOE'!N4629</f>
        <v>0</v>
      </c>
      <c r="D43" s="28">
        <f>'[1]SSPMOE'!N4683</f>
        <v>0</v>
      </c>
      <c r="E43" s="28">
        <f>'[1]SSPMOE'!N4737</f>
        <v>0</v>
      </c>
      <c r="F43" s="28">
        <f>'[1]SSPMOE'!N4791</f>
        <v>0</v>
      </c>
      <c r="G43" s="28">
        <f>'[1]SSPMOE'!N4845</f>
        <v>0</v>
      </c>
      <c r="H43" s="28">
        <f>'[1]SSPMOE'!N4899</f>
        <v>0</v>
      </c>
      <c r="I43" s="28">
        <f>'[1]SSPMOE'!N4953</f>
        <v>0</v>
      </c>
      <c r="J43" s="28">
        <f>'[1]SSPMOE'!N5007</f>
        <v>0</v>
      </c>
      <c r="K43" s="28">
        <f>'[1]SSPMOE'!N5061</f>
        <v>0</v>
      </c>
      <c r="L43" s="28">
        <f>'[1]SSPMOE'!N5115</f>
        <v>0</v>
      </c>
      <c r="M43" s="28">
        <f>'[1]SSPMOE'!N5169</f>
        <v>0</v>
      </c>
      <c r="N43" s="28">
        <f>'[1]SSPMOE'!N5223</f>
        <v>0</v>
      </c>
      <c r="O43" s="28">
        <f>'[1]SSPMOE'!N5277</f>
        <v>0</v>
      </c>
      <c r="P43" s="28">
        <f>'[1]SSPMOE'!N5331</f>
        <v>0</v>
      </c>
      <c r="Q43" s="28">
        <f t="shared" si="2"/>
        <v>0</v>
      </c>
      <c r="R43" s="28">
        <f t="shared" si="3"/>
        <v>0</v>
      </c>
      <c r="S43" s="28">
        <f t="shared" si="4"/>
        <v>0</v>
      </c>
      <c r="T43" s="28">
        <f t="shared" si="5"/>
        <v>0</v>
      </c>
    </row>
    <row r="44" spans="1:20" ht="11.25">
      <c r="A44" s="39" t="s">
        <v>20</v>
      </c>
      <c r="B44" s="28">
        <f>'[1]SSPMOE'!N4576</f>
        <v>0</v>
      </c>
      <c r="C44" s="28">
        <f>'[1]SSPMOE'!N4630</f>
        <v>0</v>
      </c>
      <c r="D44" s="28">
        <f>'[1]SSPMOE'!N4684</f>
        <v>0</v>
      </c>
      <c r="E44" s="28">
        <f>'[1]SSPMOE'!N4738</f>
        <v>0</v>
      </c>
      <c r="F44" s="28">
        <f>'[1]SSPMOE'!N4792</f>
        <v>0</v>
      </c>
      <c r="G44" s="28">
        <f>'[1]SSPMOE'!N4846</f>
        <v>0</v>
      </c>
      <c r="H44" s="28">
        <f>'[1]SSPMOE'!N4900</f>
        <v>0</v>
      </c>
      <c r="I44" s="28">
        <f>'[1]SSPMOE'!N4954</f>
        <v>0</v>
      </c>
      <c r="J44" s="28">
        <f>'[1]SSPMOE'!N5008</f>
        <v>0</v>
      </c>
      <c r="K44" s="28">
        <f>'[1]SSPMOE'!N5062</f>
        <v>0</v>
      </c>
      <c r="L44" s="28">
        <f>'[1]SSPMOE'!N5116</f>
        <v>0</v>
      </c>
      <c r="M44" s="28">
        <f>'[1]SSPMOE'!N5170</f>
        <v>0</v>
      </c>
      <c r="N44" s="28">
        <f>'[1]SSPMOE'!N5224</f>
        <v>679</v>
      </c>
      <c r="O44" s="28">
        <f>'[1]SSPMOE'!N5278</f>
        <v>1417</v>
      </c>
      <c r="P44" s="28">
        <f>'[1]SSPMOE'!N5332</f>
        <v>2152</v>
      </c>
      <c r="Q44" s="28">
        <f t="shared" si="2"/>
        <v>0</v>
      </c>
      <c r="R44" s="28">
        <f t="shared" si="3"/>
        <v>354</v>
      </c>
      <c r="S44" s="28">
        <f t="shared" si="4"/>
        <v>0</v>
      </c>
      <c r="T44" s="28">
        <f t="shared" si="5"/>
        <v>4248</v>
      </c>
    </row>
    <row r="45" spans="1:20" ht="11.25">
      <c r="A45" s="39" t="s">
        <v>21</v>
      </c>
      <c r="B45" s="28">
        <f>'[1]SSPMOE'!N4577</f>
        <v>0</v>
      </c>
      <c r="C45" s="28">
        <f>'[1]SSPMOE'!N4631</f>
        <v>0</v>
      </c>
      <c r="D45" s="28">
        <f>'[1]SSPMOE'!N4685</f>
        <v>0</v>
      </c>
      <c r="E45" s="28">
        <f>'[1]SSPMOE'!N4739</f>
        <v>0</v>
      </c>
      <c r="F45" s="28">
        <f>'[1]SSPMOE'!N4793</f>
        <v>0</v>
      </c>
      <c r="G45" s="28">
        <f>'[1]SSPMOE'!N4847</f>
        <v>0</v>
      </c>
      <c r="H45" s="28">
        <f>'[1]SSPMOE'!N4901</f>
        <v>0</v>
      </c>
      <c r="I45" s="28">
        <f>'[1]SSPMOE'!N4955</f>
        <v>0</v>
      </c>
      <c r="J45" s="28">
        <f>'[1]SSPMOE'!N5009</f>
        <v>0</v>
      </c>
      <c r="K45" s="28">
        <f>'[1]SSPMOE'!N5063</f>
        <v>0</v>
      </c>
      <c r="L45" s="28">
        <f>'[1]SSPMOE'!N5117</f>
        <v>0</v>
      </c>
      <c r="M45" s="28">
        <f>'[1]SSPMOE'!N5171</f>
        <v>0</v>
      </c>
      <c r="N45" s="28">
        <f>'[1]SSPMOE'!N5225</f>
        <v>0</v>
      </c>
      <c r="O45" s="28">
        <f>'[1]SSPMOE'!N5279</f>
        <v>0</v>
      </c>
      <c r="P45" s="28">
        <f>'[1]SSPMOE'!N5333</f>
        <v>0</v>
      </c>
      <c r="Q45" s="28">
        <f t="shared" si="2"/>
        <v>0</v>
      </c>
      <c r="R45" s="28">
        <f t="shared" si="3"/>
        <v>0</v>
      </c>
      <c r="S45" s="28">
        <f t="shared" si="4"/>
        <v>0</v>
      </c>
      <c r="T45" s="28">
        <f t="shared" si="5"/>
        <v>0</v>
      </c>
    </row>
    <row r="46" spans="1:20" ht="11.25">
      <c r="A46" s="39" t="s">
        <v>22</v>
      </c>
      <c r="B46" s="28">
        <f>'[1]SSPMOE'!N4578</f>
        <v>0</v>
      </c>
      <c r="C46" s="28">
        <f>'[1]SSPMOE'!N4632</f>
        <v>0</v>
      </c>
      <c r="D46" s="28">
        <f>'[1]SSPMOE'!N4686</f>
        <v>0</v>
      </c>
      <c r="E46" s="28">
        <f>'[1]SSPMOE'!N4740</f>
        <v>0</v>
      </c>
      <c r="F46" s="28">
        <f>'[1]SSPMOE'!N4794</f>
        <v>0</v>
      </c>
      <c r="G46" s="28">
        <f>'[1]SSPMOE'!N4848</f>
        <v>0</v>
      </c>
      <c r="H46" s="28">
        <f>'[1]SSPMOE'!N4902</f>
        <v>0</v>
      </c>
      <c r="I46" s="28">
        <f>'[1]SSPMOE'!N4956</f>
        <v>0</v>
      </c>
      <c r="J46" s="28">
        <f>'[1]SSPMOE'!N5010</f>
        <v>0</v>
      </c>
      <c r="K46" s="28">
        <f>'[1]SSPMOE'!N5064</f>
        <v>0</v>
      </c>
      <c r="L46" s="28">
        <f>'[1]SSPMOE'!N5118</f>
        <v>0</v>
      </c>
      <c r="M46" s="28">
        <f>'[1]SSPMOE'!N5172</f>
        <v>0</v>
      </c>
      <c r="N46" s="28">
        <f>'[1]SSPMOE'!N5226</f>
        <v>0</v>
      </c>
      <c r="O46" s="28">
        <f>'[1]SSPMOE'!N5280</f>
        <v>0</v>
      </c>
      <c r="P46" s="28">
        <f>'[1]SSPMOE'!N5334</f>
        <v>0</v>
      </c>
      <c r="Q46" s="28">
        <f t="shared" si="2"/>
        <v>0</v>
      </c>
      <c r="R46" s="28">
        <f t="shared" si="3"/>
        <v>0</v>
      </c>
      <c r="S46" s="28">
        <f t="shared" si="4"/>
        <v>0</v>
      </c>
      <c r="T46" s="28">
        <f t="shared" si="5"/>
        <v>0</v>
      </c>
    </row>
    <row r="47" spans="1:20" ht="11.25">
      <c r="A47" s="39" t="s">
        <v>49</v>
      </c>
      <c r="B47" s="28">
        <f>'[1]SSPMOE'!N4579</f>
        <v>34</v>
      </c>
      <c r="C47" s="28">
        <f>'[1]SSPMOE'!N4633</f>
        <v>42</v>
      </c>
      <c r="D47" s="28">
        <f>'[1]SSPMOE'!N4687</f>
        <v>30</v>
      </c>
      <c r="E47" s="28">
        <f>'[1]SSPMOE'!N4741</f>
        <v>27</v>
      </c>
      <c r="F47" s="28">
        <f>'[1]SSPMOE'!N4795</f>
        <v>28</v>
      </c>
      <c r="G47" s="28">
        <f>'[1]SSPMOE'!N4849</f>
        <v>37</v>
      </c>
      <c r="H47" s="28">
        <f>'[1]SSPMOE'!N4903</f>
        <v>35</v>
      </c>
      <c r="I47" s="28">
        <f>'[1]SSPMOE'!N4957</f>
        <v>29</v>
      </c>
      <c r="J47" s="28">
        <f>'[1]SSPMOE'!N5011</f>
        <v>23</v>
      </c>
      <c r="K47" s="28">
        <f>'[1]SSPMOE'!N5065</f>
        <v>25</v>
      </c>
      <c r="L47" s="28">
        <f>'[1]SSPMOE'!N5119</f>
        <v>34</v>
      </c>
      <c r="M47" s="28">
        <f>'[1]SSPMOE'!N5173</f>
        <v>33</v>
      </c>
      <c r="N47" s="28">
        <f>'[1]SSPMOE'!N5227</f>
        <v>158</v>
      </c>
      <c r="O47" s="28">
        <f>'[1]SSPMOE'!N5281</f>
        <v>229</v>
      </c>
      <c r="P47" s="28">
        <f>'[1]SSPMOE'!N5335</f>
        <v>261</v>
      </c>
      <c r="Q47" s="28">
        <f t="shared" si="2"/>
        <v>31.416666666666668</v>
      </c>
      <c r="R47" s="28">
        <f t="shared" si="3"/>
        <v>76.58333333333333</v>
      </c>
      <c r="S47" s="28">
        <f t="shared" si="4"/>
        <v>377</v>
      </c>
      <c r="T47" s="28">
        <f t="shared" si="5"/>
        <v>919</v>
      </c>
    </row>
    <row r="48" spans="1:20" ht="11.25">
      <c r="A48" s="39" t="s">
        <v>23</v>
      </c>
      <c r="B48" s="28">
        <f>'[1]SSPMOE'!N4580</f>
        <v>0</v>
      </c>
      <c r="C48" s="28">
        <f>'[1]SSPMOE'!N4634</f>
        <v>0</v>
      </c>
      <c r="D48" s="28">
        <f>'[1]SSPMOE'!N4688</f>
        <v>0</v>
      </c>
      <c r="E48" s="28">
        <f>'[1]SSPMOE'!N4742</f>
        <v>0</v>
      </c>
      <c r="F48" s="28">
        <f>'[1]SSPMOE'!N4796</f>
        <v>0</v>
      </c>
      <c r="G48" s="28">
        <f>'[1]SSPMOE'!N4850</f>
        <v>0</v>
      </c>
      <c r="H48" s="28">
        <f>'[1]SSPMOE'!N4904</f>
        <v>0</v>
      </c>
      <c r="I48" s="28">
        <f>'[1]SSPMOE'!N4958</f>
        <v>0</v>
      </c>
      <c r="J48" s="28">
        <f>'[1]SSPMOE'!N5012</f>
        <v>0</v>
      </c>
      <c r="K48" s="28">
        <f>'[1]SSPMOE'!N5066</f>
        <v>0</v>
      </c>
      <c r="L48" s="28">
        <f>'[1]SSPMOE'!N5120</f>
        <v>0</v>
      </c>
      <c r="M48" s="28">
        <f>'[1]SSPMOE'!N5174</f>
        <v>0</v>
      </c>
      <c r="N48" s="28">
        <f>'[1]SSPMOE'!N5228</f>
        <v>0</v>
      </c>
      <c r="O48" s="28">
        <f>'[1]SSPMOE'!N5282</f>
        <v>0</v>
      </c>
      <c r="P48" s="28">
        <f>'[1]SSPMOE'!N5336</f>
        <v>0</v>
      </c>
      <c r="Q48" s="28">
        <f t="shared" si="2"/>
        <v>0</v>
      </c>
      <c r="R48" s="28">
        <f t="shared" si="3"/>
        <v>0</v>
      </c>
      <c r="S48" s="28">
        <f t="shared" si="4"/>
        <v>0</v>
      </c>
      <c r="T48" s="28">
        <f t="shared" si="5"/>
        <v>0</v>
      </c>
    </row>
    <row r="49" spans="1:20" ht="11.25">
      <c r="A49" s="39" t="s">
        <v>24</v>
      </c>
      <c r="B49" s="28">
        <f>'[1]SSPMOE'!N4581</f>
        <v>0</v>
      </c>
      <c r="C49" s="28">
        <f>'[1]SSPMOE'!N4635</f>
        <v>0</v>
      </c>
      <c r="D49" s="28">
        <f>'[1]SSPMOE'!N4689</f>
        <v>0</v>
      </c>
      <c r="E49" s="28">
        <f>'[1]SSPMOE'!N4743</f>
        <v>0</v>
      </c>
      <c r="F49" s="28">
        <f>'[1]SSPMOE'!N4797</f>
        <v>0</v>
      </c>
      <c r="G49" s="28">
        <f>'[1]SSPMOE'!N4851</f>
        <v>0</v>
      </c>
      <c r="H49" s="28">
        <f>'[1]SSPMOE'!N4905</f>
        <v>0</v>
      </c>
      <c r="I49" s="28">
        <f>'[1]SSPMOE'!N4959</f>
        <v>0</v>
      </c>
      <c r="J49" s="28">
        <f>'[1]SSPMOE'!N5013</f>
        <v>0</v>
      </c>
      <c r="K49" s="28">
        <f>'[1]SSPMOE'!N5067</f>
        <v>0</v>
      </c>
      <c r="L49" s="28">
        <f>'[1]SSPMOE'!N5121</f>
        <v>0</v>
      </c>
      <c r="M49" s="28">
        <f>'[1]SSPMOE'!N5175</f>
        <v>0</v>
      </c>
      <c r="N49" s="28">
        <f>'[1]SSPMOE'!N5229</f>
        <v>0</v>
      </c>
      <c r="O49" s="28">
        <f>'[1]SSPMOE'!N5283</f>
        <v>0</v>
      </c>
      <c r="P49" s="28">
        <f>'[1]SSPMOE'!N5337</f>
        <v>0</v>
      </c>
      <c r="Q49" s="28">
        <f t="shared" si="2"/>
        <v>0</v>
      </c>
      <c r="R49" s="28">
        <f t="shared" si="3"/>
        <v>0</v>
      </c>
      <c r="S49" s="28">
        <f t="shared" si="4"/>
        <v>0</v>
      </c>
      <c r="T49" s="28">
        <f t="shared" si="5"/>
        <v>0</v>
      </c>
    </row>
    <row r="50" spans="1:20" ht="11.25">
      <c r="A50" s="39" t="s">
        <v>50</v>
      </c>
      <c r="B50" s="28">
        <f>'[1]SSPMOE'!N4582</f>
        <v>2204</v>
      </c>
      <c r="C50" s="28">
        <f>'[1]SSPMOE'!N4636</f>
        <v>2041</v>
      </c>
      <c r="D50" s="28">
        <f>'[1]SSPMOE'!N4690</f>
        <v>1995</v>
      </c>
      <c r="E50" s="28">
        <f>'[1]SSPMOE'!N4744</f>
        <v>1952</v>
      </c>
      <c r="F50" s="28">
        <f>'[1]SSPMOE'!N4798</f>
        <v>1823</v>
      </c>
      <c r="G50" s="28">
        <f>'[1]SSPMOE'!N4852</f>
        <v>1851</v>
      </c>
      <c r="H50" s="28">
        <f>'[1]SSPMOE'!N4906</f>
        <v>1717</v>
      </c>
      <c r="I50" s="28">
        <f>'[1]SSPMOE'!N4960</f>
        <v>1668</v>
      </c>
      <c r="J50" s="28">
        <f>'[1]SSPMOE'!N5014</f>
        <v>1552</v>
      </c>
      <c r="K50" s="28">
        <f>'[1]SSPMOE'!N5068</f>
        <v>1355</v>
      </c>
      <c r="L50" s="28">
        <f>'[1]SSPMOE'!N5122</f>
        <v>1239</v>
      </c>
      <c r="M50" s="28">
        <f>'[1]SSPMOE'!N5176</f>
        <v>1168</v>
      </c>
      <c r="N50" s="28">
        <f>'[1]SSPMOE'!N5230</f>
        <v>1148</v>
      </c>
      <c r="O50" s="28">
        <f>'[1]SSPMOE'!N5284</f>
        <v>1137</v>
      </c>
      <c r="P50" s="28">
        <f>'[1]SSPMOE'!N5338</f>
        <v>1103</v>
      </c>
      <c r="Q50" s="28">
        <f t="shared" si="2"/>
        <v>1713.75</v>
      </c>
      <c r="R50" s="28">
        <f t="shared" si="3"/>
        <v>1476.0833333333333</v>
      </c>
      <c r="S50" s="28">
        <f t="shared" si="4"/>
        <v>20565</v>
      </c>
      <c r="T50" s="28">
        <f t="shared" si="5"/>
        <v>17713</v>
      </c>
    </row>
    <row r="51" spans="1:20" ht="11.25">
      <c r="A51" s="39" t="s">
        <v>25</v>
      </c>
      <c r="B51" s="28">
        <f>'[1]SSPMOE'!N4583</f>
        <v>3760</v>
      </c>
      <c r="C51" s="28">
        <f>'[1]SSPMOE'!N4637</f>
        <v>3603</v>
      </c>
      <c r="D51" s="28">
        <f>'[1]SSPMOE'!N4691</f>
        <v>3583</v>
      </c>
      <c r="E51" s="28">
        <f>'[1]SSPMOE'!N4745</f>
        <v>3465</v>
      </c>
      <c r="F51" s="28">
        <f>'[1]SSPMOE'!N4799</f>
        <v>3210</v>
      </c>
      <c r="G51" s="28">
        <f>'[1]SSPMOE'!N4853</f>
        <v>3061</v>
      </c>
      <c r="H51" s="28">
        <f>'[1]SSPMOE'!N4907</f>
        <v>2977</v>
      </c>
      <c r="I51" s="28">
        <f>'[1]SSPMOE'!N4961</f>
        <v>2900</v>
      </c>
      <c r="J51" s="28">
        <f>'[1]SSPMOE'!N5015</f>
        <v>2847</v>
      </c>
      <c r="K51" s="28">
        <f>'[1]SSPMOE'!N5069</f>
        <v>2841</v>
      </c>
      <c r="L51" s="28">
        <f>'[1]SSPMOE'!N5123</f>
        <v>2835</v>
      </c>
      <c r="M51" s="28">
        <f>'[1]SSPMOE'!N5177</f>
        <v>2734</v>
      </c>
      <c r="N51" s="28">
        <f>'[1]SSPMOE'!N5231</f>
        <v>0</v>
      </c>
      <c r="O51" s="28">
        <f>'[1]SSPMOE'!N5285</f>
        <v>0</v>
      </c>
      <c r="P51" s="28">
        <f>'[1]SSPMOE'!N5339</f>
        <v>0</v>
      </c>
      <c r="Q51" s="28">
        <f t="shared" si="2"/>
        <v>3151.3333333333335</v>
      </c>
      <c r="R51" s="28">
        <f t="shared" si="3"/>
        <v>2239.1666666666665</v>
      </c>
      <c r="S51" s="28">
        <f t="shared" si="4"/>
        <v>37816</v>
      </c>
      <c r="T51" s="28">
        <f t="shared" si="5"/>
        <v>26870</v>
      </c>
    </row>
    <row r="52" spans="1:20" ht="11.25">
      <c r="A52" s="39" t="s">
        <v>51</v>
      </c>
      <c r="B52" s="28">
        <f>'[1]SSPMOE'!N4584</f>
        <v>16</v>
      </c>
      <c r="C52" s="28">
        <f>'[1]SSPMOE'!N4638</f>
        <v>11</v>
      </c>
      <c r="D52" s="28">
        <f>'[1]SSPMOE'!N4692</f>
        <v>15</v>
      </c>
      <c r="E52" s="28">
        <f>'[1]SSPMOE'!N4746</f>
        <v>11</v>
      </c>
      <c r="F52" s="28">
        <f>'[1]SSPMOE'!N4800</f>
        <v>10</v>
      </c>
      <c r="G52" s="28">
        <f>'[1]SSPMOE'!N4854</f>
        <v>183</v>
      </c>
      <c r="H52" s="28">
        <f>'[1]SSPMOE'!N4908</f>
        <v>395</v>
      </c>
      <c r="I52" s="28">
        <f>'[1]SSPMOE'!N4962</f>
        <v>608</v>
      </c>
      <c r="J52" s="28">
        <f>'[1]SSPMOE'!N5016</f>
        <v>686</v>
      </c>
      <c r="K52" s="28">
        <f>'[1]SSPMOE'!N5070</f>
        <v>690</v>
      </c>
      <c r="L52" s="28">
        <f>'[1]SSPMOE'!N5124</f>
        <v>683</v>
      </c>
      <c r="M52" s="28">
        <f>'[1]SSPMOE'!N5178</f>
        <v>690</v>
      </c>
      <c r="N52" s="28">
        <f>'[1]SSPMOE'!N5232</f>
        <v>703</v>
      </c>
      <c r="O52" s="28">
        <f>'[1]SSPMOE'!N5286</f>
        <v>657</v>
      </c>
      <c r="P52" s="28">
        <f>'[1]SSPMOE'!N5340</f>
        <v>635</v>
      </c>
      <c r="Q52" s="28">
        <f t="shared" si="2"/>
        <v>333.1666666666667</v>
      </c>
      <c r="R52" s="28">
        <f t="shared" si="3"/>
        <v>495.9166666666667</v>
      </c>
      <c r="S52" s="28">
        <f t="shared" si="4"/>
        <v>3998</v>
      </c>
      <c r="T52" s="28">
        <f t="shared" si="5"/>
        <v>5951</v>
      </c>
    </row>
    <row r="53" spans="1:20" ht="11.25">
      <c r="A53" s="39" t="s">
        <v>26</v>
      </c>
      <c r="B53" s="28">
        <f>'[1]SSPMOE'!N4585</f>
        <v>0</v>
      </c>
      <c r="C53" s="28">
        <f>'[1]SSPMOE'!N4639</f>
        <v>0</v>
      </c>
      <c r="D53" s="28">
        <f>'[1]SSPMOE'!N4693</f>
        <v>0</v>
      </c>
      <c r="E53" s="28">
        <f>'[1]SSPMOE'!N4747</f>
        <v>0</v>
      </c>
      <c r="F53" s="28">
        <f>'[1]SSPMOE'!N4801</f>
        <v>0</v>
      </c>
      <c r="G53" s="28">
        <f>'[1]SSPMOE'!N4855</f>
        <v>0</v>
      </c>
      <c r="H53" s="28">
        <f>'[1]SSPMOE'!N4909</f>
        <v>0</v>
      </c>
      <c r="I53" s="28">
        <f>'[1]SSPMOE'!N4963</f>
        <v>0</v>
      </c>
      <c r="J53" s="28">
        <f>'[1]SSPMOE'!N5017</f>
        <v>0</v>
      </c>
      <c r="K53" s="28">
        <f>'[1]SSPMOE'!N5071</f>
        <v>0</v>
      </c>
      <c r="L53" s="28">
        <f>'[1]SSPMOE'!N5125</f>
        <v>0</v>
      </c>
      <c r="M53" s="28">
        <f>'[1]SSPMOE'!N5179</f>
        <v>0</v>
      </c>
      <c r="N53" s="28">
        <f>'[1]SSPMOE'!N5233</f>
        <v>0</v>
      </c>
      <c r="O53" s="28">
        <f>'[1]SSPMOE'!N5287</f>
        <v>0</v>
      </c>
      <c r="P53" s="28">
        <f>'[1]SSPMOE'!N5341</f>
        <v>0</v>
      </c>
      <c r="Q53" s="28">
        <f t="shared" si="2"/>
        <v>0</v>
      </c>
      <c r="R53" s="28">
        <f t="shared" si="3"/>
        <v>0</v>
      </c>
      <c r="S53" s="28">
        <f t="shared" si="4"/>
        <v>0</v>
      </c>
      <c r="T53" s="28">
        <f t="shared" si="5"/>
        <v>0</v>
      </c>
    </row>
    <row r="54" spans="1:20" ht="11.25">
      <c r="A54" s="39" t="s">
        <v>27</v>
      </c>
      <c r="B54" s="28">
        <f>'[1]SSPMOE'!N4586</f>
        <v>0</v>
      </c>
      <c r="C54" s="28">
        <f>'[1]SSPMOE'!N4640</f>
        <v>0</v>
      </c>
      <c r="D54" s="28">
        <f>'[1]SSPMOE'!N4694</f>
        <v>0</v>
      </c>
      <c r="E54" s="28">
        <f>'[1]SSPMOE'!N4748</f>
        <v>0</v>
      </c>
      <c r="F54" s="28">
        <f>'[1]SSPMOE'!N4802</f>
        <v>0</v>
      </c>
      <c r="G54" s="28">
        <f>'[1]SSPMOE'!N4856</f>
        <v>0</v>
      </c>
      <c r="H54" s="28">
        <f>'[1]SSPMOE'!N4910</f>
        <v>0</v>
      </c>
      <c r="I54" s="28">
        <f>'[1]SSPMOE'!N4964</f>
        <v>0</v>
      </c>
      <c r="J54" s="28">
        <f>'[1]SSPMOE'!N5018</f>
        <v>0</v>
      </c>
      <c r="K54" s="28">
        <f>'[1]SSPMOE'!N5072</f>
        <v>0</v>
      </c>
      <c r="L54" s="28">
        <f>'[1]SSPMOE'!N5126</f>
        <v>0</v>
      </c>
      <c r="M54" s="28">
        <f>'[1]SSPMOE'!N5180</f>
        <v>0</v>
      </c>
      <c r="N54" s="28">
        <f>'[1]SSPMOE'!N5234</f>
        <v>0</v>
      </c>
      <c r="O54" s="28">
        <f>'[1]SSPMOE'!N5288</f>
        <v>0</v>
      </c>
      <c r="P54" s="28">
        <f>'[1]SSPMOE'!N5342</f>
        <v>0</v>
      </c>
      <c r="Q54" s="28">
        <f t="shared" si="2"/>
        <v>0</v>
      </c>
      <c r="R54" s="28">
        <f t="shared" si="3"/>
        <v>0</v>
      </c>
      <c r="S54" s="28">
        <f t="shared" si="4"/>
        <v>0</v>
      </c>
      <c r="T54" s="28">
        <f t="shared" si="5"/>
        <v>0</v>
      </c>
    </row>
    <row r="55" spans="1:20" ht="11.25">
      <c r="A55" s="39" t="s">
        <v>52</v>
      </c>
      <c r="B55" s="28">
        <f>'[1]SSPMOE'!N4587</f>
        <v>0</v>
      </c>
      <c r="C55" s="28">
        <f>'[1]SSPMOE'!N4641</f>
        <v>477</v>
      </c>
      <c r="D55" s="28">
        <f>'[1]SSPMOE'!N4695</f>
        <v>963</v>
      </c>
      <c r="E55" s="28">
        <f>'[1]SSPMOE'!N4749</f>
        <v>1379</v>
      </c>
      <c r="F55" s="28">
        <f>'[1]SSPMOE'!N4803</f>
        <v>1659</v>
      </c>
      <c r="G55" s="28">
        <f>'[1]SSPMOE'!N4857</f>
        <v>1947</v>
      </c>
      <c r="H55" s="28">
        <f>'[1]SSPMOE'!N4911</f>
        <v>2257</v>
      </c>
      <c r="I55" s="28">
        <f>'[1]SSPMOE'!N4965</f>
        <v>2579</v>
      </c>
      <c r="J55" s="28">
        <f>'[1]SSPMOE'!N5019</f>
        <v>2785</v>
      </c>
      <c r="K55" s="28">
        <f>'[1]SSPMOE'!N5073</f>
        <v>2970</v>
      </c>
      <c r="L55" s="28">
        <f>'[1]SSPMOE'!N5127</f>
        <v>3126</v>
      </c>
      <c r="M55" s="28">
        <f>'[1]SSPMOE'!N5181</f>
        <v>3264</v>
      </c>
      <c r="N55" s="28">
        <f>'[1]SSPMOE'!N5235</f>
        <v>3357</v>
      </c>
      <c r="O55" s="28">
        <f>'[1]SSPMOE'!N5289</f>
        <v>3432</v>
      </c>
      <c r="P55" s="28">
        <f>'[1]SSPMOE'!N5343</f>
        <v>3331</v>
      </c>
      <c r="Q55" s="28">
        <f t="shared" si="2"/>
        <v>1950.5</v>
      </c>
      <c r="R55" s="28">
        <f t="shared" si="3"/>
        <v>2673.8333333333335</v>
      </c>
      <c r="S55" s="28">
        <f t="shared" si="4"/>
        <v>23406</v>
      </c>
      <c r="T55" s="28">
        <f t="shared" si="5"/>
        <v>32086</v>
      </c>
    </row>
    <row r="56" spans="1:20" ht="11.25">
      <c r="A56" s="39" t="s">
        <v>53</v>
      </c>
      <c r="B56" s="28">
        <f>'[1]SSPMOE'!N4588</f>
        <v>0</v>
      </c>
      <c r="C56" s="28">
        <f>'[1]SSPMOE'!N4642</f>
        <v>0</v>
      </c>
      <c r="D56" s="28">
        <f>'[1]SSPMOE'!N4696</f>
        <v>0</v>
      </c>
      <c r="E56" s="28">
        <f>'[1]SSPMOE'!N4750</f>
        <v>0</v>
      </c>
      <c r="F56" s="28">
        <f>'[1]SSPMOE'!N4804</f>
        <v>0</v>
      </c>
      <c r="G56" s="28">
        <f>'[1]SSPMOE'!N4858</f>
        <v>0</v>
      </c>
      <c r="H56" s="28">
        <f>'[1]SSPMOE'!N4912</f>
        <v>0</v>
      </c>
      <c r="I56" s="28">
        <f>'[1]SSPMOE'!N4966</f>
        <v>0</v>
      </c>
      <c r="J56" s="28">
        <f>'[1]SSPMOE'!N5020</f>
        <v>0</v>
      </c>
      <c r="K56" s="28">
        <f>'[1]SSPMOE'!N5074</f>
        <v>0</v>
      </c>
      <c r="L56" s="28">
        <f>'[1]SSPMOE'!N5128</f>
        <v>0</v>
      </c>
      <c r="M56" s="28">
        <f>'[1]SSPMOE'!N5182</f>
        <v>0</v>
      </c>
      <c r="N56" s="28">
        <f>'[1]SSPMOE'!N5236</f>
        <v>0</v>
      </c>
      <c r="O56" s="28">
        <f>'[1]SSPMOE'!N5290</f>
        <v>0</v>
      </c>
      <c r="P56" s="28">
        <f>'[1]SSPMOE'!N5344</f>
        <v>0</v>
      </c>
      <c r="Q56" s="28">
        <f t="shared" si="2"/>
        <v>0</v>
      </c>
      <c r="R56" s="28">
        <f t="shared" si="3"/>
        <v>0</v>
      </c>
      <c r="S56" s="28">
        <f t="shared" si="4"/>
        <v>0</v>
      </c>
      <c r="T56" s="28">
        <f t="shared" si="5"/>
        <v>0</v>
      </c>
    </row>
    <row r="57" spans="1:20" ht="11.25">
      <c r="A57" s="39" t="s">
        <v>28</v>
      </c>
      <c r="B57" s="28">
        <f>'[1]SSPMOE'!N4589</f>
        <v>0</v>
      </c>
      <c r="C57" s="28">
        <f>'[1]SSPMOE'!N4643</f>
        <v>0</v>
      </c>
      <c r="D57" s="28">
        <f>'[1]SSPMOE'!N4697</f>
        <v>0</v>
      </c>
      <c r="E57" s="28">
        <f>'[1]SSPMOE'!N4751</f>
        <v>0</v>
      </c>
      <c r="F57" s="28">
        <f>'[1]SSPMOE'!N4805</f>
        <v>0</v>
      </c>
      <c r="G57" s="28">
        <f>'[1]SSPMOE'!N4859</f>
        <v>0</v>
      </c>
      <c r="H57" s="28">
        <f>'[1]SSPMOE'!N4913</f>
        <v>0</v>
      </c>
      <c r="I57" s="28">
        <f>'[1]SSPMOE'!N4967</f>
        <v>0</v>
      </c>
      <c r="J57" s="28">
        <f>'[1]SSPMOE'!N5021</f>
        <v>0</v>
      </c>
      <c r="K57" s="28">
        <f>'[1]SSPMOE'!N5075</f>
        <v>0</v>
      </c>
      <c r="L57" s="28">
        <f>'[1]SSPMOE'!N5129</f>
        <v>0</v>
      </c>
      <c r="M57" s="28">
        <f>'[1]SSPMOE'!N5183</f>
        <v>0</v>
      </c>
      <c r="N57" s="28">
        <f>'[1]SSPMOE'!N5237</f>
        <v>0</v>
      </c>
      <c r="O57" s="28">
        <f>'[1]SSPMOE'!N5291</f>
        <v>0</v>
      </c>
      <c r="P57" s="28">
        <f>'[1]SSPMOE'!N5345</f>
        <v>0</v>
      </c>
      <c r="Q57" s="28">
        <f t="shared" si="2"/>
        <v>0</v>
      </c>
      <c r="R57" s="28">
        <f t="shared" si="3"/>
        <v>0</v>
      </c>
      <c r="S57" s="28">
        <f t="shared" si="4"/>
        <v>0</v>
      </c>
      <c r="T57" s="28">
        <f t="shared" si="5"/>
        <v>0</v>
      </c>
    </row>
    <row r="58" spans="1:20" ht="11.25">
      <c r="A58" s="39" t="s">
        <v>54</v>
      </c>
      <c r="B58" s="28">
        <f>'[1]SSPMOE'!N4590</f>
        <v>651</v>
      </c>
      <c r="C58" s="28">
        <f>'[1]SSPMOE'!N4644</f>
        <v>629</v>
      </c>
      <c r="D58" s="28">
        <f>'[1]SSPMOE'!N4698</f>
        <v>571</v>
      </c>
      <c r="E58" s="28">
        <f>'[1]SSPMOE'!N4752</f>
        <v>531</v>
      </c>
      <c r="F58" s="28">
        <f>'[1]SSPMOE'!N4806</f>
        <v>520</v>
      </c>
      <c r="G58" s="28">
        <f>'[1]SSPMOE'!N4860</f>
        <v>511</v>
      </c>
      <c r="H58" s="28">
        <f>'[1]SSPMOE'!N4914</f>
        <v>496</v>
      </c>
      <c r="I58" s="28">
        <f>'[1]SSPMOE'!N4968</f>
        <v>491</v>
      </c>
      <c r="J58" s="28">
        <f>'[1]SSPMOE'!N5022</f>
        <v>444</v>
      </c>
      <c r="K58" s="28">
        <f>'[1]SSPMOE'!N5076</f>
        <v>434</v>
      </c>
      <c r="L58" s="28">
        <f>'[1]SSPMOE'!N5130</f>
        <v>474</v>
      </c>
      <c r="M58" s="28">
        <f>'[1]SSPMOE'!N5184</f>
        <v>488</v>
      </c>
      <c r="N58" s="28">
        <f>'[1]SSPMOE'!N5238</f>
        <v>475</v>
      </c>
      <c r="O58" s="28">
        <f>'[1]SSPMOE'!N5292</f>
        <v>464</v>
      </c>
      <c r="P58" s="28">
        <f>'[1]SSPMOE'!N5346</f>
        <v>478</v>
      </c>
      <c r="Q58" s="28">
        <f t="shared" si="2"/>
        <v>520</v>
      </c>
      <c r="R58" s="28">
        <f t="shared" si="3"/>
        <v>483.8333333333333</v>
      </c>
      <c r="S58" s="28">
        <f t="shared" si="4"/>
        <v>6240</v>
      </c>
      <c r="T58" s="28">
        <f t="shared" si="5"/>
        <v>5806</v>
      </c>
    </row>
    <row r="59" spans="1:20" ht="11.25">
      <c r="A59" s="40" t="s">
        <v>55</v>
      </c>
      <c r="B59" s="29">
        <f>'[1]SSPMOE'!N4591</f>
        <v>0</v>
      </c>
      <c r="C59" s="29">
        <f>'[1]SSPMOE'!N4645</f>
        <v>0</v>
      </c>
      <c r="D59" s="29">
        <f>'[1]SSPMOE'!N4699</f>
        <v>0</v>
      </c>
      <c r="E59" s="29">
        <f>'[1]SSPMOE'!N4753</f>
        <v>0</v>
      </c>
      <c r="F59" s="29">
        <f>'[1]SSPMOE'!N4807</f>
        <v>0</v>
      </c>
      <c r="G59" s="29">
        <f>'[1]SSPMOE'!N4861</f>
        <v>0</v>
      </c>
      <c r="H59" s="29">
        <f>'[1]SSPMOE'!N4915</f>
        <v>0</v>
      </c>
      <c r="I59" s="29">
        <f>'[1]SSPMOE'!N4969</f>
        <v>0</v>
      </c>
      <c r="J59" s="29">
        <f>'[1]SSPMOE'!N5023</f>
        <v>0</v>
      </c>
      <c r="K59" s="29">
        <f>'[1]SSPMOE'!N5077</f>
        <v>0</v>
      </c>
      <c r="L59" s="29">
        <f>'[1]SSPMOE'!N5131</f>
        <v>0</v>
      </c>
      <c r="M59" s="29">
        <f>'[1]SSPMOE'!N5185</f>
        <v>0</v>
      </c>
      <c r="N59" s="29">
        <f>'[1]SSPMOE'!N5239</f>
        <v>0</v>
      </c>
      <c r="O59" s="29">
        <f>'[1]SSPMOE'!N5293</f>
        <v>0</v>
      </c>
      <c r="P59" s="29">
        <f>'[1]SSPMOE'!N5347</f>
        <v>0</v>
      </c>
      <c r="Q59" s="29">
        <f t="shared" si="2"/>
        <v>0</v>
      </c>
      <c r="R59" s="29">
        <f t="shared" si="3"/>
        <v>0</v>
      </c>
      <c r="S59" s="29">
        <f t="shared" si="4"/>
        <v>0</v>
      </c>
      <c r="T59" s="29">
        <f t="shared" si="5"/>
        <v>0</v>
      </c>
    </row>
    <row r="60" spans="1:20" ht="11.25">
      <c r="A60" s="75" t="str">
        <f>"As of "&amp;TEXT('[2]dates'!$E$9,"[$-409]mm/dd/yy;@")</f>
        <v>As of 04/07/09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69"/>
      <c r="T60" s="69"/>
    </row>
  </sheetData>
  <mergeCells count="4">
    <mergeCell ref="A1:R1"/>
    <mergeCell ref="A2:R2"/>
    <mergeCell ref="A3:R3"/>
    <mergeCell ref="A60:R60"/>
  </mergeCells>
  <printOptions horizontalCentered="1" verticalCentered="1"/>
  <pageMargins left="0" right="0" top="0.75" bottom="0" header="0" footer="0"/>
  <pageSetup fitToHeight="1" fitToWidth="1" horizontalDpi="600" verticalDpi="600" orientation="landscape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4"/>
  <sheetViews>
    <sheetView showGridLines="0" workbookViewId="0" topLeftCell="A1">
      <selection activeCell="A1" sqref="A1:IV16384"/>
    </sheetView>
  </sheetViews>
  <sheetFormatPr defaultColWidth="8.88671875" defaultRowHeight="15"/>
  <cols>
    <col min="1" max="1" width="9.4453125" style="52" bestFit="1" customWidth="1"/>
    <col min="2" max="8" width="10.77734375" style="14" customWidth="1"/>
    <col min="9" max="16384" width="7.21484375" style="14" customWidth="1"/>
  </cols>
  <sheetData>
    <row r="1" spans="1:8" s="11" customFormat="1" ht="15.75">
      <c r="A1" s="76" t="s">
        <v>64</v>
      </c>
      <c r="B1" s="76"/>
      <c r="C1" s="76"/>
      <c r="D1" s="76"/>
      <c r="E1" s="76"/>
      <c r="F1" s="76"/>
      <c r="G1" s="76"/>
      <c r="H1" s="76"/>
    </row>
    <row r="2" spans="1:8" s="11" customFormat="1" ht="12.75" customHeight="1">
      <c r="A2" s="77" t="s">
        <v>56</v>
      </c>
      <c r="B2" s="77"/>
      <c r="C2" s="77"/>
      <c r="D2" s="77"/>
      <c r="E2" s="77"/>
      <c r="F2" s="77"/>
      <c r="G2" s="77"/>
      <c r="H2" s="77"/>
    </row>
    <row r="3" spans="1:8" s="12" customFormat="1" ht="33.75">
      <c r="A3" s="42" t="s">
        <v>30</v>
      </c>
      <c r="B3" s="4" t="s">
        <v>57</v>
      </c>
      <c r="C3" s="37" t="s">
        <v>85</v>
      </c>
      <c r="D3" s="37" t="s">
        <v>86</v>
      </c>
      <c r="E3" s="37" t="s">
        <v>87</v>
      </c>
      <c r="F3" s="37" t="s">
        <v>88</v>
      </c>
      <c r="G3" s="4" t="s">
        <v>59</v>
      </c>
      <c r="H3" s="4" t="s">
        <v>58</v>
      </c>
    </row>
    <row r="4" spans="1:8" s="70" customFormat="1" ht="10.5">
      <c r="A4" s="53" t="s">
        <v>29</v>
      </c>
      <c r="B4" s="26">
        <f aca="true" t="shared" si="0" ref="B4:H4">SUM(B5:B58)</f>
        <v>55233</v>
      </c>
      <c r="C4" s="26">
        <f t="shared" si="0"/>
        <v>4673</v>
      </c>
      <c r="D4" s="26">
        <f t="shared" si="0"/>
        <v>47701</v>
      </c>
      <c r="E4" s="26">
        <f t="shared" si="0"/>
        <v>2859</v>
      </c>
      <c r="F4" s="26">
        <f t="shared" si="0"/>
        <v>180638</v>
      </c>
      <c r="G4" s="26">
        <f t="shared" si="0"/>
        <v>63574</v>
      </c>
      <c r="H4" s="26">
        <f t="shared" si="0"/>
        <v>117064</v>
      </c>
    </row>
    <row r="5" spans="1:8" s="13" customFormat="1" ht="11.25">
      <c r="A5" s="49" t="s">
        <v>31</v>
      </c>
      <c r="B5" s="9">
        <f>'TFam '!B6</f>
        <v>0</v>
      </c>
      <c r="C5" s="9">
        <f>'2par '!B6</f>
        <v>0</v>
      </c>
      <c r="D5" s="9">
        <f>'1par '!B6</f>
        <v>0</v>
      </c>
      <c r="E5" s="9">
        <f>'0par '!B6</f>
        <v>0</v>
      </c>
      <c r="F5" s="9">
        <f>'TRec '!B6</f>
        <v>0</v>
      </c>
      <c r="G5" s="9">
        <f>'Adults '!B6</f>
        <v>0</v>
      </c>
      <c r="H5" s="9">
        <f>'Chldrn '!B6</f>
        <v>0</v>
      </c>
    </row>
    <row r="6" spans="1:8" s="13" customFormat="1" ht="11.25">
      <c r="A6" s="49" t="s">
        <v>0</v>
      </c>
      <c r="B6" s="27">
        <f>'TFam '!B7</f>
        <v>0</v>
      </c>
      <c r="C6" s="27">
        <f>'2par '!B7</f>
        <v>0</v>
      </c>
      <c r="D6" s="27">
        <f>'1par '!B7</f>
        <v>0</v>
      </c>
      <c r="E6" s="27">
        <f>'0par '!B7</f>
        <v>0</v>
      </c>
      <c r="F6" s="27">
        <f>'TRec '!B7</f>
        <v>0</v>
      </c>
      <c r="G6" s="27">
        <f>'Adults '!B7</f>
        <v>0</v>
      </c>
      <c r="H6" s="27">
        <f>'Chldrn '!B7</f>
        <v>0</v>
      </c>
    </row>
    <row r="7" spans="1:8" s="13" customFormat="1" ht="11.25">
      <c r="A7" s="49" t="s">
        <v>1</v>
      </c>
      <c r="B7" s="27">
        <f>'TFam '!B8</f>
        <v>0</v>
      </c>
      <c r="C7" s="27">
        <f>'2par '!B8</f>
        <v>0</v>
      </c>
      <c r="D7" s="27">
        <f>'1par '!B8</f>
        <v>0</v>
      </c>
      <c r="E7" s="27">
        <f>'0par '!B8</f>
        <v>0</v>
      </c>
      <c r="F7" s="27">
        <f>'TRec '!B8</f>
        <v>0</v>
      </c>
      <c r="G7" s="27">
        <f>'Adults '!B8</f>
        <v>0</v>
      </c>
      <c r="H7" s="27">
        <f>'Chldrn '!B8</f>
        <v>0</v>
      </c>
    </row>
    <row r="8" spans="1:8" s="13" customFormat="1" ht="11.25">
      <c r="A8" s="49" t="s">
        <v>2</v>
      </c>
      <c r="B8" s="27">
        <f>'TFam '!B9</f>
        <v>0</v>
      </c>
      <c r="C8" s="27">
        <f>'2par '!B9</f>
        <v>0</v>
      </c>
      <c r="D8" s="27">
        <f>'1par '!B9</f>
        <v>0</v>
      </c>
      <c r="E8" s="27">
        <f>'0par '!B9</f>
        <v>0</v>
      </c>
      <c r="F8" s="27">
        <f>'TRec '!B9</f>
        <v>0</v>
      </c>
      <c r="G8" s="27">
        <f>'Adults '!B9</f>
        <v>0</v>
      </c>
      <c r="H8" s="27">
        <f>'Chldrn '!B9</f>
        <v>0</v>
      </c>
    </row>
    <row r="9" spans="1:8" s="13" customFormat="1" ht="11.25">
      <c r="A9" s="49" t="s">
        <v>32</v>
      </c>
      <c r="B9" s="9">
        <f>'TFam '!B10</f>
        <v>0</v>
      </c>
      <c r="C9" s="9">
        <f>'2par '!B10</f>
        <v>0</v>
      </c>
      <c r="D9" s="9">
        <f>'1par '!B10</f>
        <v>0</v>
      </c>
      <c r="E9" s="9">
        <f>'0par '!B10</f>
        <v>0</v>
      </c>
      <c r="F9" s="9">
        <f>'TRec '!B10</f>
        <v>0</v>
      </c>
      <c r="G9" s="9">
        <f>'Adults '!B10</f>
        <v>0</v>
      </c>
      <c r="H9" s="9">
        <f>'Chldrn '!B10</f>
        <v>0</v>
      </c>
    </row>
    <row r="10" spans="1:8" s="13" customFormat="1" ht="11.25">
      <c r="A10" s="49" t="s">
        <v>3</v>
      </c>
      <c r="B10" s="27">
        <f>'TFam '!B11</f>
        <v>0</v>
      </c>
      <c r="C10" s="27">
        <f>'2par '!B11</f>
        <v>0</v>
      </c>
      <c r="D10" s="27">
        <f>'1par '!B11</f>
        <v>0</v>
      </c>
      <c r="E10" s="27">
        <f>'0par '!B11</f>
        <v>0</v>
      </c>
      <c r="F10" s="27">
        <f>'TRec '!B11</f>
        <v>0</v>
      </c>
      <c r="G10" s="27">
        <f>'Adults '!B11</f>
        <v>0</v>
      </c>
      <c r="H10" s="27">
        <f>'Chldrn '!B11</f>
        <v>0</v>
      </c>
    </row>
    <row r="11" spans="1:8" s="13" customFormat="1" ht="11.25">
      <c r="A11" s="49" t="s">
        <v>33</v>
      </c>
      <c r="B11" s="9">
        <f>'TFam '!B12</f>
        <v>3786</v>
      </c>
      <c r="C11" s="9">
        <f>'2par '!B12</f>
        <v>1278</v>
      </c>
      <c r="D11" s="9">
        <f>'1par '!B12</f>
        <v>2342</v>
      </c>
      <c r="E11" s="9">
        <f>'0par '!B12</f>
        <v>166</v>
      </c>
      <c r="F11" s="9">
        <f>'TRec '!B12</f>
        <v>11279</v>
      </c>
      <c r="G11" s="9">
        <f>'Adults '!B12</f>
        <v>4589</v>
      </c>
      <c r="H11" s="9">
        <f>'Chldrn '!B12</f>
        <v>6690</v>
      </c>
    </row>
    <row r="12" spans="1:8" s="13" customFormat="1" ht="11.25">
      <c r="A12" s="49" t="s">
        <v>34</v>
      </c>
      <c r="B12" s="9">
        <f>'TFam '!B13</f>
        <v>0</v>
      </c>
      <c r="C12" s="9">
        <f>'2par '!B13</f>
        <v>0</v>
      </c>
      <c r="D12" s="9">
        <f>'1par '!B13</f>
        <v>0</v>
      </c>
      <c r="E12" s="9">
        <f>'0par '!B13</f>
        <v>0</v>
      </c>
      <c r="F12" s="9">
        <f>'TRec '!B13</f>
        <v>0</v>
      </c>
      <c r="G12" s="9">
        <f>'Adults '!B13</f>
        <v>0</v>
      </c>
      <c r="H12" s="9">
        <f>'Chldrn '!B13</f>
        <v>0</v>
      </c>
    </row>
    <row r="13" spans="1:8" s="13" customFormat="1" ht="11.25">
      <c r="A13" s="49" t="s">
        <v>35</v>
      </c>
      <c r="B13" s="9">
        <f>'TFam '!B14</f>
        <v>0</v>
      </c>
      <c r="C13" s="9">
        <f>'2par '!B14</f>
        <v>0</v>
      </c>
      <c r="D13" s="9">
        <f>'1par '!B14</f>
        <v>0</v>
      </c>
      <c r="E13" s="9">
        <f>'0par '!B14</f>
        <v>0</v>
      </c>
      <c r="F13" s="9">
        <f>'TRec '!B14</f>
        <v>0</v>
      </c>
      <c r="G13" s="9">
        <f>'Adults '!B14</f>
        <v>0</v>
      </c>
      <c r="H13" s="9">
        <f>'Chldrn '!B14</f>
        <v>0</v>
      </c>
    </row>
    <row r="14" spans="1:8" s="13" customFormat="1" ht="11.25">
      <c r="A14" s="49" t="s">
        <v>36</v>
      </c>
      <c r="B14" s="9">
        <f>'TFam '!B15</f>
        <v>0</v>
      </c>
      <c r="C14" s="9">
        <f>'2par '!B15</f>
        <v>0</v>
      </c>
      <c r="D14" s="9">
        <f>'1par '!B15</f>
        <v>0</v>
      </c>
      <c r="E14" s="9">
        <f>'0par '!B15</f>
        <v>0</v>
      </c>
      <c r="F14" s="9">
        <f>'TRec '!B15</f>
        <v>0</v>
      </c>
      <c r="G14" s="9">
        <f>'Adults '!B15</f>
        <v>0</v>
      </c>
      <c r="H14" s="9">
        <f>'Chldrn '!B15</f>
        <v>0</v>
      </c>
    </row>
    <row r="15" spans="1:8" s="13" customFormat="1" ht="11.25">
      <c r="A15" s="49" t="s">
        <v>4</v>
      </c>
      <c r="B15" s="9">
        <f>'TFam '!B16</f>
        <v>29</v>
      </c>
      <c r="C15" s="9">
        <f>'2par '!B16</f>
        <v>29</v>
      </c>
      <c r="D15" s="9">
        <f>'1par '!B16</f>
        <v>0</v>
      </c>
      <c r="E15" s="9">
        <f>'0par '!B16</f>
        <v>0</v>
      </c>
      <c r="F15" s="9">
        <f>'TRec '!B16</f>
        <v>119</v>
      </c>
      <c r="G15" s="9">
        <f>'Adults '!B16</f>
        <v>57</v>
      </c>
      <c r="H15" s="9">
        <f>'Chldrn '!B16</f>
        <v>62</v>
      </c>
    </row>
    <row r="16" spans="1:8" s="13" customFormat="1" ht="11.25">
      <c r="A16" s="49" t="s">
        <v>5</v>
      </c>
      <c r="B16" s="27">
        <f>'TFam '!B17</f>
        <v>0</v>
      </c>
      <c r="C16" s="27">
        <f>'2par '!B17</f>
        <v>0</v>
      </c>
      <c r="D16" s="27">
        <f>'1par '!B17</f>
        <v>0</v>
      </c>
      <c r="E16" s="27">
        <f>'0par '!B17</f>
        <v>0</v>
      </c>
      <c r="F16" s="27">
        <f>'TRec '!B17</f>
        <v>0</v>
      </c>
      <c r="G16" s="27">
        <f>'Adults '!B17</f>
        <v>0</v>
      </c>
      <c r="H16" s="27">
        <f>'Chldrn '!B17</f>
        <v>0</v>
      </c>
    </row>
    <row r="17" spans="1:8" s="13" customFormat="1" ht="11.25">
      <c r="A17" s="49" t="s">
        <v>37</v>
      </c>
      <c r="B17" s="9">
        <f>'TFam '!B18</f>
        <v>454</v>
      </c>
      <c r="C17" s="9">
        <f>'2par '!B18</f>
        <v>0</v>
      </c>
      <c r="D17" s="9">
        <f>'1par '!B18</f>
        <v>0</v>
      </c>
      <c r="E17" s="9">
        <f>'0par '!B18</f>
        <v>454</v>
      </c>
      <c r="F17" s="9">
        <f>'TRec '!B18</f>
        <v>1505</v>
      </c>
      <c r="G17" s="9">
        <f>'Adults '!B18</f>
        <v>528</v>
      </c>
      <c r="H17" s="9">
        <f>'Chldrn '!B18</f>
        <v>977</v>
      </c>
    </row>
    <row r="18" spans="1:8" s="13" customFormat="1" ht="11.25">
      <c r="A18" s="49" t="s">
        <v>6</v>
      </c>
      <c r="B18" s="27">
        <f>'TFam '!B19</f>
        <v>0</v>
      </c>
      <c r="C18" s="27">
        <f>'2par '!B19</f>
        <v>0</v>
      </c>
      <c r="D18" s="27">
        <f>'1par '!B19</f>
        <v>0</v>
      </c>
      <c r="E18" s="27">
        <f>'0par '!B19</f>
        <v>0</v>
      </c>
      <c r="F18" s="27">
        <f>'TRec '!B19</f>
        <v>0</v>
      </c>
      <c r="G18" s="27">
        <f>'Adults '!B19</f>
        <v>0</v>
      </c>
      <c r="H18" s="27">
        <f>'Chldrn '!B19</f>
        <v>0</v>
      </c>
    </row>
    <row r="19" spans="1:8" s="13" customFormat="1" ht="11.25">
      <c r="A19" s="49" t="s">
        <v>38</v>
      </c>
      <c r="B19" s="9">
        <f>'TFam '!B20</f>
        <v>0</v>
      </c>
      <c r="C19" s="9">
        <f>'2par '!B20</f>
        <v>0</v>
      </c>
      <c r="D19" s="9">
        <f>'1par '!B20</f>
        <v>0</v>
      </c>
      <c r="E19" s="9">
        <f>'0par '!B20</f>
        <v>0</v>
      </c>
      <c r="F19" s="9">
        <f>'TRec '!B20</f>
        <v>0</v>
      </c>
      <c r="G19" s="9">
        <f>'Adults '!B20</f>
        <v>0</v>
      </c>
      <c r="H19" s="9">
        <f>'Chldrn '!B20</f>
        <v>0</v>
      </c>
    </row>
    <row r="20" spans="1:8" s="13" customFormat="1" ht="11.25">
      <c r="A20" s="49" t="s">
        <v>39</v>
      </c>
      <c r="B20" s="9">
        <f>'TFam '!B21</f>
        <v>0</v>
      </c>
      <c r="C20" s="9">
        <f>'2par '!B21</f>
        <v>0</v>
      </c>
      <c r="D20" s="9">
        <f>'1par '!B21</f>
        <v>0</v>
      </c>
      <c r="E20" s="9">
        <f>'0par '!B21</f>
        <v>0</v>
      </c>
      <c r="F20" s="9">
        <f>'TRec '!B21</f>
        <v>0</v>
      </c>
      <c r="G20" s="9">
        <f>'Adults '!B21</f>
        <v>0</v>
      </c>
      <c r="H20" s="9">
        <f>'Chldrn '!B21</f>
        <v>0</v>
      </c>
    </row>
    <row r="21" spans="1:8" s="13" customFormat="1" ht="11.25">
      <c r="A21" s="49" t="s">
        <v>40</v>
      </c>
      <c r="B21" s="9">
        <f>'TFam '!B22</f>
        <v>3688</v>
      </c>
      <c r="C21" s="9">
        <f>'2par '!B22</f>
        <v>232</v>
      </c>
      <c r="D21" s="9">
        <f>'1par '!B22</f>
        <v>2733</v>
      </c>
      <c r="E21" s="9">
        <f>'0par '!B22</f>
        <v>723</v>
      </c>
      <c r="F21" s="9">
        <f>'TRec '!B22</f>
        <v>9490</v>
      </c>
      <c r="G21" s="9">
        <f>'Adults '!B22</f>
        <v>3197</v>
      </c>
      <c r="H21" s="9">
        <f>'Chldrn '!B22</f>
        <v>6293</v>
      </c>
    </row>
    <row r="22" spans="1:8" s="13" customFormat="1" ht="11.25">
      <c r="A22" s="49" t="s">
        <v>7</v>
      </c>
      <c r="B22" s="27">
        <f>'TFam '!B23</f>
        <v>0</v>
      </c>
      <c r="C22" s="27">
        <f>'2par '!B23</f>
        <v>0</v>
      </c>
      <c r="D22" s="27">
        <f>'1par '!B23</f>
        <v>0</v>
      </c>
      <c r="E22" s="27">
        <f>'0par '!B23</f>
        <v>0</v>
      </c>
      <c r="F22" s="27">
        <f>'TRec '!B23</f>
        <v>0</v>
      </c>
      <c r="G22" s="27">
        <f>'Adults '!B23</f>
        <v>0</v>
      </c>
      <c r="H22" s="27">
        <f>'Chldrn '!B23</f>
        <v>0</v>
      </c>
    </row>
    <row r="23" spans="1:8" s="13" customFormat="1" ht="11.25">
      <c r="A23" s="49" t="s">
        <v>8</v>
      </c>
      <c r="B23" s="27">
        <f>'TFam '!B24</f>
        <v>0</v>
      </c>
      <c r="C23" s="27">
        <f>'2par '!B24</f>
        <v>0</v>
      </c>
      <c r="D23" s="27">
        <f>'1par '!B24</f>
        <v>0</v>
      </c>
      <c r="E23" s="27">
        <f>'0par '!B24</f>
        <v>0</v>
      </c>
      <c r="F23" s="27">
        <f>'TRec '!B24</f>
        <v>0</v>
      </c>
      <c r="G23" s="27">
        <f>'Adults '!B24</f>
        <v>0</v>
      </c>
      <c r="H23" s="27">
        <f>'Chldrn '!B24</f>
        <v>0</v>
      </c>
    </row>
    <row r="24" spans="1:8" s="13" customFormat="1" ht="11.25">
      <c r="A24" s="49" t="s">
        <v>9</v>
      </c>
      <c r="B24" s="27">
        <f>'TFam '!B25</f>
        <v>0</v>
      </c>
      <c r="C24" s="27">
        <f>'2par '!B25</f>
        <v>0</v>
      </c>
      <c r="D24" s="27">
        <f>'1par '!B25</f>
        <v>0</v>
      </c>
      <c r="E24" s="27">
        <f>'0par '!B25</f>
        <v>0</v>
      </c>
      <c r="F24" s="27">
        <f>'TRec '!B25</f>
        <v>0</v>
      </c>
      <c r="G24" s="27">
        <f>'Adults '!B25</f>
        <v>0</v>
      </c>
      <c r="H24" s="27">
        <f>'Chldrn '!B25</f>
        <v>0</v>
      </c>
    </row>
    <row r="25" spans="1:8" s="13" customFormat="1" ht="11.25">
      <c r="A25" s="49" t="s">
        <v>41</v>
      </c>
      <c r="B25" s="9">
        <f>'TFam '!B26</f>
        <v>2006</v>
      </c>
      <c r="C25" s="9">
        <f>'2par '!B26</f>
        <v>0</v>
      </c>
      <c r="D25" s="9">
        <f>'1par '!B26</f>
        <v>1876</v>
      </c>
      <c r="E25" s="9">
        <f>'0par '!B26</f>
        <v>130</v>
      </c>
      <c r="F25" s="9">
        <f>'TRec '!B26</f>
        <v>6899</v>
      </c>
      <c r="G25" s="9">
        <f>'Adults '!B26</f>
        <v>2545</v>
      </c>
      <c r="H25" s="9">
        <f>'Chldrn '!B26</f>
        <v>4354</v>
      </c>
    </row>
    <row r="26" spans="1:8" s="13" customFormat="1" ht="11.25">
      <c r="A26" s="49" t="s">
        <v>42</v>
      </c>
      <c r="B26" s="9">
        <f>'TFam '!B27</f>
        <v>1030</v>
      </c>
      <c r="C26" s="9">
        <f>'2par '!B27</f>
        <v>0</v>
      </c>
      <c r="D26" s="9">
        <f>'1par '!B27</f>
        <v>796</v>
      </c>
      <c r="E26" s="9">
        <f>'0par '!B27</f>
        <v>234</v>
      </c>
      <c r="F26" s="9">
        <f>'TRec '!B27</f>
        <v>2767</v>
      </c>
      <c r="G26" s="9">
        <f>'Adults '!B27</f>
        <v>948</v>
      </c>
      <c r="H26" s="9">
        <f>'Chldrn '!B27</f>
        <v>1819</v>
      </c>
    </row>
    <row r="27" spans="1:8" s="13" customFormat="1" ht="11.25">
      <c r="A27" s="49" t="s">
        <v>43</v>
      </c>
      <c r="B27" s="9">
        <f>'TFam '!B28</f>
        <v>0</v>
      </c>
      <c r="C27" s="9">
        <f>'2par '!B28</f>
        <v>0</v>
      </c>
      <c r="D27" s="9">
        <f>'1par '!B28</f>
        <v>0</v>
      </c>
      <c r="E27" s="9">
        <f>'0par '!B28</f>
        <v>0</v>
      </c>
      <c r="F27" s="9">
        <f>'TRec '!B28</f>
        <v>0</v>
      </c>
      <c r="G27" s="9">
        <f>'Adults '!B28</f>
        <v>0</v>
      </c>
      <c r="H27" s="9">
        <f>'Chldrn '!B28</f>
        <v>0</v>
      </c>
    </row>
    <row r="28" spans="1:8" s="13" customFormat="1" ht="11.25">
      <c r="A28" s="49" t="s">
        <v>10</v>
      </c>
      <c r="B28" s="27">
        <f>'TFam '!B29</f>
        <v>0</v>
      </c>
      <c r="C28" s="27">
        <f>'2par '!B29</f>
        <v>0</v>
      </c>
      <c r="D28" s="27">
        <f>'1par '!B29</f>
        <v>0</v>
      </c>
      <c r="E28" s="27">
        <f>'0par '!B29</f>
        <v>0</v>
      </c>
      <c r="F28" s="27">
        <f>'TRec '!B29</f>
        <v>0</v>
      </c>
      <c r="G28" s="27">
        <f>'Adults '!B29</f>
        <v>0</v>
      </c>
      <c r="H28" s="27">
        <f>'Chldrn '!B29</f>
        <v>0</v>
      </c>
    </row>
    <row r="29" spans="1:8" s="13" customFormat="1" ht="11.25">
      <c r="A29" s="49" t="s">
        <v>11</v>
      </c>
      <c r="B29" s="9">
        <f>'TFam '!B30</f>
        <v>0</v>
      </c>
      <c r="C29" s="9">
        <f>'2par '!B30</f>
        <v>0</v>
      </c>
      <c r="D29" s="9">
        <f>'1par '!B30</f>
        <v>0</v>
      </c>
      <c r="E29" s="9">
        <f>'0par '!B30</f>
        <v>0</v>
      </c>
      <c r="F29" s="9">
        <f>'TRec '!B30</f>
        <v>0</v>
      </c>
      <c r="G29" s="9">
        <f>'Adults '!B30</f>
        <v>0</v>
      </c>
      <c r="H29" s="9">
        <f>'Chldrn '!B30</f>
        <v>0</v>
      </c>
    </row>
    <row r="30" spans="1:8" s="13" customFormat="1" ht="11.25">
      <c r="A30" s="49" t="s">
        <v>12</v>
      </c>
      <c r="B30" s="27">
        <f>'TFam '!B31</f>
        <v>0</v>
      </c>
      <c r="C30" s="27">
        <f>'2par '!B31</f>
        <v>0</v>
      </c>
      <c r="D30" s="27">
        <f>'1par '!B31</f>
        <v>0</v>
      </c>
      <c r="E30" s="27">
        <f>'0par '!B31</f>
        <v>0</v>
      </c>
      <c r="F30" s="27">
        <f>'TRec '!B31</f>
        <v>0</v>
      </c>
      <c r="G30" s="27">
        <f>'Adults '!B31</f>
        <v>0</v>
      </c>
      <c r="H30" s="27">
        <f>'Chldrn '!B31</f>
        <v>0</v>
      </c>
    </row>
    <row r="31" spans="1:8" s="13" customFormat="1" ht="11.25">
      <c r="A31" s="49" t="s">
        <v>44</v>
      </c>
      <c r="B31" s="9">
        <f>'TFam '!B32</f>
        <v>1810</v>
      </c>
      <c r="C31" s="9">
        <f>'2par '!B32</f>
        <v>0</v>
      </c>
      <c r="D31" s="9">
        <f>'1par '!B32</f>
        <v>1528</v>
      </c>
      <c r="E31" s="9">
        <f>'0par '!B32</f>
        <v>282</v>
      </c>
      <c r="F31" s="9">
        <f>'TRec '!B32</f>
        <v>4314</v>
      </c>
      <c r="G31" s="9">
        <f>'Adults '!B32</f>
        <v>1776</v>
      </c>
      <c r="H31" s="9">
        <f>'Chldrn '!B32</f>
        <v>2538</v>
      </c>
    </row>
    <row r="32" spans="1:8" s="13" customFormat="1" ht="11.25">
      <c r="A32" s="49" t="s">
        <v>13</v>
      </c>
      <c r="B32" s="27">
        <f>'TFam '!B33</f>
        <v>0</v>
      </c>
      <c r="C32" s="27">
        <f>'2par '!B33</f>
        <v>0</v>
      </c>
      <c r="D32" s="27">
        <f>'1par '!B33</f>
        <v>0</v>
      </c>
      <c r="E32" s="27">
        <f>'0par '!B33</f>
        <v>0</v>
      </c>
      <c r="F32" s="27">
        <f>'TRec '!B33</f>
        <v>0</v>
      </c>
      <c r="G32" s="27">
        <f>'Adults '!B33</f>
        <v>0</v>
      </c>
      <c r="H32" s="27">
        <f>'Chldrn '!B33</f>
        <v>0</v>
      </c>
    </row>
    <row r="33" spans="1:8" s="13" customFormat="1" ht="11.25">
      <c r="A33" s="49" t="s">
        <v>45</v>
      </c>
      <c r="B33" s="9">
        <f>'TFam '!B34</f>
        <v>1094</v>
      </c>
      <c r="C33" s="9">
        <f>'2par '!B34</f>
        <v>0</v>
      </c>
      <c r="D33" s="9">
        <f>'1par '!B34</f>
        <v>1073</v>
      </c>
      <c r="E33" s="9">
        <f>'0par '!B34</f>
        <v>21</v>
      </c>
      <c r="F33" s="9">
        <f>'TRec '!B34</f>
        <v>2957</v>
      </c>
      <c r="G33" s="9">
        <f>'Adults '!B34</f>
        <v>1074</v>
      </c>
      <c r="H33" s="9">
        <f>'Chldrn '!B34</f>
        <v>1883</v>
      </c>
    </row>
    <row r="34" spans="1:8" s="13" customFormat="1" ht="11.25">
      <c r="A34" s="49" t="s">
        <v>14</v>
      </c>
      <c r="B34" s="9">
        <f>'TFam '!B35</f>
        <v>0</v>
      </c>
      <c r="C34" s="9">
        <f>'2par '!B35</f>
        <v>0</v>
      </c>
      <c r="D34" s="9">
        <f>'1par '!B35</f>
        <v>0</v>
      </c>
      <c r="E34" s="9">
        <f>'0par '!B35</f>
        <v>0</v>
      </c>
      <c r="F34" s="9">
        <f>'TRec '!B35</f>
        <v>0</v>
      </c>
      <c r="G34" s="9">
        <f>'Adults '!B35</f>
        <v>0</v>
      </c>
      <c r="H34" s="9">
        <f>'Chldrn '!B35</f>
        <v>0</v>
      </c>
    </row>
    <row r="35" spans="1:8" s="13" customFormat="1" ht="11.25">
      <c r="A35" s="49" t="s">
        <v>15</v>
      </c>
      <c r="B35" s="9">
        <f>'TFam '!B36</f>
        <v>24</v>
      </c>
      <c r="C35" s="9">
        <f>'2par '!B36</f>
        <v>1</v>
      </c>
      <c r="D35" s="9">
        <f>'1par '!B36</f>
        <v>10</v>
      </c>
      <c r="E35" s="9">
        <f>'0par '!B36</f>
        <v>13</v>
      </c>
      <c r="F35" s="9">
        <f>'TRec '!B36</f>
        <v>66</v>
      </c>
      <c r="G35" s="9">
        <f>'Adults '!B36</f>
        <v>12</v>
      </c>
      <c r="H35" s="9">
        <f>'Chldrn '!B36</f>
        <v>54</v>
      </c>
    </row>
    <row r="36" spans="1:8" s="13" customFormat="1" ht="11.25">
      <c r="A36" s="49" t="s">
        <v>46</v>
      </c>
      <c r="B36" s="9">
        <f>'TFam '!B37</f>
        <v>0</v>
      </c>
      <c r="C36" s="9">
        <f>'2par '!B37</f>
        <v>0</v>
      </c>
      <c r="D36" s="9">
        <f>'1par '!B37</f>
        <v>0</v>
      </c>
      <c r="E36" s="9">
        <f>'0par '!B37</f>
        <v>0</v>
      </c>
      <c r="F36" s="9">
        <f>'TRec '!B37</f>
        <v>0</v>
      </c>
      <c r="G36" s="9">
        <f>'Adults '!B37</f>
        <v>0</v>
      </c>
      <c r="H36" s="9">
        <f>'Chldrn '!B37</f>
        <v>0</v>
      </c>
    </row>
    <row r="37" spans="1:8" s="13" customFormat="1" ht="11.25">
      <c r="A37" s="49" t="s">
        <v>16</v>
      </c>
      <c r="B37" s="27">
        <f>'TFam '!B38</f>
        <v>0</v>
      </c>
      <c r="C37" s="27">
        <f>'2par '!B38</f>
        <v>0</v>
      </c>
      <c r="D37" s="27">
        <f>'1par '!B38</f>
        <v>0</v>
      </c>
      <c r="E37" s="27">
        <f>'0par '!B38</f>
        <v>0</v>
      </c>
      <c r="F37" s="27">
        <f>'TRec '!B38</f>
        <v>0</v>
      </c>
      <c r="G37" s="27">
        <f>'Adults '!B38</f>
        <v>0</v>
      </c>
      <c r="H37" s="27">
        <f>'Chldrn '!B38</f>
        <v>0</v>
      </c>
    </row>
    <row r="38" spans="1:8" s="13" customFormat="1" ht="11.25">
      <c r="A38" s="49" t="s">
        <v>17</v>
      </c>
      <c r="B38" s="9">
        <f>'TFam '!B39</f>
        <v>38456</v>
      </c>
      <c r="C38" s="9">
        <f>'2par '!B39</f>
        <v>802</v>
      </c>
      <c r="D38" s="9">
        <f>'1par '!B39</f>
        <v>36886</v>
      </c>
      <c r="E38" s="9">
        <f>'0par '!B39</f>
        <v>768</v>
      </c>
      <c r="F38" s="9">
        <f>'TRec '!B39</f>
        <v>129449</v>
      </c>
      <c r="G38" s="9">
        <f>'Adults '!B39</f>
        <v>43720</v>
      </c>
      <c r="H38" s="9">
        <f>'Chldrn '!B39</f>
        <v>85729</v>
      </c>
    </row>
    <row r="39" spans="1:8" s="13" customFormat="1" ht="11.25">
      <c r="A39" s="49" t="s">
        <v>47</v>
      </c>
      <c r="B39" s="27">
        <f>'TFam '!B40</f>
        <v>0</v>
      </c>
      <c r="C39" s="27">
        <f>'2par '!B40</f>
        <v>0</v>
      </c>
      <c r="D39" s="27">
        <f>'1par '!B40</f>
        <v>0</v>
      </c>
      <c r="E39" s="27">
        <f>'0par '!B40</f>
        <v>0</v>
      </c>
      <c r="F39" s="27">
        <f>'TRec '!B40</f>
        <v>0</v>
      </c>
      <c r="G39" s="27">
        <f>'Adults '!B40</f>
        <v>0</v>
      </c>
      <c r="H39" s="27">
        <f>'Chldrn '!B40</f>
        <v>0</v>
      </c>
    </row>
    <row r="40" spans="1:8" s="13" customFormat="1" ht="11.25">
      <c r="A40" s="49" t="s">
        <v>18</v>
      </c>
      <c r="B40" s="27">
        <f>'TFam '!B41</f>
        <v>0</v>
      </c>
      <c r="C40" s="27">
        <f>'2par '!B41</f>
        <v>0</v>
      </c>
      <c r="D40" s="27">
        <f>'1par '!B41</f>
        <v>0</v>
      </c>
      <c r="E40" s="27">
        <f>'0par '!B41</f>
        <v>0</v>
      </c>
      <c r="F40" s="27">
        <f>'TRec '!B41</f>
        <v>0</v>
      </c>
      <c r="G40" s="27">
        <f>'Adults '!B41</f>
        <v>0</v>
      </c>
      <c r="H40" s="27">
        <f>'Chldrn '!B41</f>
        <v>0</v>
      </c>
    </row>
    <row r="41" spans="1:8" s="13" customFormat="1" ht="11.25">
      <c r="A41" s="49" t="s">
        <v>19</v>
      </c>
      <c r="B41" s="27">
        <f>'TFam '!B42</f>
        <v>0</v>
      </c>
      <c r="C41" s="27">
        <f>'2par '!B42</f>
        <v>0</v>
      </c>
      <c r="D41" s="27">
        <f>'1par '!B42</f>
        <v>0</v>
      </c>
      <c r="E41" s="27">
        <f>'0par '!B42</f>
        <v>0</v>
      </c>
      <c r="F41" s="27">
        <f>'TRec '!B42</f>
        <v>0</v>
      </c>
      <c r="G41" s="27">
        <f>'Adults '!B42</f>
        <v>0</v>
      </c>
      <c r="H41" s="27">
        <f>'Chldrn '!B42</f>
        <v>0</v>
      </c>
    </row>
    <row r="42" spans="1:8" s="13" customFormat="1" ht="11.25">
      <c r="A42" s="49" t="s">
        <v>48</v>
      </c>
      <c r="B42" s="27">
        <f>'TFam '!B43</f>
        <v>0</v>
      </c>
      <c r="C42" s="27">
        <f>'2par '!B43</f>
        <v>0</v>
      </c>
      <c r="D42" s="27">
        <f>'1par '!B43</f>
        <v>0</v>
      </c>
      <c r="E42" s="27">
        <f>'0par '!B43</f>
        <v>0</v>
      </c>
      <c r="F42" s="27">
        <f>'TRec '!B43</f>
        <v>0</v>
      </c>
      <c r="G42" s="27">
        <f>'Adults '!B43</f>
        <v>0</v>
      </c>
      <c r="H42" s="27">
        <f>'Chldrn '!B43</f>
        <v>0</v>
      </c>
    </row>
    <row r="43" spans="1:8" s="13" customFormat="1" ht="11.25">
      <c r="A43" s="49" t="s">
        <v>20</v>
      </c>
      <c r="B43" s="27">
        <f>'TFam '!B44</f>
        <v>0</v>
      </c>
      <c r="C43" s="27">
        <f>'2par '!B44</f>
        <v>0</v>
      </c>
      <c r="D43" s="27">
        <f>'1par '!B44</f>
        <v>0</v>
      </c>
      <c r="E43" s="27">
        <f>'0par '!B44</f>
        <v>0</v>
      </c>
      <c r="F43" s="27">
        <f>'TRec '!B44</f>
        <v>0</v>
      </c>
      <c r="G43" s="27">
        <f>'Adults '!B44</f>
        <v>0</v>
      </c>
      <c r="H43" s="27">
        <f>'Chldrn '!B44</f>
        <v>0</v>
      </c>
    </row>
    <row r="44" spans="1:8" s="13" customFormat="1" ht="11.25">
      <c r="A44" s="49" t="s">
        <v>21</v>
      </c>
      <c r="B44" s="27">
        <f>'TFam '!B45</f>
        <v>0</v>
      </c>
      <c r="C44" s="27">
        <f>'2par '!B45</f>
        <v>0</v>
      </c>
      <c r="D44" s="27">
        <f>'1par '!B45</f>
        <v>0</v>
      </c>
      <c r="E44" s="27">
        <f>'0par '!B45</f>
        <v>0</v>
      </c>
      <c r="F44" s="27">
        <f>'TRec '!B45</f>
        <v>0</v>
      </c>
      <c r="G44" s="27">
        <f>'Adults '!B45</f>
        <v>0</v>
      </c>
      <c r="H44" s="27">
        <f>'Chldrn '!B45</f>
        <v>0</v>
      </c>
    </row>
    <row r="45" spans="1:8" s="13" customFormat="1" ht="11.25">
      <c r="A45" s="49" t="s">
        <v>22</v>
      </c>
      <c r="B45" s="27">
        <f>'TFam '!B46</f>
        <v>0</v>
      </c>
      <c r="C45" s="27">
        <f>'2par '!B46</f>
        <v>0</v>
      </c>
      <c r="D45" s="27">
        <f>'1par '!B46</f>
        <v>0</v>
      </c>
      <c r="E45" s="27">
        <f>'0par '!B46</f>
        <v>0</v>
      </c>
      <c r="F45" s="27">
        <f>'TRec '!B46</f>
        <v>0</v>
      </c>
      <c r="G45" s="27">
        <f>'Adults '!B46</f>
        <v>0</v>
      </c>
      <c r="H45" s="27">
        <f>'Chldrn '!B46</f>
        <v>0</v>
      </c>
    </row>
    <row r="46" spans="1:8" s="13" customFormat="1" ht="11.25">
      <c r="A46" s="49" t="s">
        <v>49</v>
      </c>
      <c r="B46" s="9">
        <f>'TFam '!B47</f>
        <v>16</v>
      </c>
      <c r="C46" s="9">
        <f>'2par '!B47</f>
        <v>0</v>
      </c>
      <c r="D46" s="9">
        <f>'1par '!B47</f>
        <v>15</v>
      </c>
      <c r="E46" s="9">
        <f>'0par '!B47</f>
        <v>1</v>
      </c>
      <c r="F46" s="9">
        <f>'TRec '!B47</f>
        <v>39</v>
      </c>
      <c r="G46" s="9">
        <f>'Adults '!B47</f>
        <v>5</v>
      </c>
      <c r="H46" s="9">
        <f>'Chldrn '!B47</f>
        <v>34</v>
      </c>
    </row>
    <row r="47" spans="1:8" s="13" customFormat="1" ht="11.25">
      <c r="A47" s="49" t="s">
        <v>23</v>
      </c>
      <c r="B47" s="9">
        <f>'TFam '!B48</f>
        <v>0</v>
      </c>
      <c r="C47" s="9">
        <f>'2par '!B48</f>
        <v>0</v>
      </c>
      <c r="D47" s="9">
        <f>'1par '!B48</f>
        <v>0</v>
      </c>
      <c r="E47" s="9">
        <f>'0par '!B48</f>
        <v>0</v>
      </c>
      <c r="F47" s="9">
        <f>'TRec '!B48</f>
        <v>0</v>
      </c>
      <c r="G47" s="9">
        <f>'Adults '!B48</f>
        <v>0</v>
      </c>
      <c r="H47" s="9">
        <f>'Chldrn '!B48</f>
        <v>0</v>
      </c>
    </row>
    <row r="48" spans="1:8" s="13" customFormat="1" ht="11.25">
      <c r="A48" s="49" t="s">
        <v>24</v>
      </c>
      <c r="B48" s="27">
        <f>'TFam '!B49</f>
        <v>0</v>
      </c>
      <c r="C48" s="27">
        <f>'2par '!B49</f>
        <v>0</v>
      </c>
      <c r="D48" s="27">
        <f>'1par '!B49</f>
        <v>0</v>
      </c>
      <c r="E48" s="27">
        <f>'0par '!B49</f>
        <v>0</v>
      </c>
      <c r="F48" s="27">
        <f>'TRec '!B49</f>
        <v>0</v>
      </c>
      <c r="G48" s="27">
        <f>'Adults '!B49</f>
        <v>0</v>
      </c>
      <c r="H48" s="27">
        <f>'Chldrn '!B49</f>
        <v>0</v>
      </c>
    </row>
    <row r="49" spans="1:8" s="13" customFormat="1" ht="11.25">
      <c r="A49" s="49" t="s">
        <v>50</v>
      </c>
      <c r="B49" s="9">
        <f>'TFam '!B50</f>
        <v>932</v>
      </c>
      <c r="C49" s="9">
        <f>'2par '!B50</f>
        <v>599</v>
      </c>
      <c r="D49" s="9">
        <f>'1par '!B50</f>
        <v>283</v>
      </c>
      <c r="E49" s="9">
        <f>'0par '!B50</f>
        <v>50</v>
      </c>
      <c r="F49" s="9">
        <f>'TRec '!B50</f>
        <v>3685</v>
      </c>
      <c r="G49" s="9">
        <f>'Adults '!B50</f>
        <v>1481</v>
      </c>
      <c r="H49" s="9">
        <f>'Chldrn '!B50</f>
        <v>2204</v>
      </c>
    </row>
    <row r="50" spans="1:8" s="13" customFormat="1" ht="11.25">
      <c r="A50" s="49" t="s">
        <v>25</v>
      </c>
      <c r="B50" s="9">
        <f>'TFam '!B51</f>
        <v>1667</v>
      </c>
      <c r="C50" s="9">
        <f>'2par '!B51</f>
        <v>1666</v>
      </c>
      <c r="D50" s="9">
        <f>'1par '!B51</f>
        <v>0</v>
      </c>
      <c r="E50" s="9">
        <f>'0par '!B51</f>
        <v>1</v>
      </c>
      <c r="F50" s="9">
        <f>'TRec '!B51</f>
        <v>7090</v>
      </c>
      <c r="G50" s="9">
        <f>'Adults '!B51</f>
        <v>3330</v>
      </c>
      <c r="H50" s="9">
        <f>'Chldrn '!B51</f>
        <v>3760</v>
      </c>
    </row>
    <row r="51" spans="1:8" s="13" customFormat="1" ht="11.25">
      <c r="A51" s="49" t="s">
        <v>51</v>
      </c>
      <c r="B51" s="9">
        <f>'TFam '!B52</f>
        <v>9</v>
      </c>
      <c r="C51" s="9">
        <f>'2par '!B52</f>
        <v>0</v>
      </c>
      <c r="D51" s="9">
        <f>'1par '!B52</f>
        <v>7</v>
      </c>
      <c r="E51" s="9">
        <f>'0par '!B52</f>
        <v>2</v>
      </c>
      <c r="F51" s="9">
        <f>'TRec '!B52</f>
        <v>27</v>
      </c>
      <c r="G51" s="9">
        <f>'Adults '!B52</f>
        <v>11</v>
      </c>
      <c r="H51" s="9">
        <f>'Chldrn '!B52</f>
        <v>16</v>
      </c>
    </row>
    <row r="52" spans="1:8" s="13" customFormat="1" ht="11.25">
      <c r="A52" s="49" t="s">
        <v>26</v>
      </c>
      <c r="B52" s="9">
        <f>'TFam '!B53</f>
        <v>0</v>
      </c>
      <c r="C52" s="9">
        <f>'2par '!B53</f>
        <v>0</v>
      </c>
      <c r="D52" s="9">
        <f>'1par '!B53</f>
        <v>0</v>
      </c>
      <c r="E52" s="9">
        <f>'0par '!B53</f>
        <v>0</v>
      </c>
      <c r="F52" s="9">
        <f>'TRec '!B53</f>
        <v>0</v>
      </c>
      <c r="G52" s="9">
        <f>'Adults '!B53</f>
        <v>0</v>
      </c>
      <c r="H52" s="9">
        <f>'Chldrn '!B53</f>
        <v>0</v>
      </c>
    </row>
    <row r="53" spans="1:8" s="13" customFormat="1" ht="11.25">
      <c r="A53" s="49" t="s">
        <v>27</v>
      </c>
      <c r="B53" s="27">
        <f>'TFam '!B54</f>
        <v>0</v>
      </c>
      <c r="C53" s="27">
        <f>'2par '!B54</f>
        <v>0</v>
      </c>
      <c r="D53" s="27">
        <f>'1par '!B54</f>
        <v>0</v>
      </c>
      <c r="E53" s="27">
        <f>'0par '!B54</f>
        <v>0</v>
      </c>
      <c r="F53" s="27">
        <f>'TRec '!B54</f>
        <v>0</v>
      </c>
      <c r="G53" s="27">
        <f>'Adults '!B54</f>
        <v>0</v>
      </c>
      <c r="H53" s="27">
        <f>'Chldrn '!B54</f>
        <v>0</v>
      </c>
    </row>
    <row r="54" spans="1:8" s="13" customFormat="1" ht="11.25">
      <c r="A54" s="49" t="s">
        <v>52</v>
      </c>
      <c r="B54" s="9">
        <f>'TFam '!B55</f>
        <v>0</v>
      </c>
      <c r="C54" s="9">
        <f>'2par '!B55</f>
        <v>0</v>
      </c>
      <c r="D54" s="9">
        <f>'1par '!B55</f>
        <v>0</v>
      </c>
      <c r="E54" s="9">
        <f>'0par '!B55</f>
        <v>0</v>
      </c>
      <c r="F54" s="9">
        <f>'TRec '!B55</f>
        <v>0</v>
      </c>
      <c r="G54" s="9">
        <f>'Adults '!B55</f>
        <v>0</v>
      </c>
      <c r="H54" s="9">
        <f>'Chldrn '!B55</f>
        <v>0</v>
      </c>
    </row>
    <row r="55" spans="1:8" s="13" customFormat="1" ht="11.25">
      <c r="A55" s="49" t="s">
        <v>53</v>
      </c>
      <c r="B55" s="9">
        <f>'TFam '!B56</f>
        <v>0</v>
      </c>
      <c r="C55" s="9">
        <f>'2par '!B56</f>
        <v>0</v>
      </c>
      <c r="D55" s="9">
        <f>'1par '!B56</f>
        <v>0</v>
      </c>
      <c r="E55" s="9">
        <f>'0par '!B56</f>
        <v>0</v>
      </c>
      <c r="F55" s="9">
        <f>'TRec '!B56</f>
        <v>0</v>
      </c>
      <c r="G55" s="9">
        <f>'Adults '!B56</f>
        <v>0</v>
      </c>
      <c r="H55" s="9">
        <f>'Chldrn '!B56</f>
        <v>0</v>
      </c>
    </row>
    <row r="56" spans="1:8" s="13" customFormat="1" ht="11.25">
      <c r="A56" s="49" t="s">
        <v>28</v>
      </c>
      <c r="B56" s="27">
        <f>'TFam '!B57</f>
        <v>0</v>
      </c>
      <c r="C56" s="27">
        <f>'2par '!B57</f>
        <v>0</v>
      </c>
      <c r="D56" s="27">
        <f>'1par '!B57</f>
        <v>0</v>
      </c>
      <c r="E56" s="27">
        <f>'0par '!B57</f>
        <v>0</v>
      </c>
      <c r="F56" s="27">
        <f>'TRec '!B57</f>
        <v>0</v>
      </c>
      <c r="G56" s="27">
        <f>'Adults '!B57</f>
        <v>0</v>
      </c>
      <c r="H56" s="27">
        <f>'Chldrn '!B57</f>
        <v>0</v>
      </c>
    </row>
    <row r="57" spans="1:8" s="13" customFormat="1" ht="11.25">
      <c r="A57" s="49" t="s">
        <v>54</v>
      </c>
      <c r="B57" s="9">
        <f>'TFam '!B58</f>
        <v>232</v>
      </c>
      <c r="C57" s="9">
        <f>'2par '!B58</f>
        <v>66</v>
      </c>
      <c r="D57" s="9">
        <f>'1par '!B58</f>
        <v>152</v>
      </c>
      <c r="E57" s="9">
        <f>'0par '!B58</f>
        <v>14</v>
      </c>
      <c r="F57" s="9">
        <f>'TRec '!B58</f>
        <v>952</v>
      </c>
      <c r="G57" s="9">
        <f>'Adults '!B58</f>
        <v>301</v>
      </c>
      <c r="H57" s="9">
        <f>'Chldrn '!B58</f>
        <v>651</v>
      </c>
    </row>
    <row r="58" spans="1:8" s="13" customFormat="1" ht="11.25">
      <c r="A58" s="50" t="s">
        <v>55</v>
      </c>
      <c r="B58" s="10">
        <f>'TFam '!B59</f>
        <v>0</v>
      </c>
      <c r="C58" s="10">
        <f>'2par '!B59</f>
        <v>0</v>
      </c>
      <c r="D58" s="10">
        <f>'1par '!B59</f>
        <v>0</v>
      </c>
      <c r="E58" s="10">
        <f>'0par '!B59</f>
        <v>0</v>
      </c>
      <c r="F58" s="10">
        <f>'TRec '!B59</f>
        <v>0</v>
      </c>
      <c r="G58" s="10">
        <f>'Adults '!B59</f>
        <v>0</v>
      </c>
      <c r="H58" s="10">
        <f>'Chldrn '!B59</f>
        <v>0</v>
      </c>
    </row>
    <row r="59" spans="1:8" ht="11.25">
      <c r="A59" s="78" t="str">
        <f>"As of "&amp;TEXT('[2]dates'!$E$9,"[$-409]mm/dd/yy;@")</f>
        <v>As of 04/07/09</v>
      </c>
      <c r="B59" s="78"/>
      <c r="C59" s="78"/>
      <c r="D59" s="78"/>
      <c r="E59" s="78"/>
      <c r="F59" s="78"/>
      <c r="G59" s="78"/>
      <c r="H59" s="78"/>
    </row>
    <row r="60" spans="2:8" ht="11.25">
      <c r="B60" s="15"/>
      <c r="C60" s="15"/>
      <c r="F60" s="15"/>
      <c r="G60" s="16"/>
      <c r="H60" s="15"/>
    </row>
    <row r="61" spans="2:8" ht="11.25">
      <c r="B61" s="15"/>
      <c r="C61" s="15"/>
      <c r="F61" s="15"/>
      <c r="G61" s="16"/>
      <c r="H61" s="15"/>
    </row>
    <row r="62" spans="2:8" ht="11.25">
      <c r="B62" s="15"/>
      <c r="C62" s="15"/>
      <c r="F62" s="15"/>
      <c r="G62" s="16"/>
      <c r="H62" s="15"/>
    </row>
    <row r="63" spans="2:8" ht="11.25">
      <c r="B63" s="15"/>
      <c r="C63" s="15"/>
      <c r="F63" s="15"/>
      <c r="G63" s="16"/>
      <c r="H63" s="16"/>
    </row>
    <row r="64" spans="2:8" ht="11.25">
      <c r="B64" s="15"/>
      <c r="C64" s="15"/>
      <c r="F64" s="15"/>
      <c r="G64" s="16"/>
      <c r="H64" s="16"/>
    </row>
    <row r="65" spans="2:8" ht="11.25">
      <c r="B65" s="15"/>
      <c r="C65" s="15"/>
      <c r="F65" s="15"/>
      <c r="G65" s="16"/>
      <c r="H65" s="16"/>
    </row>
    <row r="66" spans="3:8" ht="11.25">
      <c r="C66" s="15"/>
      <c r="F66" s="15"/>
      <c r="G66" s="16"/>
      <c r="H66" s="16"/>
    </row>
    <row r="67" spans="3:8" ht="11.25">
      <c r="C67" s="15"/>
      <c r="F67" s="15"/>
      <c r="G67" s="16"/>
      <c r="H67" s="16"/>
    </row>
    <row r="68" spans="6:8" ht="11.25">
      <c r="F68" s="15"/>
      <c r="G68" s="16"/>
      <c r="H68" s="16"/>
    </row>
    <row r="69" spans="6:8" ht="11.25">
      <c r="F69" s="15"/>
      <c r="G69" s="16"/>
      <c r="H69" s="16"/>
    </row>
    <row r="70" spans="6:8" ht="11.25">
      <c r="F70" s="15"/>
      <c r="G70" s="16"/>
      <c r="H70" s="16"/>
    </row>
    <row r="71" spans="6:8" ht="11.25">
      <c r="F71" s="15"/>
      <c r="G71" s="16"/>
      <c r="H71" s="16"/>
    </row>
    <row r="72" spans="6:7" ht="11.25">
      <c r="F72" s="15"/>
      <c r="G72" s="16"/>
    </row>
    <row r="73" spans="6:7" ht="11.25">
      <c r="F73" s="15"/>
      <c r="G73" s="16"/>
    </row>
    <row r="74" spans="6:7" ht="11.25">
      <c r="F74" s="15"/>
      <c r="G74" s="16"/>
    </row>
    <row r="75" spans="6:7" ht="11.25">
      <c r="F75" s="15"/>
      <c r="G75" s="16"/>
    </row>
    <row r="76" spans="6:7" ht="11.25">
      <c r="F76" s="15"/>
      <c r="G76" s="16"/>
    </row>
    <row r="77" spans="6:7" ht="11.25">
      <c r="F77" s="15"/>
      <c r="G77" s="16"/>
    </row>
    <row r="78" spans="6:7" ht="11.25">
      <c r="F78" s="15"/>
      <c r="G78" s="16"/>
    </row>
    <row r="79" spans="6:7" ht="11.25">
      <c r="F79" s="15"/>
      <c r="G79" s="16"/>
    </row>
    <row r="80" spans="6:7" ht="11.25">
      <c r="F80" s="15"/>
      <c r="G80" s="16"/>
    </row>
    <row r="81" spans="6:7" ht="11.25">
      <c r="F81" s="15"/>
      <c r="G81" s="16"/>
    </row>
    <row r="82" spans="6:7" ht="11.25">
      <c r="F82" s="15"/>
      <c r="G82" s="16"/>
    </row>
    <row r="83" spans="6:7" ht="11.25">
      <c r="F83" s="15"/>
      <c r="G83" s="16"/>
    </row>
    <row r="84" spans="6:7" ht="11.25">
      <c r="F84" s="15"/>
      <c r="G84" s="16"/>
    </row>
    <row r="85" spans="6:7" ht="11.25">
      <c r="F85" s="15"/>
      <c r="G85" s="16"/>
    </row>
    <row r="86" spans="6:7" ht="11.25">
      <c r="F86" s="16"/>
      <c r="G86" s="16"/>
    </row>
    <row r="87" spans="6:7" ht="11.25">
      <c r="F87" s="16"/>
      <c r="G87" s="16"/>
    </row>
    <row r="88" spans="6:7" ht="11.25">
      <c r="F88" s="16"/>
      <c r="G88" s="16"/>
    </row>
    <row r="89" spans="6:7" ht="11.25">
      <c r="F89" s="16"/>
      <c r="G89" s="16"/>
    </row>
    <row r="90" spans="6:7" ht="11.25">
      <c r="F90" s="16"/>
      <c r="G90" s="16"/>
    </row>
    <row r="91" spans="6:7" ht="11.25">
      <c r="F91" s="16"/>
      <c r="G91" s="16"/>
    </row>
    <row r="92" spans="6:7" ht="11.25">
      <c r="F92" s="16"/>
      <c r="G92" s="16"/>
    </row>
    <row r="93" spans="6:7" ht="11.25">
      <c r="F93" s="16"/>
      <c r="G93" s="16"/>
    </row>
    <row r="94" spans="6:7" ht="11.25">
      <c r="F94" s="16"/>
      <c r="G94" s="16"/>
    </row>
    <row r="95" spans="6:7" ht="11.25">
      <c r="F95" s="16"/>
      <c r="G95" s="16"/>
    </row>
    <row r="96" spans="6:7" ht="11.25">
      <c r="F96" s="16"/>
      <c r="G96" s="16"/>
    </row>
    <row r="97" spans="6:7" ht="11.25">
      <c r="F97" s="16"/>
      <c r="G97" s="16"/>
    </row>
    <row r="98" spans="6:7" ht="11.25">
      <c r="F98" s="16"/>
      <c r="G98" s="16"/>
    </row>
    <row r="99" ht="11.25">
      <c r="F99" s="16"/>
    </row>
    <row r="100" ht="11.25">
      <c r="F100" s="16"/>
    </row>
    <row r="101" ht="11.25">
      <c r="F101" s="16"/>
    </row>
    <row r="102" ht="11.25">
      <c r="F102" s="16"/>
    </row>
    <row r="103" ht="11.25">
      <c r="F103" s="16"/>
    </row>
    <row r="104" ht="11.25">
      <c r="F104" s="16"/>
    </row>
    <row r="105" ht="11.25">
      <c r="F105" s="16"/>
    </row>
    <row r="106" ht="11.25">
      <c r="F106" s="16"/>
    </row>
    <row r="107" ht="11.25">
      <c r="F107" s="16"/>
    </row>
    <row r="108" ht="11.25">
      <c r="F108" s="16"/>
    </row>
    <row r="109" ht="11.25">
      <c r="F109" s="16"/>
    </row>
    <row r="110" ht="11.25">
      <c r="F110" s="16"/>
    </row>
    <row r="111" ht="11.25">
      <c r="F111" s="16"/>
    </row>
    <row r="112" ht="11.25">
      <c r="F112" s="16"/>
    </row>
    <row r="113" ht="11.25">
      <c r="F113" s="16"/>
    </row>
    <row r="114" ht="11.25">
      <c r="F114" s="16"/>
    </row>
    <row r="115" ht="11.25">
      <c r="F115" s="16"/>
    </row>
    <row r="116" ht="11.25">
      <c r="F116" s="16"/>
    </row>
    <row r="117" ht="11.25">
      <c r="F117" s="16"/>
    </row>
    <row r="118" ht="11.25">
      <c r="F118" s="16"/>
    </row>
    <row r="119" ht="11.25">
      <c r="F119" s="16"/>
    </row>
    <row r="120" ht="11.25">
      <c r="F120" s="16"/>
    </row>
    <row r="121" ht="11.25">
      <c r="F121" s="16"/>
    </row>
    <row r="122" ht="11.25">
      <c r="F122" s="16"/>
    </row>
    <row r="123" ht="11.25">
      <c r="F123" s="16"/>
    </row>
    <row r="124" ht="11.25">
      <c r="F124" s="16"/>
    </row>
    <row r="125" ht="11.25">
      <c r="F125" s="16"/>
    </row>
    <row r="126" ht="11.25">
      <c r="F126" s="16"/>
    </row>
    <row r="127" ht="11.25">
      <c r="F127" s="16"/>
    </row>
    <row r="128" ht="11.25">
      <c r="F128" s="16"/>
    </row>
    <row r="129" ht="11.25">
      <c r="F129" s="16"/>
    </row>
    <row r="130" ht="11.25">
      <c r="F130" s="16"/>
    </row>
    <row r="131" ht="11.25">
      <c r="F131" s="16"/>
    </row>
    <row r="132" ht="11.25">
      <c r="F132" s="16"/>
    </row>
    <row r="133" ht="11.25">
      <c r="F133" s="16"/>
    </row>
    <row r="134" ht="11.25">
      <c r="F134" s="16"/>
    </row>
    <row r="135" ht="11.25">
      <c r="F135" s="16"/>
    </row>
    <row r="136" ht="11.25">
      <c r="F136" s="16"/>
    </row>
    <row r="137" ht="11.25">
      <c r="F137" s="16"/>
    </row>
    <row r="138" ht="11.25">
      <c r="F138" s="16"/>
    </row>
    <row r="139" ht="11.25">
      <c r="F139" s="16"/>
    </row>
    <row r="140" ht="11.25">
      <c r="F140" s="16"/>
    </row>
    <row r="141" ht="11.25">
      <c r="F141" s="16"/>
    </row>
    <row r="142" ht="11.25">
      <c r="F142" s="16"/>
    </row>
    <row r="143" ht="11.25">
      <c r="F143" s="16"/>
    </row>
    <row r="144" ht="11.25">
      <c r="F144" s="16"/>
    </row>
  </sheetData>
  <mergeCells count="3">
    <mergeCell ref="A1:H1"/>
    <mergeCell ref="A2:H2"/>
    <mergeCell ref="A59:H59"/>
  </mergeCells>
  <printOptions horizontalCentered="1"/>
  <pageMargins left="0.75" right="0.75" top="1" bottom="1" header="0.5" footer="0.5"/>
  <pageSetup fitToHeight="1" fitToWidth="1" horizontalDpi="600" verticalDpi="600" orientation="portrait" scale="86" r:id="rId1"/>
  <headerFooter alignWithMargins="0">
    <oddFooter>&amp;L&amp;F&amp;R&amp;A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4"/>
  <sheetViews>
    <sheetView showGridLines="0" workbookViewId="0" topLeftCell="A1">
      <selection activeCell="A1" sqref="A1:IV16384"/>
    </sheetView>
  </sheetViews>
  <sheetFormatPr defaultColWidth="8.88671875" defaultRowHeight="15"/>
  <cols>
    <col min="1" max="1" width="9.4453125" style="52" bestFit="1" customWidth="1"/>
    <col min="2" max="8" width="10.77734375" style="14" customWidth="1"/>
    <col min="9" max="16384" width="7.21484375" style="14" customWidth="1"/>
  </cols>
  <sheetData>
    <row r="1" spans="1:8" s="11" customFormat="1" ht="15.75">
      <c r="A1" s="76" t="s">
        <v>63</v>
      </c>
      <c r="B1" s="76"/>
      <c r="C1" s="76"/>
      <c r="D1" s="76"/>
      <c r="E1" s="76"/>
      <c r="F1" s="76"/>
      <c r="G1" s="76"/>
      <c r="H1" s="76"/>
    </row>
    <row r="2" spans="1:8" s="11" customFormat="1" ht="12.75" customHeight="1">
      <c r="A2" s="77" t="s">
        <v>56</v>
      </c>
      <c r="B2" s="77"/>
      <c r="C2" s="77"/>
      <c r="D2" s="77"/>
      <c r="E2" s="77"/>
      <c r="F2" s="77"/>
      <c r="G2" s="77"/>
      <c r="H2" s="77"/>
    </row>
    <row r="3" spans="1:8" s="12" customFormat="1" ht="33.75">
      <c r="A3" s="42" t="s">
        <v>30</v>
      </c>
      <c r="B3" s="4" t="s">
        <v>57</v>
      </c>
      <c r="C3" s="37" t="s">
        <v>85</v>
      </c>
      <c r="D3" s="37" t="s">
        <v>86</v>
      </c>
      <c r="E3" s="37" t="s">
        <v>87</v>
      </c>
      <c r="F3" s="37" t="s">
        <v>88</v>
      </c>
      <c r="G3" s="4" t="s">
        <v>59</v>
      </c>
      <c r="H3" s="4" t="s">
        <v>58</v>
      </c>
    </row>
    <row r="4" spans="1:8" s="70" customFormat="1" ht="10.5">
      <c r="A4" s="53" t="s">
        <v>29</v>
      </c>
      <c r="B4" s="26">
        <f aca="true" t="shared" si="0" ref="B4:H4">SUM(B5:B58)</f>
        <v>54844</v>
      </c>
      <c r="C4" s="26">
        <f t="shared" si="0"/>
        <v>4462</v>
      </c>
      <c r="D4" s="26">
        <f t="shared" si="0"/>
        <v>47482</v>
      </c>
      <c r="E4" s="26">
        <f t="shared" si="0"/>
        <v>2900</v>
      </c>
      <c r="F4" s="26">
        <f t="shared" si="0"/>
        <v>178789</v>
      </c>
      <c r="G4" s="26">
        <f t="shared" si="0"/>
        <v>62757</v>
      </c>
      <c r="H4" s="26">
        <f t="shared" si="0"/>
        <v>116032</v>
      </c>
    </row>
    <row r="5" spans="1:8" s="13" customFormat="1" ht="11.25">
      <c r="A5" s="49" t="s">
        <v>31</v>
      </c>
      <c r="B5" s="9">
        <f>'TFam '!C6</f>
        <v>0</v>
      </c>
      <c r="C5" s="9">
        <f>'2par '!C6</f>
        <v>0</v>
      </c>
      <c r="D5" s="9">
        <f>'1par '!C6</f>
        <v>0</v>
      </c>
      <c r="E5" s="9">
        <f>'0par '!C6</f>
        <v>0</v>
      </c>
      <c r="F5" s="9">
        <f>'TRec '!C6</f>
        <v>0</v>
      </c>
      <c r="G5" s="9">
        <f>'Adults '!C6</f>
        <v>0</v>
      </c>
      <c r="H5" s="9">
        <f>'Chldrn '!C6</f>
        <v>0</v>
      </c>
    </row>
    <row r="6" spans="1:8" s="13" customFormat="1" ht="11.25">
      <c r="A6" s="49" t="s">
        <v>0</v>
      </c>
      <c r="B6" s="27">
        <f>'TFam '!C7</f>
        <v>0</v>
      </c>
      <c r="C6" s="27">
        <f>'2par '!C7</f>
        <v>0</v>
      </c>
      <c r="D6" s="27">
        <f>'1par '!C7</f>
        <v>0</v>
      </c>
      <c r="E6" s="27">
        <f>'0par '!C7</f>
        <v>0</v>
      </c>
      <c r="F6" s="27">
        <f>'TRec '!C7</f>
        <v>0</v>
      </c>
      <c r="G6" s="27">
        <f>'Adults '!C7</f>
        <v>0</v>
      </c>
      <c r="H6" s="27">
        <f>'Chldrn '!C7</f>
        <v>0</v>
      </c>
    </row>
    <row r="7" spans="1:8" s="13" customFormat="1" ht="11.25">
      <c r="A7" s="49" t="s">
        <v>1</v>
      </c>
      <c r="B7" s="27">
        <f>'TFam '!C8</f>
        <v>0</v>
      </c>
      <c r="C7" s="27">
        <f>'2par '!C8</f>
        <v>0</v>
      </c>
      <c r="D7" s="27">
        <f>'1par '!C8</f>
        <v>0</v>
      </c>
      <c r="E7" s="27">
        <f>'0par '!C8</f>
        <v>0</v>
      </c>
      <c r="F7" s="27">
        <f>'TRec '!C8</f>
        <v>0</v>
      </c>
      <c r="G7" s="27">
        <f>'Adults '!C8</f>
        <v>0</v>
      </c>
      <c r="H7" s="27">
        <f>'Chldrn '!C8</f>
        <v>0</v>
      </c>
    </row>
    <row r="8" spans="1:8" s="13" customFormat="1" ht="11.25">
      <c r="A8" s="49" t="s">
        <v>2</v>
      </c>
      <c r="B8" s="27">
        <f>'TFam '!C9</f>
        <v>0</v>
      </c>
      <c r="C8" s="27">
        <f>'2par '!C9</f>
        <v>0</v>
      </c>
      <c r="D8" s="27">
        <f>'1par '!C9</f>
        <v>0</v>
      </c>
      <c r="E8" s="27">
        <f>'0par '!C9</f>
        <v>0</v>
      </c>
      <c r="F8" s="27">
        <f>'TRec '!C9</f>
        <v>0</v>
      </c>
      <c r="G8" s="27">
        <f>'Adults '!C9</f>
        <v>0</v>
      </c>
      <c r="H8" s="27">
        <f>'Chldrn '!C9</f>
        <v>0</v>
      </c>
    </row>
    <row r="9" spans="1:8" s="13" customFormat="1" ht="11.25">
      <c r="A9" s="49" t="s">
        <v>32</v>
      </c>
      <c r="B9" s="9">
        <f>'TFam '!C10</f>
        <v>0</v>
      </c>
      <c r="C9" s="9">
        <f>'2par '!C10</f>
        <v>0</v>
      </c>
      <c r="D9" s="9">
        <f>'1par '!C10</f>
        <v>0</v>
      </c>
      <c r="E9" s="9">
        <f>'0par '!C10</f>
        <v>0</v>
      </c>
      <c r="F9" s="9">
        <f>'TRec '!C10</f>
        <v>0</v>
      </c>
      <c r="G9" s="9">
        <f>'Adults '!C10</f>
        <v>0</v>
      </c>
      <c r="H9" s="9">
        <f>'Chldrn '!C10</f>
        <v>0</v>
      </c>
    </row>
    <row r="10" spans="1:8" s="13" customFormat="1" ht="11.25">
      <c r="A10" s="49" t="s">
        <v>3</v>
      </c>
      <c r="B10" s="27">
        <f>'TFam '!C11</f>
        <v>0</v>
      </c>
      <c r="C10" s="27">
        <f>'2par '!C11</f>
        <v>0</v>
      </c>
      <c r="D10" s="27">
        <f>'1par '!C11</f>
        <v>0</v>
      </c>
      <c r="E10" s="27">
        <f>'0par '!C11</f>
        <v>0</v>
      </c>
      <c r="F10" s="27">
        <f>'TRec '!C11</f>
        <v>0</v>
      </c>
      <c r="G10" s="27">
        <f>'Adults '!C11</f>
        <v>0</v>
      </c>
      <c r="H10" s="27">
        <f>'Chldrn '!C11</f>
        <v>0</v>
      </c>
    </row>
    <row r="11" spans="1:8" s="13" customFormat="1" ht="11.25">
      <c r="A11" s="49" t="s">
        <v>33</v>
      </c>
      <c r="B11" s="9">
        <f>'TFam '!C12</f>
        <v>3729</v>
      </c>
      <c r="C11" s="9">
        <f>'2par '!C12</f>
        <v>1216</v>
      </c>
      <c r="D11" s="9">
        <f>'1par '!C12</f>
        <v>2340</v>
      </c>
      <c r="E11" s="9">
        <f>'0par '!C12</f>
        <v>173</v>
      </c>
      <c r="F11" s="9">
        <f>'TRec '!C12</f>
        <v>11078</v>
      </c>
      <c r="G11" s="9">
        <f>'Adults '!C12</f>
        <v>4494</v>
      </c>
      <c r="H11" s="9">
        <f>'Chldrn '!C12</f>
        <v>6584</v>
      </c>
    </row>
    <row r="12" spans="1:8" s="13" customFormat="1" ht="11.25">
      <c r="A12" s="49" t="s">
        <v>34</v>
      </c>
      <c r="B12" s="9">
        <f>'TFam '!C13</f>
        <v>0</v>
      </c>
      <c r="C12" s="9">
        <f>'2par '!C13</f>
        <v>0</v>
      </c>
      <c r="D12" s="9">
        <f>'1par '!C13</f>
        <v>0</v>
      </c>
      <c r="E12" s="9">
        <f>'0par '!C13</f>
        <v>0</v>
      </c>
      <c r="F12" s="9">
        <f>'TRec '!C13</f>
        <v>0</v>
      </c>
      <c r="G12" s="9">
        <f>'Adults '!C13</f>
        <v>0</v>
      </c>
      <c r="H12" s="9">
        <f>'Chldrn '!C13</f>
        <v>0</v>
      </c>
    </row>
    <row r="13" spans="1:8" s="13" customFormat="1" ht="11.25">
      <c r="A13" s="49" t="s">
        <v>35</v>
      </c>
      <c r="B13" s="9">
        <f>'TFam '!C14</f>
        <v>0</v>
      </c>
      <c r="C13" s="9">
        <f>'2par '!C14</f>
        <v>0</v>
      </c>
      <c r="D13" s="9">
        <f>'1par '!C14</f>
        <v>0</v>
      </c>
      <c r="E13" s="9">
        <f>'0par '!C14</f>
        <v>0</v>
      </c>
      <c r="F13" s="9">
        <f>'TRec '!C14</f>
        <v>0</v>
      </c>
      <c r="G13" s="9">
        <f>'Adults '!C14</f>
        <v>0</v>
      </c>
      <c r="H13" s="9">
        <f>'Chldrn '!C14</f>
        <v>0</v>
      </c>
    </row>
    <row r="14" spans="1:8" s="13" customFormat="1" ht="11.25">
      <c r="A14" s="49" t="s">
        <v>36</v>
      </c>
      <c r="B14" s="9">
        <f>'TFam '!C15</f>
        <v>0</v>
      </c>
      <c r="C14" s="9">
        <f>'2par '!C15</f>
        <v>0</v>
      </c>
      <c r="D14" s="9">
        <f>'1par '!C15</f>
        <v>0</v>
      </c>
      <c r="E14" s="9">
        <f>'0par '!C15</f>
        <v>0</v>
      </c>
      <c r="F14" s="9">
        <f>'TRec '!C15</f>
        <v>0</v>
      </c>
      <c r="G14" s="9">
        <f>'Adults '!C15</f>
        <v>0</v>
      </c>
      <c r="H14" s="9">
        <f>'Chldrn '!C15</f>
        <v>0</v>
      </c>
    </row>
    <row r="15" spans="1:8" s="13" customFormat="1" ht="11.25">
      <c r="A15" s="49" t="s">
        <v>4</v>
      </c>
      <c r="B15" s="9">
        <f>'TFam '!C16</f>
        <v>30</v>
      </c>
      <c r="C15" s="9">
        <f>'2par '!C16</f>
        <v>30</v>
      </c>
      <c r="D15" s="9">
        <f>'1par '!C16</f>
        <v>0</v>
      </c>
      <c r="E15" s="9">
        <f>'0par '!C16</f>
        <v>0</v>
      </c>
      <c r="F15" s="9">
        <f>'TRec '!C16</f>
        <v>125</v>
      </c>
      <c r="G15" s="9">
        <f>'Adults '!C16</f>
        <v>59</v>
      </c>
      <c r="H15" s="9">
        <f>'Chldrn '!C16</f>
        <v>66</v>
      </c>
    </row>
    <row r="16" spans="1:8" s="13" customFormat="1" ht="11.25">
      <c r="A16" s="49" t="s">
        <v>5</v>
      </c>
      <c r="B16" s="27">
        <f>'TFam '!C17</f>
        <v>0</v>
      </c>
      <c r="C16" s="27">
        <f>'2par '!C17</f>
        <v>0</v>
      </c>
      <c r="D16" s="27">
        <f>'1par '!C17</f>
        <v>0</v>
      </c>
      <c r="E16" s="27">
        <f>'0par '!C17</f>
        <v>0</v>
      </c>
      <c r="F16" s="27">
        <f>'TRec '!C17</f>
        <v>0</v>
      </c>
      <c r="G16" s="27">
        <f>'Adults '!C17</f>
        <v>0</v>
      </c>
      <c r="H16" s="27">
        <f>'Chldrn '!C17</f>
        <v>0</v>
      </c>
    </row>
    <row r="17" spans="1:8" s="13" customFormat="1" ht="11.25">
      <c r="A17" s="49" t="s">
        <v>37</v>
      </c>
      <c r="B17" s="9">
        <f>'TFam '!C18</f>
        <v>513</v>
      </c>
      <c r="C17" s="9">
        <f>'2par '!C18</f>
        <v>0</v>
      </c>
      <c r="D17" s="9">
        <f>'1par '!C18</f>
        <v>0</v>
      </c>
      <c r="E17" s="9">
        <f>'0par '!C18</f>
        <v>513</v>
      </c>
      <c r="F17" s="9">
        <f>'TRec '!C18</f>
        <v>1657</v>
      </c>
      <c r="G17" s="9">
        <f>'Adults '!C18</f>
        <v>586</v>
      </c>
      <c r="H17" s="9">
        <f>'Chldrn '!C18</f>
        <v>1071</v>
      </c>
    </row>
    <row r="18" spans="1:8" s="13" customFormat="1" ht="11.25">
      <c r="A18" s="49" t="s">
        <v>6</v>
      </c>
      <c r="B18" s="27">
        <f>'TFam '!C19</f>
        <v>0</v>
      </c>
      <c r="C18" s="27">
        <f>'2par '!C19</f>
        <v>0</v>
      </c>
      <c r="D18" s="27">
        <f>'1par '!C19</f>
        <v>0</v>
      </c>
      <c r="E18" s="27">
        <f>'0par '!C19</f>
        <v>0</v>
      </c>
      <c r="F18" s="27">
        <f>'TRec '!C19</f>
        <v>0</v>
      </c>
      <c r="G18" s="27">
        <f>'Adults '!C19</f>
        <v>0</v>
      </c>
      <c r="H18" s="27">
        <f>'Chldrn '!C19</f>
        <v>0</v>
      </c>
    </row>
    <row r="19" spans="1:8" s="13" customFormat="1" ht="11.25">
      <c r="A19" s="49" t="s">
        <v>38</v>
      </c>
      <c r="B19" s="9">
        <f>'TFam '!C20</f>
        <v>0</v>
      </c>
      <c r="C19" s="9">
        <f>'2par '!C20</f>
        <v>0</v>
      </c>
      <c r="D19" s="9">
        <f>'1par '!C20</f>
        <v>0</v>
      </c>
      <c r="E19" s="9">
        <f>'0par '!C20</f>
        <v>0</v>
      </c>
      <c r="F19" s="9">
        <f>'TRec '!C20</f>
        <v>0</v>
      </c>
      <c r="G19" s="9">
        <f>'Adults '!C20</f>
        <v>0</v>
      </c>
      <c r="H19" s="9">
        <f>'Chldrn '!C20</f>
        <v>0</v>
      </c>
    </row>
    <row r="20" spans="1:8" s="13" customFormat="1" ht="11.25">
      <c r="A20" s="49" t="s">
        <v>39</v>
      </c>
      <c r="B20" s="9">
        <f>'TFam '!C21</f>
        <v>0</v>
      </c>
      <c r="C20" s="9">
        <f>'2par '!C21</f>
        <v>0</v>
      </c>
      <c r="D20" s="9">
        <f>'1par '!C21</f>
        <v>0</v>
      </c>
      <c r="E20" s="9">
        <f>'0par '!C21</f>
        <v>0</v>
      </c>
      <c r="F20" s="9">
        <f>'TRec '!C21</f>
        <v>0</v>
      </c>
      <c r="G20" s="9">
        <f>'Adults '!C21</f>
        <v>0</v>
      </c>
      <c r="H20" s="9">
        <f>'Chldrn '!C21</f>
        <v>0</v>
      </c>
    </row>
    <row r="21" spans="1:8" s="13" customFormat="1" ht="11.25">
      <c r="A21" s="49" t="s">
        <v>40</v>
      </c>
      <c r="B21" s="9">
        <f>'TFam '!C22</f>
        <v>3457</v>
      </c>
      <c r="C21" s="9">
        <f>'2par '!C22</f>
        <v>228</v>
      </c>
      <c r="D21" s="9">
        <f>'1par '!C22</f>
        <v>2507</v>
      </c>
      <c r="E21" s="9">
        <f>'0par '!C22</f>
        <v>722</v>
      </c>
      <c r="F21" s="9">
        <f>'TRec '!C22</f>
        <v>8884</v>
      </c>
      <c r="G21" s="9">
        <f>'Adults '!C22</f>
        <v>2967</v>
      </c>
      <c r="H21" s="9">
        <f>'Chldrn '!C22</f>
        <v>5917</v>
      </c>
    </row>
    <row r="22" spans="1:8" s="13" customFormat="1" ht="11.25">
      <c r="A22" s="49" t="s">
        <v>7</v>
      </c>
      <c r="B22" s="27">
        <f>'TFam '!C23</f>
        <v>0</v>
      </c>
      <c r="C22" s="27">
        <f>'2par '!C23</f>
        <v>0</v>
      </c>
      <c r="D22" s="27">
        <f>'1par '!C23</f>
        <v>0</v>
      </c>
      <c r="E22" s="27">
        <f>'0par '!C23</f>
        <v>0</v>
      </c>
      <c r="F22" s="27">
        <f>'TRec '!C23</f>
        <v>0</v>
      </c>
      <c r="G22" s="27">
        <f>'Adults '!C23</f>
        <v>0</v>
      </c>
      <c r="H22" s="27">
        <f>'Chldrn '!C23</f>
        <v>0</v>
      </c>
    </row>
    <row r="23" spans="1:8" s="13" customFormat="1" ht="11.25">
      <c r="A23" s="49" t="s">
        <v>8</v>
      </c>
      <c r="B23" s="27">
        <f>'TFam '!C24</f>
        <v>0</v>
      </c>
      <c r="C23" s="27">
        <f>'2par '!C24</f>
        <v>0</v>
      </c>
      <c r="D23" s="27">
        <f>'1par '!C24</f>
        <v>0</v>
      </c>
      <c r="E23" s="27">
        <f>'0par '!C24</f>
        <v>0</v>
      </c>
      <c r="F23" s="27">
        <f>'TRec '!C24</f>
        <v>0</v>
      </c>
      <c r="G23" s="27">
        <f>'Adults '!C24</f>
        <v>0</v>
      </c>
      <c r="H23" s="27">
        <f>'Chldrn '!C24</f>
        <v>0</v>
      </c>
    </row>
    <row r="24" spans="1:8" s="13" customFormat="1" ht="11.25">
      <c r="A24" s="49" t="s">
        <v>9</v>
      </c>
      <c r="B24" s="27">
        <f>'TFam '!C25</f>
        <v>0</v>
      </c>
      <c r="C24" s="27">
        <f>'2par '!C25</f>
        <v>0</v>
      </c>
      <c r="D24" s="27">
        <f>'1par '!C25</f>
        <v>0</v>
      </c>
      <c r="E24" s="27">
        <f>'0par '!C25</f>
        <v>0</v>
      </c>
      <c r="F24" s="27">
        <f>'TRec '!C25</f>
        <v>0</v>
      </c>
      <c r="G24" s="27">
        <f>'Adults '!C25</f>
        <v>0</v>
      </c>
      <c r="H24" s="27">
        <f>'Chldrn '!C25</f>
        <v>0</v>
      </c>
    </row>
    <row r="25" spans="1:8" s="13" customFormat="1" ht="11.25">
      <c r="A25" s="49" t="s">
        <v>41</v>
      </c>
      <c r="B25" s="9">
        <f>'TFam '!C26</f>
        <v>2066</v>
      </c>
      <c r="C25" s="9">
        <f>'2par '!C26</f>
        <v>0</v>
      </c>
      <c r="D25" s="9">
        <f>'1par '!C26</f>
        <v>1957</v>
      </c>
      <c r="E25" s="9">
        <f>'0par '!C26</f>
        <v>109</v>
      </c>
      <c r="F25" s="9">
        <f>'TRec '!C26</f>
        <v>7097</v>
      </c>
      <c r="G25" s="9">
        <f>'Adults '!C26</f>
        <v>2612</v>
      </c>
      <c r="H25" s="9">
        <f>'Chldrn '!C26</f>
        <v>4485</v>
      </c>
    </row>
    <row r="26" spans="1:8" s="13" customFormat="1" ht="11.25">
      <c r="A26" s="49" t="s">
        <v>42</v>
      </c>
      <c r="B26" s="9">
        <f>'TFam '!C27</f>
        <v>997</v>
      </c>
      <c r="C26" s="9">
        <f>'2par '!C27</f>
        <v>0</v>
      </c>
      <c r="D26" s="9">
        <f>'1par '!C27</f>
        <v>767</v>
      </c>
      <c r="E26" s="9">
        <f>'0par '!C27</f>
        <v>230</v>
      </c>
      <c r="F26" s="9">
        <f>'TRec '!C27</f>
        <v>2665</v>
      </c>
      <c r="G26" s="9">
        <f>'Adults '!C27</f>
        <v>915</v>
      </c>
      <c r="H26" s="9">
        <f>'Chldrn '!C27</f>
        <v>1750</v>
      </c>
    </row>
    <row r="27" spans="1:8" s="13" customFormat="1" ht="11.25">
      <c r="A27" s="49" t="s">
        <v>43</v>
      </c>
      <c r="B27" s="9">
        <f>'TFam '!C28</f>
        <v>0</v>
      </c>
      <c r="C27" s="9">
        <f>'2par '!C28</f>
        <v>0</v>
      </c>
      <c r="D27" s="9">
        <f>'1par '!C28</f>
        <v>0</v>
      </c>
      <c r="E27" s="9">
        <f>'0par '!C28</f>
        <v>0</v>
      </c>
      <c r="F27" s="9">
        <f>'TRec '!C28</f>
        <v>0</v>
      </c>
      <c r="G27" s="9">
        <f>'Adults '!C28</f>
        <v>0</v>
      </c>
      <c r="H27" s="9">
        <f>'Chldrn '!C28</f>
        <v>0</v>
      </c>
    </row>
    <row r="28" spans="1:8" s="13" customFormat="1" ht="11.25">
      <c r="A28" s="49" t="s">
        <v>10</v>
      </c>
      <c r="B28" s="27">
        <f>'TFam '!C29</f>
        <v>0</v>
      </c>
      <c r="C28" s="27">
        <f>'2par '!C29</f>
        <v>0</v>
      </c>
      <c r="D28" s="27">
        <f>'1par '!C29</f>
        <v>0</v>
      </c>
      <c r="E28" s="27">
        <f>'0par '!C29</f>
        <v>0</v>
      </c>
      <c r="F28" s="27">
        <f>'TRec '!C29</f>
        <v>0</v>
      </c>
      <c r="G28" s="27">
        <f>'Adults '!C29</f>
        <v>0</v>
      </c>
      <c r="H28" s="27">
        <f>'Chldrn '!C29</f>
        <v>0</v>
      </c>
    </row>
    <row r="29" spans="1:8" s="13" customFormat="1" ht="11.25">
      <c r="A29" s="49" t="s">
        <v>11</v>
      </c>
      <c r="B29" s="9">
        <f>'TFam '!C30</f>
        <v>0</v>
      </c>
      <c r="C29" s="9">
        <f>'2par '!C30</f>
        <v>0</v>
      </c>
      <c r="D29" s="9">
        <f>'1par '!C30</f>
        <v>0</v>
      </c>
      <c r="E29" s="9">
        <f>'0par '!C30</f>
        <v>0</v>
      </c>
      <c r="F29" s="9">
        <f>'TRec '!C30</f>
        <v>0</v>
      </c>
      <c r="G29" s="9">
        <f>'Adults '!C30</f>
        <v>0</v>
      </c>
      <c r="H29" s="9">
        <f>'Chldrn '!C30</f>
        <v>0</v>
      </c>
    </row>
    <row r="30" spans="1:8" s="13" customFormat="1" ht="11.25">
      <c r="A30" s="49" t="s">
        <v>12</v>
      </c>
      <c r="B30" s="27">
        <f>'TFam '!C31</f>
        <v>0</v>
      </c>
      <c r="C30" s="27">
        <f>'2par '!C31</f>
        <v>0</v>
      </c>
      <c r="D30" s="27">
        <f>'1par '!C31</f>
        <v>0</v>
      </c>
      <c r="E30" s="27">
        <f>'0par '!C31</f>
        <v>0</v>
      </c>
      <c r="F30" s="27">
        <f>'TRec '!C31</f>
        <v>0</v>
      </c>
      <c r="G30" s="27">
        <f>'Adults '!C31</f>
        <v>0</v>
      </c>
      <c r="H30" s="27">
        <f>'Chldrn '!C31</f>
        <v>0</v>
      </c>
    </row>
    <row r="31" spans="1:8" s="13" customFormat="1" ht="11.25">
      <c r="A31" s="49" t="s">
        <v>44</v>
      </c>
      <c r="B31" s="9">
        <f>'TFam '!C32</f>
        <v>1789</v>
      </c>
      <c r="C31" s="9">
        <f>'2par '!C32</f>
        <v>0</v>
      </c>
      <c r="D31" s="9">
        <f>'1par '!C32</f>
        <v>1505</v>
      </c>
      <c r="E31" s="9">
        <f>'0par '!C32</f>
        <v>284</v>
      </c>
      <c r="F31" s="9">
        <f>'TRec '!C32</f>
        <v>4299</v>
      </c>
      <c r="G31" s="9">
        <f>'Adults '!C32</f>
        <v>1751</v>
      </c>
      <c r="H31" s="9">
        <f>'Chldrn '!C32</f>
        <v>2548</v>
      </c>
    </row>
    <row r="32" spans="1:8" s="13" customFormat="1" ht="11.25">
      <c r="A32" s="49" t="s">
        <v>13</v>
      </c>
      <c r="B32" s="27">
        <f>'TFam '!C33</f>
        <v>0</v>
      </c>
      <c r="C32" s="27">
        <f>'2par '!C33</f>
        <v>0</v>
      </c>
      <c r="D32" s="27">
        <f>'1par '!C33</f>
        <v>0</v>
      </c>
      <c r="E32" s="27">
        <f>'0par '!C33</f>
        <v>0</v>
      </c>
      <c r="F32" s="27">
        <f>'TRec '!C33</f>
        <v>0</v>
      </c>
      <c r="G32" s="27">
        <f>'Adults '!C33</f>
        <v>0</v>
      </c>
      <c r="H32" s="27">
        <f>'Chldrn '!C33</f>
        <v>0</v>
      </c>
    </row>
    <row r="33" spans="1:8" s="13" customFormat="1" ht="11.25">
      <c r="A33" s="49" t="s">
        <v>45</v>
      </c>
      <c r="B33" s="9">
        <f>'TFam '!C34</f>
        <v>1037</v>
      </c>
      <c r="C33" s="9">
        <f>'2par '!C34</f>
        <v>0</v>
      </c>
      <c r="D33" s="9">
        <f>'1par '!C34</f>
        <v>1011</v>
      </c>
      <c r="E33" s="9">
        <f>'0par '!C34</f>
        <v>26</v>
      </c>
      <c r="F33" s="9">
        <f>'TRec '!C34</f>
        <v>2798</v>
      </c>
      <c r="G33" s="9">
        <f>'Adults '!C34</f>
        <v>1013</v>
      </c>
      <c r="H33" s="9">
        <f>'Chldrn '!C34</f>
        <v>1785</v>
      </c>
    </row>
    <row r="34" spans="1:8" s="13" customFormat="1" ht="11.25">
      <c r="A34" s="49" t="s">
        <v>14</v>
      </c>
      <c r="B34" s="9">
        <f>'TFam '!C35</f>
        <v>0</v>
      </c>
      <c r="C34" s="9">
        <f>'2par '!C35</f>
        <v>0</v>
      </c>
      <c r="D34" s="9">
        <f>'1par '!C35</f>
        <v>0</v>
      </c>
      <c r="E34" s="9">
        <f>'0par '!C35</f>
        <v>0</v>
      </c>
      <c r="F34" s="9">
        <f>'TRec '!C35</f>
        <v>0</v>
      </c>
      <c r="G34" s="9">
        <f>'Adults '!C35</f>
        <v>0</v>
      </c>
      <c r="H34" s="9">
        <f>'Chldrn '!C35</f>
        <v>0</v>
      </c>
    </row>
    <row r="35" spans="1:8" s="13" customFormat="1" ht="11.25">
      <c r="A35" s="49" t="s">
        <v>15</v>
      </c>
      <c r="B35" s="9">
        <f>'TFam '!C36</f>
        <v>27</v>
      </c>
      <c r="C35" s="9">
        <f>'2par '!C36</f>
        <v>1</v>
      </c>
      <c r="D35" s="9">
        <f>'1par '!C36</f>
        <v>12</v>
      </c>
      <c r="E35" s="9">
        <f>'0par '!C36</f>
        <v>14</v>
      </c>
      <c r="F35" s="9">
        <f>'TRec '!C36</f>
        <v>77</v>
      </c>
      <c r="G35" s="9">
        <f>'Adults '!C36</f>
        <v>12</v>
      </c>
      <c r="H35" s="9">
        <f>'Chldrn '!C36</f>
        <v>65</v>
      </c>
    </row>
    <row r="36" spans="1:8" s="13" customFormat="1" ht="11.25">
      <c r="A36" s="49" t="s">
        <v>46</v>
      </c>
      <c r="B36" s="9">
        <f>'TFam '!C37</f>
        <v>0</v>
      </c>
      <c r="C36" s="9">
        <f>'2par '!C37</f>
        <v>0</v>
      </c>
      <c r="D36" s="9">
        <f>'1par '!C37</f>
        <v>0</v>
      </c>
      <c r="E36" s="9">
        <f>'0par '!C37</f>
        <v>0</v>
      </c>
      <c r="F36" s="9">
        <f>'TRec '!C37</f>
        <v>0</v>
      </c>
      <c r="G36" s="9">
        <f>'Adults '!C37</f>
        <v>0</v>
      </c>
      <c r="H36" s="9">
        <f>'Chldrn '!C37</f>
        <v>0</v>
      </c>
    </row>
    <row r="37" spans="1:8" s="13" customFormat="1" ht="11.25">
      <c r="A37" s="49" t="s">
        <v>16</v>
      </c>
      <c r="B37" s="27">
        <f>'TFam '!C38</f>
        <v>0</v>
      </c>
      <c r="C37" s="27">
        <f>'2par '!C38</f>
        <v>0</v>
      </c>
      <c r="D37" s="27">
        <f>'1par '!C38</f>
        <v>0</v>
      </c>
      <c r="E37" s="27">
        <f>'0par '!C38</f>
        <v>0</v>
      </c>
      <c r="F37" s="27">
        <f>'TRec '!C38</f>
        <v>0</v>
      </c>
      <c r="G37" s="27">
        <f>'Adults '!C38</f>
        <v>0</v>
      </c>
      <c r="H37" s="27">
        <f>'Chldrn '!C38</f>
        <v>0</v>
      </c>
    </row>
    <row r="38" spans="1:8" s="13" customFormat="1" ht="11.25">
      <c r="A38" s="49" t="s">
        <v>17</v>
      </c>
      <c r="B38" s="9">
        <f>'TFam '!C39</f>
        <v>38132</v>
      </c>
      <c r="C38" s="9">
        <f>'2par '!C39</f>
        <v>751</v>
      </c>
      <c r="D38" s="9">
        <f>'1par '!C39</f>
        <v>36612</v>
      </c>
      <c r="E38" s="9">
        <f>'0par '!C39</f>
        <v>769</v>
      </c>
      <c r="F38" s="9">
        <f>'TRec '!C39</f>
        <v>128113</v>
      </c>
      <c r="G38" s="9">
        <f>'Adults '!C39</f>
        <v>43155</v>
      </c>
      <c r="H38" s="9">
        <f>'Chldrn '!C39</f>
        <v>84958</v>
      </c>
    </row>
    <row r="39" spans="1:8" s="13" customFormat="1" ht="11.25">
      <c r="A39" s="49" t="s">
        <v>47</v>
      </c>
      <c r="B39" s="27">
        <f>'TFam '!C40</f>
        <v>0</v>
      </c>
      <c r="C39" s="27">
        <f>'2par '!C40</f>
        <v>0</v>
      </c>
      <c r="D39" s="27">
        <f>'1par '!C40</f>
        <v>0</v>
      </c>
      <c r="E39" s="27">
        <f>'0par '!C40</f>
        <v>0</v>
      </c>
      <c r="F39" s="27">
        <f>'TRec '!C40</f>
        <v>0</v>
      </c>
      <c r="G39" s="27">
        <f>'Adults '!C40</f>
        <v>0</v>
      </c>
      <c r="H39" s="27">
        <f>'Chldrn '!C40</f>
        <v>0</v>
      </c>
    </row>
    <row r="40" spans="1:8" s="13" customFormat="1" ht="11.25">
      <c r="A40" s="49" t="s">
        <v>18</v>
      </c>
      <c r="B40" s="27">
        <f>'TFam '!C41</f>
        <v>0</v>
      </c>
      <c r="C40" s="27">
        <f>'2par '!C41</f>
        <v>0</v>
      </c>
      <c r="D40" s="27">
        <f>'1par '!C41</f>
        <v>0</v>
      </c>
      <c r="E40" s="27">
        <f>'0par '!C41</f>
        <v>0</v>
      </c>
      <c r="F40" s="27">
        <f>'TRec '!C41</f>
        <v>0</v>
      </c>
      <c r="G40" s="27">
        <f>'Adults '!C41</f>
        <v>0</v>
      </c>
      <c r="H40" s="27">
        <f>'Chldrn '!C41</f>
        <v>0</v>
      </c>
    </row>
    <row r="41" spans="1:8" s="13" customFormat="1" ht="11.25">
      <c r="A41" s="49" t="s">
        <v>19</v>
      </c>
      <c r="B41" s="27">
        <f>'TFam '!C42</f>
        <v>0</v>
      </c>
      <c r="C41" s="27">
        <f>'2par '!C42</f>
        <v>0</v>
      </c>
      <c r="D41" s="27">
        <f>'1par '!C42</f>
        <v>0</v>
      </c>
      <c r="E41" s="27">
        <f>'0par '!C42</f>
        <v>0</v>
      </c>
      <c r="F41" s="27">
        <f>'TRec '!C42</f>
        <v>0</v>
      </c>
      <c r="G41" s="27">
        <f>'Adults '!C42</f>
        <v>0</v>
      </c>
      <c r="H41" s="27">
        <f>'Chldrn '!C42</f>
        <v>0</v>
      </c>
    </row>
    <row r="42" spans="1:8" s="13" customFormat="1" ht="11.25">
      <c r="A42" s="49" t="s">
        <v>48</v>
      </c>
      <c r="B42" s="27">
        <f>'TFam '!C43</f>
        <v>0</v>
      </c>
      <c r="C42" s="27">
        <f>'2par '!C43</f>
        <v>0</v>
      </c>
      <c r="D42" s="27">
        <f>'1par '!C43</f>
        <v>0</v>
      </c>
      <c r="E42" s="27">
        <f>'0par '!C43</f>
        <v>0</v>
      </c>
      <c r="F42" s="27">
        <f>'TRec '!C43</f>
        <v>0</v>
      </c>
      <c r="G42" s="27">
        <f>'Adults '!C43</f>
        <v>0</v>
      </c>
      <c r="H42" s="27">
        <f>'Chldrn '!C43</f>
        <v>0</v>
      </c>
    </row>
    <row r="43" spans="1:8" s="13" customFormat="1" ht="11.25">
      <c r="A43" s="49" t="s">
        <v>20</v>
      </c>
      <c r="B43" s="27">
        <f>'TFam '!C44</f>
        <v>0</v>
      </c>
      <c r="C43" s="27">
        <f>'2par '!C44</f>
        <v>0</v>
      </c>
      <c r="D43" s="27">
        <f>'1par '!C44</f>
        <v>0</v>
      </c>
      <c r="E43" s="27">
        <f>'0par '!C44</f>
        <v>0</v>
      </c>
      <c r="F43" s="27">
        <f>'TRec '!C44</f>
        <v>0</v>
      </c>
      <c r="G43" s="27">
        <f>'Adults '!C44</f>
        <v>0</v>
      </c>
      <c r="H43" s="27">
        <f>'Chldrn '!C44</f>
        <v>0</v>
      </c>
    </row>
    <row r="44" spans="1:8" s="13" customFormat="1" ht="11.25">
      <c r="A44" s="49" t="s">
        <v>21</v>
      </c>
      <c r="B44" s="27">
        <f>'TFam '!C45</f>
        <v>0</v>
      </c>
      <c r="C44" s="27">
        <f>'2par '!C45</f>
        <v>0</v>
      </c>
      <c r="D44" s="27">
        <f>'1par '!C45</f>
        <v>0</v>
      </c>
      <c r="E44" s="27">
        <f>'0par '!C45</f>
        <v>0</v>
      </c>
      <c r="F44" s="27">
        <f>'TRec '!C45</f>
        <v>0</v>
      </c>
      <c r="G44" s="27">
        <f>'Adults '!C45</f>
        <v>0</v>
      </c>
      <c r="H44" s="27">
        <f>'Chldrn '!C45</f>
        <v>0</v>
      </c>
    </row>
    <row r="45" spans="1:8" s="13" customFormat="1" ht="11.25">
      <c r="A45" s="49" t="s">
        <v>22</v>
      </c>
      <c r="B45" s="27">
        <f>'TFam '!C46</f>
        <v>0</v>
      </c>
      <c r="C45" s="27">
        <f>'2par '!C46</f>
        <v>0</v>
      </c>
      <c r="D45" s="27">
        <f>'1par '!C46</f>
        <v>0</v>
      </c>
      <c r="E45" s="27">
        <f>'0par '!C46</f>
        <v>0</v>
      </c>
      <c r="F45" s="27">
        <f>'TRec '!C46</f>
        <v>0</v>
      </c>
      <c r="G45" s="27">
        <f>'Adults '!C46</f>
        <v>0</v>
      </c>
      <c r="H45" s="27">
        <f>'Chldrn '!C46</f>
        <v>0</v>
      </c>
    </row>
    <row r="46" spans="1:8" s="13" customFormat="1" ht="11.25">
      <c r="A46" s="49" t="s">
        <v>49</v>
      </c>
      <c r="B46" s="9">
        <f>'TFam '!C47</f>
        <v>19</v>
      </c>
      <c r="C46" s="9">
        <f>'2par '!C47</f>
        <v>0</v>
      </c>
      <c r="D46" s="9">
        <f>'1par '!C47</f>
        <v>18</v>
      </c>
      <c r="E46" s="9">
        <f>'0par '!C47</f>
        <v>1</v>
      </c>
      <c r="F46" s="9">
        <f>'TRec '!C47</f>
        <v>50</v>
      </c>
      <c r="G46" s="9">
        <f>'Adults '!C47</f>
        <v>8</v>
      </c>
      <c r="H46" s="9">
        <f>'Chldrn '!C47</f>
        <v>42</v>
      </c>
    </row>
    <row r="47" spans="1:8" s="13" customFormat="1" ht="11.25">
      <c r="A47" s="49" t="s">
        <v>23</v>
      </c>
      <c r="B47" s="9">
        <f>'TFam '!C48</f>
        <v>0</v>
      </c>
      <c r="C47" s="9">
        <f>'2par '!C48</f>
        <v>0</v>
      </c>
      <c r="D47" s="9">
        <f>'1par '!C48</f>
        <v>0</v>
      </c>
      <c r="E47" s="9">
        <f>'0par '!C48</f>
        <v>0</v>
      </c>
      <c r="F47" s="9">
        <f>'TRec '!C48</f>
        <v>0</v>
      </c>
      <c r="G47" s="9">
        <f>'Adults '!C48</f>
        <v>0</v>
      </c>
      <c r="H47" s="9">
        <f>'Chldrn '!C48</f>
        <v>0</v>
      </c>
    </row>
    <row r="48" spans="1:8" s="13" customFormat="1" ht="11.25">
      <c r="A48" s="49" t="s">
        <v>24</v>
      </c>
      <c r="B48" s="27">
        <f>'TFam '!C49</f>
        <v>0</v>
      </c>
      <c r="C48" s="27">
        <f>'2par '!C49</f>
        <v>0</v>
      </c>
      <c r="D48" s="27">
        <f>'1par '!C49</f>
        <v>0</v>
      </c>
      <c r="E48" s="27">
        <f>'0par '!C49</f>
        <v>0</v>
      </c>
      <c r="F48" s="27">
        <f>'TRec '!C49</f>
        <v>0</v>
      </c>
      <c r="G48" s="27">
        <f>'Adults '!C49</f>
        <v>0</v>
      </c>
      <c r="H48" s="27">
        <f>'Chldrn '!C49</f>
        <v>0</v>
      </c>
    </row>
    <row r="49" spans="1:8" s="13" customFormat="1" ht="11.25">
      <c r="A49" s="49" t="s">
        <v>50</v>
      </c>
      <c r="B49" s="9">
        <f>'TFam '!C50</f>
        <v>844</v>
      </c>
      <c r="C49" s="9">
        <f>'2par '!C50</f>
        <v>574</v>
      </c>
      <c r="D49" s="9">
        <f>'1par '!C50</f>
        <v>224</v>
      </c>
      <c r="E49" s="9">
        <f>'0par '!C50</f>
        <v>46</v>
      </c>
      <c r="F49" s="9">
        <f>'TRec '!C50</f>
        <v>3415</v>
      </c>
      <c r="G49" s="9">
        <f>'Adults '!C50</f>
        <v>1374</v>
      </c>
      <c r="H49" s="9">
        <f>'Chldrn '!C50</f>
        <v>2041</v>
      </c>
    </row>
    <row r="50" spans="1:8" s="13" customFormat="1" ht="11.25">
      <c r="A50" s="49" t="s">
        <v>25</v>
      </c>
      <c r="B50" s="9">
        <f>'TFam '!C51</f>
        <v>1601</v>
      </c>
      <c r="C50" s="9">
        <f>'2par '!C51</f>
        <v>1601</v>
      </c>
      <c r="D50" s="9">
        <f>'1par '!C51</f>
        <v>0</v>
      </c>
      <c r="E50" s="9">
        <f>'0par '!C51</f>
        <v>0</v>
      </c>
      <c r="F50" s="9">
        <f>'TRec '!C51</f>
        <v>6799</v>
      </c>
      <c r="G50" s="9">
        <f>'Adults '!C51</f>
        <v>3196</v>
      </c>
      <c r="H50" s="9">
        <f>'Chldrn '!C51</f>
        <v>3603</v>
      </c>
    </row>
    <row r="51" spans="1:8" s="13" customFormat="1" ht="11.25">
      <c r="A51" s="49" t="s">
        <v>51</v>
      </c>
      <c r="B51" s="9">
        <f>'TFam '!C52</f>
        <v>7</v>
      </c>
      <c r="C51" s="9">
        <f>'2par '!C52</f>
        <v>0</v>
      </c>
      <c r="D51" s="9">
        <f>'1par '!C52</f>
        <v>5</v>
      </c>
      <c r="E51" s="9">
        <f>'0par '!C52</f>
        <v>2</v>
      </c>
      <c r="F51" s="9">
        <f>'TRec '!C52</f>
        <v>19</v>
      </c>
      <c r="G51" s="9">
        <f>'Adults '!C52</f>
        <v>8</v>
      </c>
      <c r="H51" s="9">
        <f>'Chldrn '!C52</f>
        <v>11</v>
      </c>
    </row>
    <row r="52" spans="1:8" s="13" customFormat="1" ht="11.25">
      <c r="A52" s="49" t="s">
        <v>26</v>
      </c>
      <c r="B52" s="9">
        <f>'TFam '!C53</f>
        <v>0</v>
      </c>
      <c r="C52" s="9">
        <f>'2par '!C53</f>
        <v>0</v>
      </c>
      <c r="D52" s="9">
        <f>'1par '!C53</f>
        <v>0</v>
      </c>
      <c r="E52" s="9">
        <f>'0par '!C53</f>
        <v>0</v>
      </c>
      <c r="F52" s="9">
        <f>'TRec '!C53</f>
        <v>0</v>
      </c>
      <c r="G52" s="9">
        <f>'Adults '!C53</f>
        <v>0</v>
      </c>
      <c r="H52" s="9">
        <f>'Chldrn '!C53</f>
        <v>0</v>
      </c>
    </row>
    <row r="53" spans="1:8" s="13" customFormat="1" ht="11.25">
      <c r="A53" s="49" t="s">
        <v>27</v>
      </c>
      <c r="B53" s="27">
        <f>'TFam '!C54</f>
        <v>0</v>
      </c>
      <c r="C53" s="27">
        <f>'2par '!C54</f>
        <v>0</v>
      </c>
      <c r="D53" s="27">
        <f>'1par '!C54</f>
        <v>0</v>
      </c>
      <c r="E53" s="27">
        <f>'0par '!C54</f>
        <v>0</v>
      </c>
      <c r="F53" s="27">
        <f>'TRec '!C54</f>
        <v>0</v>
      </c>
      <c r="G53" s="27">
        <f>'Adults '!C54</f>
        <v>0</v>
      </c>
      <c r="H53" s="27">
        <f>'Chldrn '!C54</f>
        <v>0</v>
      </c>
    </row>
    <row r="54" spans="1:8" s="13" customFormat="1" ht="11.25">
      <c r="A54" s="49" t="s">
        <v>52</v>
      </c>
      <c r="B54" s="9">
        <f>'TFam '!C55</f>
        <v>368</v>
      </c>
      <c r="C54" s="9">
        <f>'2par '!C55</f>
        <v>0</v>
      </c>
      <c r="D54" s="9">
        <f>'1par '!C55</f>
        <v>368</v>
      </c>
      <c r="E54" s="9">
        <f>'0par '!C55</f>
        <v>0</v>
      </c>
      <c r="F54" s="9">
        <f>'TRec '!C55</f>
        <v>792</v>
      </c>
      <c r="G54" s="9">
        <f>'Adults '!C55</f>
        <v>315</v>
      </c>
      <c r="H54" s="9">
        <f>'Chldrn '!C55</f>
        <v>477</v>
      </c>
    </row>
    <row r="55" spans="1:8" s="13" customFormat="1" ht="11.25">
      <c r="A55" s="49" t="s">
        <v>53</v>
      </c>
      <c r="B55" s="9">
        <f>'TFam '!C56</f>
        <v>0</v>
      </c>
      <c r="C55" s="9">
        <f>'2par '!C56</f>
        <v>0</v>
      </c>
      <c r="D55" s="9">
        <f>'1par '!C56</f>
        <v>0</v>
      </c>
      <c r="E55" s="9">
        <f>'0par '!C56</f>
        <v>0</v>
      </c>
      <c r="F55" s="9">
        <f>'TRec '!C56</f>
        <v>0</v>
      </c>
      <c r="G55" s="9">
        <f>'Adults '!C56</f>
        <v>0</v>
      </c>
      <c r="H55" s="9">
        <f>'Chldrn '!C56</f>
        <v>0</v>
      </c>
    </row>
    <row r="56" spans="1:8" s="13" customFormat="1" ht="11.25">
      <c r="A56" s="49" t="s">
        <v>28</v>
      </c>
      <c r="B56" s="27">
        <f>'TFam '!C57</f>
        <v>0</v>
      </c>
      <c r="C56" s="27">
        <f>'2par '!C57</f>
        <v>0</v>
      </c>
      <c r="D56" s="27">
        <f>'1par '!C57</f>
        <v>0</v>
      </c>
      <c r="E56" s="27">
        <f>'0par '!C57</f>
        <v>0</v>
      </c>
      <c r="F56" s="27">
        <f>'TRec '!C57</f>
        <v>0</v>
      </c>
      <c r="G56" s="27">
        <f>'Adults '!C57</f>
        <v>0</v>
      </c>
      <c r="H56" s="27">
        <f>'Chldrn '!C57</f>
        <v>0</v>
      </c>
    </row>
    <row r="57" spans="1:8" s="13" customFormat="1" ht="11.25">
      <c r="A57" s="49" t="s">
        <v>54</v>
      </c>
      <c r="B57" s="9">
        <f>'TFam '!C58</f>
        <v>228</v>
      </c>
      <c r="C57" s="9">
        <f>'2par '!C58</f>
        <v>61</v>
      </c>
      <c r="D57" s="9">
        <f>'1par '!C58</f>
        <v>156</v>
      </c>
      <c r="E57" s="9">
        <f>'0par '!C58</f>
        <v>11</v>
      </c>
      <c r="F57" s="9">
        <f>'TRec '!C58</f>
        <v>921</v>
      </c>
      <c r="G57" s="9">
        <f>'Adults '!C58</f>
        <v>292</v>
      </c>
      <c r="H57" s="9">
        <f>'Chldrn '!C58</f>
        <v>629</v>
      </c>
    </row>
    <row r="58" spans="1:8" s="13" customFormat="1" ht="11.25">
      <c r="A58" s="50" t="s">
        <v>55</v>
      </c>
      <c r="B58" s="10">
        <f>'TFam '!C59</f>
        <v>0</v>
      </c>
      <c r="C58" s="10">
        <f>'2par '!B59</f>
        <v>0</v>
      </c>
      <c r="D58" s="10">
        <f>'1par '!C59</f>
        <v>0</v>
      </c>
      <c r="E58" s="10">
        <f>'0par '!C59</f>
        <v>0</v>
      </c>
      <c r="F58" s="10">
        <f>'TRec '!C59</f>
        <v>0</v>
      </c>
      <c r="G58" s="10">
        <f>'Adults '!C59</f>
        <v>0</v>
      </c>
      <c r="H58" s="10">
        <f>'Chldrn '!C59</f>
        <v>0</v>
      </c>
    </row>
    <row r="59" spans="1:8" ht="11.25">
      <c r="A59" s="78" t="str">
        <f>"As of "&amp;TEXT('[2]dates'!$E$9,"[$-409]mm/dd/yy;@")</f>
        <v>As of 04/07/09</v>
      </c>
      <c r="B59" s="78"/>
      <c r="C59" s="78"/>
      <c r="D59" s="78"/>
      <c r="E59" s="78"/>
      <c r="F59" s="78"/>
      <c r="G59" s="78"/>
      <c r="H59" s="78"/>
    </row>
    <row r="60" spans="2:8" ht="11.25">
      <c r="B60" s="15"/>
      <c r="C60" s="15"/>
      <c r="F60" s="15"/>
      <c r="G60" s="16"/>
      <c r="H60" s="15"/>
    </row>
    <row r="61" spans="2:8" ht="11.25">
      <c r="B61" s="15"/>
      <c r="C61" s="15"/>
      <c r="F61" s="15"/>
      <c r="G61" s="16"/>
      <c r="H61" s="15"/>
    </row>
    <row r="62" spans="2:8" ht="11.25">
      <c r="B62" s="15"/>
      <c r="C62" s="15"/>
      <c r="F62" s="15"/>
      <c r="G62" s="16"/>
      <c r="H62" s="15"/>
    </row>
    <row r="63" spans="2:8" ht="11.25">
      <c r="B63" s="15"/>
      <c r="C63" s="15"/>
      <c r="F63" s="15"/>
      <c r="G63" s="16"/>
      <c r="H63" s="16"/>
    </row>
    <row r="64" spans="2:8" ht="11.25">
      <c r="B64" s="15"/>
      <c r="C64" s="15"/>
      <c r="F64" s="15"/>
      <c r="G64" s="16"/>
      <c r="H64" s="16"/>
    </row>
    <row r="65" spans="2:8" ht="11.25">
      <c r="B65" s="15"/>
      <c r="C65" s="15"/>
      <c r="F65" s="15"/>
      <c r="G65" s="16"/>
      <c r="H65" s="16"/>
    </row>
    <row r="66" spans="3:8" ht="11.25">
      <c r="C66" s="15"/>
      <c r="F66" s="15"/>
      <c r="G66" s="16"/>
      <c r="H66" s="16"/>
    </row>
    <row r="67" spans="3:8" ht="11.25">
      <c r="C67" s="15"/>
      <c r="F67" s="15"/>
      <c r="G67" s="16"/>
      <c r="H67" s="16"/>
    </row>
    <row r="68" spans="6:8" ht="11.25">
      <c r="F68" s="15"/>
      <c r="G68" s="16"/>
      <c r="H68" s="16"/>
    </row>
    <row r="69" spans="6:8" ht="11.25">
      <c r="F69" s="15"/>
      <c r="G69" s="16"/>
      <c r="H69" s="16"/>
    </row>
    <row r="70" spans="6:8" ht="11.25">
      <c r="F70" s="15"/>
      <c r="G70" s="16"/>
      <c r="H70" s="16"/>
    </row>
    <row r="71" spans="6:8" ht="11.25">
      <c r="F71" s="15"/>
      <c r="G71" s="16"/>
      <c r="H71" s="16"/>
    </row>
    <row r="72" spans="6:7" ht="11.25">
      <c r="F72" s="15"/>
      <c r="G72" s="16"/>
    </row>
    <row r="73" spans="6:7" ht="11.25">
      <c r="F73" s="15"/>
      <c r="G73" s="16"/>
    </row>
    <row r="74" spans="6:7" ht="11.25">
      <c r="F74" s="15"/>
      <c r="G74" s="16"/>
    </row>
    <row r="75" spans="6:7" ht="11.25">
      <c r="F75" s="15"/>
      <c r="G75" s="16"/>
    </row>
    <row r="76" spans="6:7" ht="11.25">
      <c r="F76" s="15"/>
      <c r="G76" s="16"/>
    </row>
    <row r="77" spans="6:7" ht="11.25">
      <c r="F77" s="15"/>
      <c r="G77" s="16"/>
    </row>
    <row r="78" spans="6:7" ht="11.25">
      <c r="F78" s="15"/>
      <c r="G78" s="16"/>
    </row>
    <row r="79" spans="6:7" ht="11.25">
      <c r="F79" s="15"/>
      <c r="G79" s="16"/>
    </row>
    <row r="80" spans="6:7" ht="11.25">
      <c r="F80" s="15"/>
      <c r="G80" s="16"/>
    </row>
    <row r="81" spans="6:7" ht="11.25">
      <c r="F81" s="15"/>
      <c r="G81" s="16"/>
    </row>
    <row r="82" spans="6:7" ht="11.25">
      <c r="F82" s="15"/>
      <c r="G82" s="16"/>
    </row>
    <row r="83" spans="6:7" ht="11.25">
      <c r="F83" s="15"/>
      <c r="G83" s="16"/>
    </row>
    <row r="84" spans="6:7" ht="11.25">
      <c r="F84" s="15"/>
      <c r="G84" s="16"/>
    </row>
    <row r="85" spans="6:7" ht="11.25">
      <c r="F85" s="15"/>
      <c r="G85" s="16"/>
    </row>
    <row r="86" spans="6:7" ht="11.25">
      <c r="F86" s="16"/>
      <c r="G86" s="16"/>
    </row>
    <row r="87" spans="6:7" ht="11.25">
      <c r="F87" s="16"/>
      <c r="G87" s="16"/>
    </row>
    <row r="88" spans="6:7" ht="11.25">
      <c r="F88" s="16"/>
      <c r="G88" s="16"/>
    </row>
    <row r="89" spans="6:7" ht="11.25">
      <c r="F89" s="16"/>
      <c r="G89" s="16"/>
    </row>
    <row r="90" spans="6:7" ht="11.25">
      <c r="F90" s="16"/>
      <c r="G90" s="16"/>
    </row>
    <row r="91" spans="6:7" ht="11.25">
      <c r="F91" s="16"/>
      <c r="G91" s="16"/>
    </row>
    <row r="92" spans="6:7" ht="11.25">
      <c r="F92" s="16"/>
      <c r="G92" s="16"/>
    </row>
    <row r="93" spans="6:7" ht="11.25">
      <c r="F93" s="16"/>
      <c r="G93" s="16"/>
    </row>
    <row r="94" spans="6:7" ht="11.25">
      <c r="F94" s="16"/>
      <c r="G94" s="16"/>
    </row>
    <row r="95" spans="6:7" ht="11.25">
      <c r="F95" s="16"/>
      <c r="G95" s="16"/>
    </row>
    <row r="96" spans="6:7" ht="11.25">
      <c r="F96" s="16"/>
      <c r="G96" s="16"/>
    </row>
    <row r="97" spans="6:7" ht="11.25">
      <c r="F97" s="16"/>
      <c r="G97" s="16"/>
    </row>
    <row r="98" spans="6:7" ht="11.25">
      <c r="F98" s="16"/>
      <c r="G98" s="16"/>
    </row>
    <row r="99" ht="11.25">
      <c r="F99" s="16"/>
    </row>
    <row r="100" ht="11.25">
      <c r="F100" s="16"/>
    </row>
    <row r="101" ht="11.25">
      <c r="F101" s="16"/>
    </row>
    <row r="102" ht="11.25">
      <c r="F102" s="16"/>
    </row>
    <row r="103" ht="11.25">
      <c r="F103" s="16"/>
    </row>
    <row r="104" ht="11.25">
      <c r="F104" s="16"/>
    </row>
    <row r="105" ht="11.25">
      <c r="F105" s="16"/>
    </row>
    <row r="106" ht="11.25">
      <c r="F106" s="16"/>
    </row>
    <row r="107" ht="11.25">
      <c r="F107" s="16"/>
    </row>
    <row r="108" ht="11.25">
      <c r="F108" s="16"/>
    </row>
    <row r="109" ht="11.25">
      <c r="F109" s="16"/>
    </row>
    <row r="110" ht="11.25">
      <c r="F110" s="16"/>
    </row>
    <row r="111" ht="11.25">
      <c r="F111" s="16"/>
    </row>
    <row r="112" ht="11.25">
      <c r="F112" s="16"/>
    </row>
    <row r="113" ht="11.25">
      <c r="F113" s="16"/>
    </row>
    <row r="114" ht="11.25">
      <c r="F114" s="16"/>
    </row>
    <row r="115" ht="11.25">
      <c r="F115" s="16"/>
    </row>
    <row r="116" ht="11.25">
      <c r="F116" s="16"/>
    </row>
    <row r="117" ht="11.25">
      <c r="F117" s="16"/>
    </row>
    <row r="118" ht="11.25">
      <c r="F118" s="16"/>
    </row>
    <row r="119" ht="11.25">
      <c r="F119" s="16"/>
    </row>
    <row r="120" ht="11.25">
      <c r="F120" s="16"/>
    </row>
    <row r="121" ht="11.25">
      <c r="F121" s="16"/>
    </row>
    <row r="122" ht="11.25">
      <c r="F122" s="16"/>
    </row>
    <row r="123" ht="11.25">
      <c r="F123" s="16"/>
    </row>
    <row r="124" ht="11.25">
      <c r="F124" s="16"/>
    </row>
    <row r="125" ht="11.25">
      <c r="F125" s="16"/>
    </row>
    <row r="126" ht="11.25">
      <c r="F126" s="16"/>
    </row>
    <row r="127" ht="11.25">
      <c r="F127" s="16"/>
    </row>
    <row r="128" ht="11.25">
      <c r="F128" s="16"/>
    </row>
    <row r="129" ht="11.25">
      <c r="F129" s="16"/>
    </row>
    <row r="130" ht="11.25">
      <c r="F130" s="16"/>
    </row>
    <row r="131" ht="11.25">
      <c r="F131" s="16"/>
    </row>
    <row r="132" ht="11.25">
      <c r="F132" s="16"/>
    </row>
    <row r="133" ht="11.25">
      <c r="F133" s="16"/>
    </row>
    <row r="134" ht="11.25">
      <c r="F134" s="16"/>
    </row>
    <row r="135" ht="11.25">
      <c r="F135" s="16"/>
    </row>
    <row r="136" ht="11.25">
      <c r="F136" s="16"/>
    </row>
    <row r="137" ht="11.25">
      <c r="F137" s="16"/>
    </row>
    <row r="138" ht="11.25">
      <c r="F138" s="16"/>
    </row>
    <row r="139" ht="11.25">
      <c r="F139" s="16"/>
    </row>
    <row r="140" ht="11.25">
      <c r="F140" s="16"/>
    </row>
    <row r="141" ht="11.25">
      <c r="F141" s="16"/>
    </row>
    <row r="142" ht="11.25">
      <c r="F142" s="16"/>
    </row>
    <row r="143" ht="11.25">
      <c r="F143" s="16"/>
    </row>
    <row r="144" ht="11.25">
      <c r="F144" s="16"/>
    </row>
  </sheetData>
  <mergeCells count="3">
    <mergeCell ref="A1:H1"/>
    <mergeCell ref="A2:H2"/>
    <mergeCell ref="A59:H59"/>
  </mergeCells>
  <printOptions horizontalCentered="1"/>
  <pageMargins left="0.75" right="0.75" top="1" bottom="1" header="0.5" footer="0.5"/>
  <pageSetup fitToHeight="1" fitToWidth="1" horizontalDpi="600" verticalDpi="600" orientation="portrait" scale="86" r:id="rId1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for Children and Families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emills</dc:creator>
  <cp:keywords/>
  <dc:description/>
  <cp:lastModifiedBy>ACF</cp:lastModifiedBy>
  <cp:lastPrinted>2007-10-04T21:22:31Z</cp:lastPrinted>
  <dcterms:created xsi:type="dcterms:W3CDTF">2004-01-15T13:51:23Z</dcterms:created>
  <dcterms:modified xsi:type="dcterms:W3CDTF">2009-04-23T17:51:58Z</dcterms:modified>
  <cp:category/>
  <cp:version/>
  <cp:contentType/>
  <cp:contentStatus/>
</cp:coreProperties>
</file>