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00" activeTab="0"/>
  </bookViews>
  <sheets>
    <sheet name="C-8" sheetId="1" r:id="rId1"/>
  </sheets>
  <definedNames>
    <definedName name="_xlnm.Print_Area" localSheetId="0">'C-8'!$A$1:$E$16</definedName>
  </definedNames>
  <calcPr fullCalcOnLoad="1"/>
</workbook>
</file>

<file path=xl/sharedStrings.xml><?xml version="1.0" encoding="utf-8"?>
<sst xmlns="http://schemas.openxmlformats.org/spreadsheetml/2006/main" count="14" uniqueCount="13">
  <si>
    <t>Chemicals</t>
  </si>
  <si>
    <t>Food products</t>
  </si>
  <si>
    <t>Farm products</t>
  </si>
  <si>
    <t>All other</t>
  </si>
  <si>
    <t>Percent of total</t>
  </si>
  <si>
    <t xml:space="preserve">1999 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</si>
  <si>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36 two-digit Standard Transportation Commodity Code groupings plus all others for state total.  Includes intrastate shipments.</t>
    </r>
  </si>
  <si>
    <t>Commodity</t>
  </si>
  <si>
    <t>Coal</t>
  </si>
  <si>
    <t>Glass &amp; stone products</t>
  </si>
  <si>
    <t>Nebraska, total</t>
  </si>
  <si>
    <t>Table 3-7:  Rail Shipments Terminating in Nebraska
(Short tons)</t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</si>
  <si>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Jan. 2002, available at http://www.aar.org/abouttheindustry 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Jan. 2002,  available at http://www.aar.org/abouttheindustry/stateinformation.asp as of       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</si>
</sst>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Alignment="1">
      <alignment wrapText="1"/>
      <protection/>
    </xf>
    <xf numFmtId="0" fontId="3" fillId="0" borderId="0" xfId="21" applyFont="1" applyBorder="1">
      <alignment/>
      <protection/>
    </xf>
    <xf numFmtId="0" fontId="10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Alignment="1">
      <alignment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49" fontId="4" fillId="0" borderId="2" xfId="21" applyNumberFormat="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4" fillId="0" borderId="4" xfId="21" applyFont="1" applyBorder="1" applyAlignment="1">
      <alignment horizontal="center" wrapText="1"/>
      <protection/>
    </xf>
    <xf numFmtId="0" fontId="2" fillId="0" borderId="0" xfId="21" applyFont="1" applyAlignment="1">
      <alignment horizontal="left" wrapText="1"/>
      <protection/>
    </xf>
    <xf numFmtId="0" fontId="0" fillId="0" borderId="1" xfId="0" applyFont="1" applyBorder="1" applyAlignment="1">
      <alignment/>
    </xf>
    <xf numFmtId="0" fontId="0" fillId="0" borderId="1" xfId="21" applyFont="1" applyBorder="1" applyAlignment="1">
      <alignment/>
      <protection/>
    </xf>
    <xf numFmtId="0" fontId="11" fillId="0" borderId="0" xfId="21" applyFont="1" applyFill="1" applyBorder="1" applyAlignment="1">
      <alignment horizontal="left" wrapText="1"/>
      <protection/>
    </xf>
    <xf numFmtId="0" fontId="11" fillId="0" borderId="0" xfId="21" applyFont="1" applyAlignment="1">
      <alignment horizontal="left" wrapText="1"/>
      <protection/>
    </xf>
    <xf numFmtId="0" fontId="1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847083"/>
        <c:axId val="17406020"/>
      </c:lineChart>
      <c:catAx>
        <c:axId val="16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6020"/>
        <c:crosses val="autoZero"/>
        <c:auto val="1"/>
        <c:lblOffset val="100"/>
        <c:noMultiLvlLbl val="0"/>
      </c:catAx>
      <c:valAx>
        <c:axId val="17406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47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305300"/>
        <a:ext cx="454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17</xdr:row>
      <xdr:rowOff>0</xdr:rowOff>
    </xdr:from>
    <xdr:to>
      <xdr:col>3</xdr:col>
      <xdr:colOff>581025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57525" y="430530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3</xdr:col>
      <xdr:colOff>133350</xdr:colOff>
      <xdr:row>17</xdr:row>
      <xdr:rowOff>0</xdr:rowOff>
    </xdr:from>
    <xdr:to>
      <xdr:col>4</xdr:col>
      <xdr:colOff>552450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24225" y="4305300"/>
          <a:ext cx="1219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1609725</xdr:colOff>
      <xdr:row>17</xdr:row>
      <xdr:rowOff>0</xdr:rowOff>
    </xdr:from>
    <xdr:to>
      <xdr:col>1</xdr:col>
      <xdr:colOff>723900</xdr:colOff>
      <xdr:row>17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9725" y="43053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3</xdr:col>
      <xdr:colOff>361950</xdr:colOff>
      <xdr:row>17</xdr:row>
      <xdr:rowOff>0</xdr:rowOff>
    </xdr:from>
    <xdr:to>
      <xdr:col>4</xdr:col>
      <xdr:colOff>552450</xdr:colOff>
      <xdr:row>17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52825" y="43053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8</xdr:col>
      <xdr:colOff>0</xdr:colOff>
      <xdr:row>20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2485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G9" sqref="G9"/>
    </sheetView>
  </sheetViews>
  <sheetFormatPr defaultColWidth="8.796875" defaultRowHeight="15"/>
  <cols>
    <col min="1" max="1" width="19.296875" style="1" customWidth="1"/>
    <col min="2" max="2" width="8.3984375" style="1" customWidth="1"/>
    <col min="3" max="3" width="5.796875" style="1" customWidth="1"/>
    <col min="4" max="4" width="8.3984375" style="1" customWidth="1"/>
    <col min="5" max="5" width="5.796875" style="1" customWidth="1"/>
    <col min="6" max="7" width="5.69921875" style="1" customWidth="1"/>
    <col min="8" max="8" width="17" style="1" customWidth="1"/>
    <col min="9" max="16384" width="6.3984375" style="1" customWidth="1"/>
  </cols>
  <sheetData>
    <row r="1" spans="1:10" ht="33.75" customHeight="1">
      <c r="A1" s="17" t="s">
        <v>11</v>
      </c>
      <c r="B1" s="17"/>
      <c r="C1" s="17"/>
      <c r="D1" s="17"/>
      <c r="E1" s="17"/>
      <c r="F1" s="10"/>
      <c r="G1" s="9"/>
      <c r="H1" s="9"/>
      <c r="I1" s="9"/>
      <c r="J1" s="9"/>
    </row>
    <row r="2" spans="1:5" ht="16.5" thickBot="1">
      <c r="A2" s="19"/>
      <c r="B2" s="18"/>
      <c r="C2" s="18"/>
      <c r="D2" s="18"/>
      <c r="E2" s="2"/>
    </row>
    <row r="3" spans="1:5" ht="27" customHeight="1">
      <c r="A3" s="3" t="s">
        <v>7</v>
      </c>
      <c r="B3" s="14" t="s">
        <v>5</v>
      </c>
      <c r="C3" s="15" t="s">
        <v>4</v>
      </c>
      <c r="D3" s="16">
        <v>2000</v>
      </c>
      <c r="E3" s="16" t="s">
        <v>4</v>
      </c>
    </row>
    <row r="4" spans="1:5" ht="13.5" customHeight="1">
      <c r="A4" s="1" t="s">
        <v>8</v>
      </c>
      <c r="B4" s="4">
        <v>12478029</v>
      </c>
      <c r="C4" s="1">
        <v>68</v>
      </c>
      <c r="D4" s="4">
        <v>10867548</v>
      </c>
      <c r="E4" s="4">
        <f aca="true" t="shared" si="0" ref="E4:E10">D4/$D$10*100</f>
        <v>63.10232477982945</v>
      </c>
    </row>
    <row r="5" spans="1:5" ht="13.5" customHeight="1">
      <c r="A5" s="1" t="s">
        <v>0</v>
      </c>
      <c r="B5" s="4">
        <v>1806608</v>
      </c>
      <c r="C5" s="1">
        <v>10</v>
      </c>
      <c r="D5" s="4">
        <v>1581876</v>
      </c>
      <c r="E5" s="4">
        <f t="shared" si="0"/>
        <v>9.185149503219815</v>
      </c>
    </row>
    <row r="6" spans="1:7" ht="12.75">
      <c r="A6" s="1" t="s">
        <v>2</v>
      </c>
      <c r="B6" s="4">
        <v>443099</v>
      </c>
      <c r="C6" s="1">
        <v>2</v>
      </c>
      <c r="D6" s="4">
        <v>771368</v>
      </c>
      <c r="E6" s="4">
        <f t="shared" si="0"/>
        <v>4.478941713509569</v>
      </c>
      <c r="F6" s="11"/>
      <c r="G6" s="11"/>
    </row>
    <row r="7" spans="1:5" ht="12.75">
      <c r="A7" s="1" t="s">
        <v>9</v>
      </c>
      <c r="B7" s="4">
        <v>757524</v>
      </c>
      <c r="C7" s="1">
        <v>4</v>
      </c>
      <c r="D7" s="4">
        <v>750164</v>
      </c>
      <c r="E7" s="4">
        <f t="shared" si="0"/>
        <v>4.355820868344542</v>
      </c>
    </row>
    <row r="8" spans="1:5" ht="12.75">
      <c r="A8" s="1" t="s">
        <v>1</v>
      </c>
      <c r="B8" s="4">
        <v>725908</v>
      </c>
      <c r="C8" s="1">
        <v>4</v>
      </c>
      <c r="D8" s="4">
        <v>695740</v>
      </c>
      <c r="E8" s="4">
        <f t="shared" si="0"/>
        <v>4.039808376491049</v>
      </c>
    </row>
    <row r="9" spans="1:5" ht="12.75">
      <c r="A9" s="1" t="s">
        <v>3</v>
      </c>
      <c r="B9" s="4">
        <v>2127316</v>
      </c>
      <c r="C9" s="1">
        <v>12</v>
      </c>
      <c r="D9" s="4">
        <v>2555408</v>
      </c>
      <c r="E9" s="4">
        <f t="shared" si="0"/>
        <v>14.837954758605568</v>
      </c>
    </row>
    <row r="10" spans="1:5" ht="12.75">
      <c r="A10" s="5" t="s">
        <v>10</v>
      </c>
      <c r="B10" s="6">
        <v>18338484</v>
      </c>
      <c r="C10" s="5">
        <v>100</v>
      </c>
      <c r="D10" s="6">
        <f>SUM(D4:D9)</f>
        <v>17222104</v>
      </c>
      <c r="E10" s="6">
        <f t="shared" si="0"/>
        <v>100</v>
      </c>
    </row>
    <row r="13" spans="1:5" ht="12.75">
      <c r="A13" s="7"/>
      <c r="B13" s="7"/>
      <c r="C13" s="7"/>
      <c r="D13" s="7"/>
      <c r="E13" s="7"/>
    </row>
    <row r="14" spans="1:5" ht="36" customHeight="1">
      <c r="A14" s="20" t="s">
        <v>6</v>
      </c>
      <c r="B14" s="20"/>
      <c r="C14" s="20"/>
      <c r="D14" s="20"/>
      <c r="E14" s="20"/>
    </row>
    <row r="15" spans="1:5" ht="12.75" customHeight="1">
      <c r="A15" s="12"/>
      <c r="B15" s="12"/>
      <c r="C15" s="12"/>
      <c r="D15" s="12"/>
      <c r="E15" s="12"/>
    </row>
    <row r="16" spans="1:5" ht="55.5" customHeight="1">
      <c r="A16" s="21" t="s">
        <v>12</v>
      </c>
      <c r="B16" s="22"/>
      <c r="C16" s="22"/>
      <c r="D16" s="22"/>
      <c r="E16" s="22"/>
    </row>
    <row r="17" spans="1:5" ht="24" customHeight="1">
      <c r="A17" s="13"/>
      <c r="B17" s="13"/>
      <c r="C17" s="13"/>
      <c r="D17" s="13"/>
      <c r="E17" s="13"/>
    </row>
    <row r="18" spans="1:5" ht="26.25" customHeight="1">
      <c r="A18" s="8"/>
      <c r="B18" s="8"/>
      <c r="C18" s="8"/>
      <c r="D18" s="8"/>
      <c r="E18" s="8"/>
    </row>
    <row r="19" ht="39" customHeight="1"/>
    <row r="20" ht="12.75">
      <c r="F20" s="8"/>
    </row>
    <row r="21" ht="12.75">
      <c r="F21" s="8"/>
    </row>
  </sheetData>
  <mergeCells count="4">
    <mergeCell ref="A16:E16"/>
    <mergeCell ref="A1:E1"/>
    <mergeCell ref="A2:D2"/>
    <mergeCell ref="A14:E14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&amp;LNebraska&amp;CC-8&amp;RBTS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2002-05-23T12:18:26Z</cp:lastPrinted>
  <dcterms:created xsi:type="dcterms:W3CDTF">2001-12-27T15:00:23Z</dcterms:created>
  <dcterms:modified xsi:type="dcterms:W3CDTF">2002-10-01T19:01:04Z</dcterms:modified>
  <cp:category/>
  <cp:version/>
  <cp:contentType/>
  <cp:contentStatus/>
</cp:coreProperties>
</file>