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6030" activeTab="0"/>
  </bookViews>
  <sheets>
    <sheet name="3-26a " sheetId="1" r:id="rId1"/>
  </sheets>
  <definedNames>
    <definedName name="_xlnm.Print_Area" localSheetId="0">'3-26a '!$A$1:$L$27</definedName>
  </definedNames>
  <calcPr fullCalcOnLoad="1"/>
</workbook>
</file>

<file path=xl/sharedStrings.xml><?xml version="1.0" encoding="utf-8"?>
<sst xmlns="http://schemas.openxmlformats.org/spreadsheetml/2006/main" count="36" uniqueCount="30">
  <si>
    <t>Highway trust fund</t>
  </si>
  <si>
    <t xml:space="preserve">  Mass transit account</t>
  </si>
  <si>
    <t>Pipeline safety fund</t>
  </si>
  <si>
    <t>Emergency preparedness fund</t>
  </si>
  <si>
    <t xml:space="preserve">    Total</t>
  </si>
  <si>
    <t>SOURCES:</t>
  </si>
  <si>
    <r>
      <t>Airport/airway trust fund</t>
    </r>
    <r>
      <rPr>
        <vertAlign val="superscript"/>
        <sz val="10"/>
        <rFont val="Arial"/>
        <family val="2"/>
      </rPr>
      <t>a</t>
    </r>
  </si>
  <si>
    <r>
      <t xml:space="preserve">  Highway account</t>
    </r>
    <r>
      <rPr>
        <vertAlign val="superscript"/>
        <sz val="10"/>
        <rFont val="Arial"/>
        <family val="2"/>
      </rPr>
      <t>b</t>
    </r>
  </si>
  <si>
    <r>
      <t>Water receipts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</si>
  <si>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 Beginning in 1983, a portion of the fuel tax credited to the Highway Trust Fund is earmarked for transit.</t>
    </r>
  </si>
  <si>
    <t>X</t>
  </si>
  <si>
    <r>
      <t xml:space="preserve">Federal Transportation-Related Revenues, Fiscal Year </t>
    </r>
    <r>
      <rPr>
        <b/>
        <sz val="10"/>
        <rFont val="Arial"/>
        <family val="2"/>
      </rPr>
      <t>(Current $ millions)</t>
    </r>
  </si>
  <si>
    <r>
      <t>a</t>
    </r>
    <r>
      <rPr>
        <sz val="8"/>
        <rFont val="Arial"/>
        <family val="2"/>
      </rPr>
      <t xml:space="preserve"> The tax requirement that allows for the 10% passenger ticket tax and certain other taxes paid by airport and airway users to be transferred  </t>
    </r>
  </si>
  <si>
    <r>
      <t xml:space="preserve">1980: U.S. Department of Transportation, Bureau of Transportation Statistics, </t>
    </r>
    <r>
      <rPr>
        <i/>
        <sz val="8"/>
        <rFont val="Arial"/>
        <family val="2"/>
      </rPr>
      <t xml:space="preserve">Transportation Receipts and Outlays in the Federal Budget, </t>
    </r>
  </si>
  <si>
    <r>
      <t>NOTE:</t>
    </r>
    <r>
      <rPr>
        <sz val="8"/>
        <rFont val="Arial"/>
        <family val="2"/>
      </rPr>
      <t xml:space="preserve"> Numbers my not add to totals due to rounding. </t>
    </r>
  </si>
  <si>
    <r>
      <t>Fiscal Years 1977-94</t>
    </r>
    <r>
      <rPr>
        <sz val="8"/>
        <rFont val="Arial"/>
        <family val="2"/>
      </rPr>
      <t xml:space="preserve"> (Washington, DC: April 1997), table C-1.</t>
    </r>
  </si>
  <si>
    <r>
      <t>R</t>
    </r>
    <r>
      <rPr>
        <sz val="10"/>
        <rFont val="Arial"/>
        <family val="2"/>
      </rPr>
      <t>22,692</t>
    </r>
  </si>
  <si>
    <r>
      <t>R</t>
    </r>
    <r>
      <rPr>
        <sz val="10"/>
        <rFont val="Arial"/>
        <family val="2"/>
      </rPr>
      <t>20,967</t>
    </r>
  </si>
  <si>
    <r>
      <t>R</t>
    </r>
    <r>
      <rPr>
        <sz val="10"/>
        <rFont val="Arial"/>
        <family val="2"/>
      </rPr>
      <t>1,711</t>
    </r>
  </si>
  <si>
    <r>
      <t>R</t>
    </r>
    <r>
      <rPr>
        <b/>
        <sz val="10"/>
        <rFont val="Arial"/>
        <family val="2"/>
      </rPr>
      <t>31,824</t>
    </r>
  </si>
  <si>
    <r>
      <t>R</t>
    </r>
    <r>
      <rPr>
        <sz val="10"/>
        <rFont val="Arial"/>
        <family val="2"/>
      </rPr>
      <t>1,608</t>
    </r>
  </si>
  <si>
    <r>
      <t>R</t>
    </r>
    <r>
      <rPr>
        <b/>
        <sz val="10"/>
        <rFont val="Arial"/>
        <family val="2"/>
      </rPr>
      <t>30,748</t>
    </r>
  </si>
  <si>
    <r>
      <t xml:space="preserve">1996-98: U.S. Executive Office of the President, Office of Management and Budget, </t>
    </r>
    <r>
      <rPr>
        <i/>
        <sz val="8"/>
        <rFont val="Arial"/>
        <family val="2"/>
      </rPr>
      <t>Budget of the United States Government, Appendix</t>
    </r>
  </si>
  <si>
    <r>
      <t>KEY:</t>
    </r>
    <r>
      <rPr>
        <sz val="8"/>
        <rFont val="Arial"/>
        <family val="2"/>
      </rPr>
      <t xml:space="preserve"> R = revised; X = no activity or a value of zero.</t>
    </r>
  </si>
  <si>
    <r>
      <t xml:space="preserve">1985-95: Ibid., </t>
    </r>
    <r>
      <rPr>
        <i/>
        <sz val="8"/>
        <rFont val="Arial"/>
        <family val="2"/>
      </rPr>
      <t xml:space="preserve">Government Transportation Financial Statistics: Fiscal Years 1985-95, </t>
    </r>
    <r>
      <rPr>
        <sz val="8"/>
        <rFont val="Arial"/>
        <family val="2"/>
      </rPr>
      <t>Internet site www.bts.gov, table A-2.</t>
    </r>
  </si>
  <si>
    <t>(Washington, DC: Annual issues).</t>
  </si>
  <si>
    <t>and the Oil Spill Liability Trust Fund. 1998 Panama Canal receipts are estimates.</t>
  </si>
  <si>
    <t>Table 3-26a</t>
  </si>
  <si>
    <t>to the Airport and Airway Trust Fund expired on Dec. 31, 1995; it was reenacted in August 1996; but expired again in December 1996.</t>
  </si>
  <si>
    <r>
      <t xml:space="preserve">c  </t>
    </r>
    <r>
      <rPr>
        <sz val="8"/>
        <rFont val="Arial"/>
        <family val="2"/>
      </rPr>
      <t xml:space="preserve">Water receipts include the Harbor Maintenance Trust Fund, St. Lawrence Seaway tolls, the Inland Waterway Trust Fund, Panama Canal receipts,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</si>
</sst>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30" applyFont="1" applyFill="1" applyBorder="1" applyAlignment="1">
      <alignment horizontal="left"/>
      <protection/>
    </xf>
    <xf numFmtId="3" fontId="0" fillId="0" borderId="0" xfId="30" applyNumberFormat="1" applyFont="1" applyFill="1" applyBorder="1" applyAlignment="1">
      <alignment horizontal="right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left"/>
      <protection/>
    </xf>
    <xf numFmtId="3" fontId="1" fillId="0" borderId="0" xfId="30" applyNumberFormat="1" applyFont="1" applyFill="1" applyBorder="1" applyAlignment="1">
      <alignment horizontal="right"/>
      <protection/>
    </xf>
    <xf numFmtId="3" fontId="16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0" fontId="1" fillId="0" borderId="0" xfId="26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49" fontId="17" fillId="0" borderId="0" xfId="30" applyNumberFormat="1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 horizontal="right"/>
      <protection/>
    </xf>
    <xf numFmtId="3" fontId="0" fillId="0" borderId="5" xfId="30" applyNumberFormat="1" applyFont="1" applyFill="1" applyBorder="1" applyAlignment="1">
      <alignment horizontal="right"/>
      <protection/>
    </xf>
    <xf numFmtId="0" fontId="1" fillId="0" borderId="0" xfId="26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6" xfId="30" applyFont="1" applyFill="1" applyBorder="1" applyAlignment="1">
      <alignment horizontal="left"/>
      <protection/>
    </xf>
    <xf numFmtId="3" fontId="1" fillId="0" borderId="6" xfId="30" applyNumberFormat="1" applyFont="1" applyFill="1" applyBorder="1" applyAlignment="1">
      <alignment horizontal="right"/>
      <protection/>
    </xf>
    <xf numFmtId="0" fontId="0" fillId="0" borderId="5" xfId="30" applyFont="1" applyFill="1" applyBorder="1" applyAlignment="1">
      <alignment horizontal="right"/>
      <protection/>
    </xf>
    <xf numFmtId="0" fontId="1" fillId="0" borderId="5" xfId="30" applyFont="1" applyFill="1" applyBorder="1" applyAlignment="1">
      <alignment horizontal="right"/>
      <protection/>
    </xf>
    <xf numFmtId="0" fontId="20" fillId="0" borderId="0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49" fontId="19" fillId="0" borderId="0" xfId="30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8" fillId="0" borderId="6" xfId="30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7" xfId="30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6" fillId="0" borderId="6" xfId="30" applyNumberFormat="1" applyFont="1" applyFill="1" applyBorder="1" applyAlignment="1">
      <alignment horizontal="right"/>
      <protection/>
    </xf>
    <xf numFmtId="3" fontId="1" fillId="0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8" fillId="0" borderId="0" xfId="32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34" applyFont="1" applyFill="1" applyBorder="1" applyAlignment="1">
      <alignment horizontal="left"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C5" sqref="C5"/>
    </sheetView>
  </sheetViews>
  <sheetFormatPr defaultColWidth="9.140625" defaultRowHeight="12.75"/>
  <cols>
    <col min="1" max="1" width="27.00390625" style="28" customWidth="1"/>
    <col min="2" max="4" width="9.140625" style="28" customWidth="1"/>
    <col min="5" max="5" width="8.7109375" style="28" customWidth="1"/>
    <col min="6" max="16384" width="9.140625" style="28" customWidth="1"/>
  </cols>
  <sheetData>
    <row r="1" ht="18">
      <c r="A1" s="24" t="s">
        <v>27</v>
      </c>
    </row>
    <row r="2" spans="1:10" ht="16.5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12.75">
      <c r="A3" s="21"/>
      <c r="B3" s="22">
        <v>1980</v>
      </c>
      <c r="C3" s="22">
        <v>1985</v>
      </c>
      <c r="D3" s="22">
        <v>1990</v>
      </c>
      <c r="E3" s="22">
        <v>1991</v>
      </c>
      <c r="F3" s="22">
        <v>1992</v>
      </c>
      <c r="G3" s="22">
        <v>1993</v>
      </c>
      <c r="H3" s="22">
        <v>1994</v>
      </c>
      <c r="I3" s="22">
        <v>1995</v>
      </c>
      <c r="J3" s="22">
        <v>1996</v>
      </c>
      <c r="K3" s="31">
        <v>1997</v>
      </c>
      <c r="L3" s="31">
        <v>1998</v>
      </c>
    </row>
    <row r="4" spans="1:12" ht="14.25">
      <c r="A4" s="1" t="s">
        <v>6</v>
      </c>
      <c r="B4" s="2">
        <v>2274</v>
      </c>
      <c r="C4" s="2">
        <v>3598</v>
      </c>
      <c r="D4" s="2">
        <v>4945</v>
      </c>
      <c r="E4" s="2">
        <v>6206</v>
      </c>
      <c r="F4" s="2">
        <v>5918</v>
      </c>
      <c r="G4" s="2">
        <v>6096</v>
      </c>
      <c r="H4" s="2">
        <v>6027</v>
      </c>
      <c r="I4" s="2">
        <v>6291</v>
      </c>
      <c r="J4" s="2">
        <v>3128</v>
      </c>
      <c r="K4" s="2">
        <v>4488</v>
      </c>
      <c r="L4" s="2">
        <v>8654</v>
      </c>
    </row>
    <row r="5" spans="1:10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2" ht="13.5" customHeight="1">
      <c r="A6" s="1" t="s">
        <v>7</v>
      </c>
      <c r="B6" s="2">
        <v>7647</v>
      </c>
      <c r="C6" s="2">
        <v>12908</v>
      </c>
      <c r="D6" s="2">
        <v>13453</v>
      </c>
      <c r="E6" s="2">
        <v>15303</v>
      </c>
      <c r="F6" s="2">
        <v>16572</v>
      </c>
      <c r="G6" s="2">
        <v>16864</v>
      </c>
      <c r="H6" s="2">
        <v>17005</v>
      </c>
      <c r="I6" s="3" t="s">
        <v>17</v>
      </c>
      <c r="J6" s="3" t="s">
        <v>16</v>
      </c>
      <c r="K6" s="32">
        <v>21491</v>
      </c>
      <c r="L6" s="32">
        <v>24364</v>
      </c>
    </row>
    <row r="7" spans="1:12" ht="12.75">
      <c r="A7" s="1" t="s">
        <v>1</v>
      </c>
      <c r="B7" s="2" t="s">
        <v>10</v>
      </c>
      <c r="C7" s="2">
        <v>1420</v>
      </c>
      <c r="D7" s="2">
        <v>1977</v>
      </c>
      <c r="E7" s="2">
        <v>3149</v>
      </c>
      <c r="F7" s="2">
        <v>1816</v>
      </c>
      <c r="G7" s="2">
        <v>2735</v>
      </c>
      <c r="H7" s="2">
        <v>2691</v>
      </c>
      <c r="I7" s="2">
        <v>2813</v>
      </c>
      <c r="J7" s="2">
        <v>3282</v>
      </c>
      <c r="K7" s="32">
        <v>3819</v>
      </c>
      <c r="L7" s="32">
        <v>4269</v>
      </c>
    </row>
    <row r="8" spans="1:12" ht="14.25">
      <c r="A8" s="1" t="s">
        <v>8</v>
      </c>
      <c r="B8" s="2">
        <v>381</v>
      </c>
      <c r="C8" s="2">
        <v>463</v>
      </c>
      <c r="D8" s="2">
        <v>1147</v>
      </c>
      <c r="E8" s="2">
        <v>1325</v>
      </c>
      <c r="F8" s="2">
        <v>1474</v>
      </c>
      <c r="G8" s="2">
        <v>1591</v>
      </c>
      <c r="H8" s="2">
        <v>1394</v>
      </c>
      <c r="I8" s="3" t="s">
        <v>18</v>
      </c>
      <c r="J8" s="3" t="s">
        <v>20</v>
      </c>
      <c r="K8" s="32">
        <v>1593</v>
      </c>
      <c r="L8" s="33">
        <v>1487</v>
      </c>
    </row>
    <row r="9" spans="1:12" ht="12.75">
      <c r="A9" s="1" t="s">
        <v>2</v>
      </c>
      <c r="B9" s="2" t="s">
        <v>10</v>
      </c>
      <c r="C9" s="2" t="s">
        <v>10</v>
      </c>
      <c r="D9" s="2">
        <v>10</v>
      </c>
      <c r="E9" s="2">
        <v>11</v>
      </c>
      <c r="F9" s="2">
        <v>14</v>
      </c>
      <c r="G9" s="2">
        <v>15</v>
      </c>
      <c r="H9" s="2">
        <v>19</v>
      </c>
      <c r="I9" s="2">
        <v>35</v>
      </c>
      <c r="J9" s="2">
        <v>31</v>
      </c>
      <c r="K9" s="2">
        <v>30</v>
      </c>
      <c r="L9" s="2">
        <v>29</v>
      </c>
    </row>
    <row r="10" spans="1:12" ht="12.75">
      <c r="A10" s="1" t="s">
        <v>3</v>
      </c>
      <c r="B10" s="14" t="s">
        <v>10</v>
      </c>
      <c r="C10" s="14" t="s">
        <v>10</v>
      </c>
      <c r="D10" s="14" t="s">
        <v>10</v>
      </c>
      <c r="E10" s="14" t="s">
        <v>10</v>
      </c>
      <c r="F10" s="14">
        <v>3</v>
      </c>
      <c r="G10" s="14">
        <v>10</v>
      </c>
      <c r="H10" s="14">
        <v>7</v>
      </c>
      <c r="I10" s="14">
        <v>7</v>
      </c>
      <c r="J10" s="14">
        <v>7</v>
      </c>
      <c r="K10" s="28">
        <v>7</v>
      </c>
      <c r="L10" s="28">
        <v>8</v>
      </c>
    </row>
    <row r="11" spans="1:12" s="36" customFormat="1" ht="15" thickBot="1">
      <c r="A11" s="19" t="s">
        <v>4</v>
      </c>
      <c r="B11" s="20">
        <v>10302</v>
      </c>
      <c r="C11" s="20">
        <v>18388</v>
      </c>
      <c r="D11" s="20">
        <v>21532</v>
      </c>
      <c r="E11" s="20">
        <v>25995</v>
      </c>
      <c r="F11" s="20">
        <v>25797</v>
      </c>
      <c r="G11" s="20">
        <v>27310</v>
      </c>
      <c r="H11" s="20">
        <v>27143</v>
      </c>
      <c r="I11" s="34" t="s">
        <v>19</v>
      </c>
      <c r="J11" s="34" t="s">
        <v>21</v>
      </c>
      <c r="K11" s="35">
        <f>SUM(K4:K10)</f>
        <v>31428</v>
      </c>
      <c r="L11" s="35">
        <f>SUM(L4:L10)+1487</f>
        <v>40298</v>
      </c>
    </row>
    <row r="12" spans="1:10" s="37" customFormat="1" ht="14.25">
      <c r="A12" s="4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s="37" customFormat="1" ht="14.25" customHeight="1">
      <c r="A13" s="7" t="s">
        <v>28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18" customFormat="1" ht="13.5" customHeight="1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18" customFormat="1" ht="13.5" customHeight="1">
      <c r="A15" s="4" t="s">
        <v>29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18" customFormat="1" ht="13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</row>
    <row r="17" spans="1:5" s="18" customFormat="1" ht="13.5" customHeight="1">
      <c r="A17" s="4"/>
      <c r="B17" s="15"/>
      <c r="C17" s="16"/>
      <c r="D17" s="17"/>
      <c r="E17" s="17"/>
    </row>
    <row r="18" spans="1:10" s="18" customFormat="1" ht="12.75">
      <c r="A18" s="23" t="s">
        <v>23</v>
      </c>
      <c r="B18" s="7"/>
      <c r="C18" s="7"/>
      <c r="D18" s="7"/>
      <c r="E18" s="7"/>
      <c r="F18" s="7"/>
      <c r="G18" s="7"/>
      <c r="H18" s="7"/>
      <c r="I18" s="7"/>
      <c r="J18" s="7"/>
    </row>
    <row r="19" spans="1:5" s="18" customFormat="1" ht="12.75">
      <c r="A19" s="7"/>
      <c r="B19" s="15"/>
      <c r="C19" s="16"/>
      <c r="D19" s="17"/>
      <c r="E19" s="17"/>
    </row>
    <row r="20" spans="1:10" s="18" customFormat="1" ht="12.75">
      <c r="A20" s="23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18" customFormat="1" ht="13.5" customHeight="1">
      <c r="A21" s="38"/>
      <c r="C21" s="16"/>
      <c r="D21" s="17"/>
      <c r="E21" s="17"/>
      <c r="F21" s="17"/>
      <c r="G21" s="17"/>
      <c r="H21" s="17"/>
      <c r="I21" s="17"/>
      <c r="J21" s="17"/>
    </row>
    <row r="22" spans="1:10" s="18" customFormat="1" ht="12.75">
      <c r="A22" s="23" t="s">
        <v>5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s="18" customFormat="1" ht="12.75">
      <c r="A23" s="11" t="s">
        <v>13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8" customFormat="1" ht="12.75">
      <c r="A24" s="27" t="s">
        <v>15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8" customFormat="1" ht="12.75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18" customFormat="1" ht="12.75">
      <c r="A26" s="7" t="s">
        <v>22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18" customFormat="1" ht="12.75">
      <c r="A27" s="39" t="s">
        <v>25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40"/>
      <c r="B28" s="41"/>
      <c r="C28" s="9"/>
      <c r="D28" s="10"/>
      <c r="E28" s="10"/>
      <c r="F28" s="10"/>
      <c r="G28" s="10"/>
      <c r="H28" s="10"/>
      <c r="I28" s="10"/>
      <c r="J28" s="10"/>
    </row>
    <row r="29" spans="1:10" ht="12.75">
      <c r="A29" s="10"/>
      <c r="B29" s="8"/>
      <c r="C29" s="9"/>
      <c r="D29" s="10"/>
      <c r="E29" s="10"/>
      <c r="F29" s="10"/>
      <c r="G29" s="10"/>
      <c r="H29" s="10"/>
      <c r="I29" s="10"/>
      <c r="J29" s="10"/>
    </row>
    <row r="30" spans="1:10" ht="18">
      <c r="A30" s="24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25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2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25">
      <c r="A35" s="1"/>
      <c r="B35" s="2"/>
      <c r="C35" s="3"/>
      <c r="D35" s="3"/>
      <c r="E35" s="3"/>
      <c r="F35" s="2"/>
      <c r="G35" s="3"/>
      <c r="H35" s="3"/>
      <c r="I35" s="3"/>
      <c r="J35" s="2"/>
    </row>
    <row r="36" spans="1:10" ht="12.75">
      <c r="A36" s="1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1"/>
      <c r="B37" s="2"/>
      <c r="C37" s="3"/>
      <c r="D37" s="3"/>
      <c r="E37" s="3"/>
      <c r="F37" s="2"/>
      <c r="G37" s="3"/>
      <c r="H37" s="3"/>
      <c r="I37" s="3"/>
      <c r="J37" s="2"/>
    </row>
    <row r="38" spans="1:10" ht="14.25">
      <c r="A38" s="1"/>
      <c r="B38" s="2"/>
      <c r="C38" s="2"/>
      <c r="D38" s="3"/>
      <c r="E38" s="3"/>
      <c r="F38" s="2"/>
      <c r="G38" s="3"/>
      <c r="H38" s="2"/>
      <c r="I38" s="3"/>
      <c r="J38" s="2"/>
    </row>
    <row r="39" spans="1:10" ht="14.25">
      <c r="A39" s="1"/>
      <c r="B39" s="2"/>
      <c r="C39" s="2"/>
      <c r="D39" s="2"/>
      <c r="E39" s="2"/>
      <c r="F39" s="2"/>
      <c r="G39" s="3"/>
      <c r="H39" s="3"/>
      <c r="I39" s="3"/>
      <c r="J39" s="2"/>
    </row>
    <row r="40" spans="1:10" ht="12.75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 s="36" customFormat="1" ht="14.25">
      <c r="A42" s="26"/>
      <c r="B42" s="5"/>
      <c r="C42" s="6"/>
      <c r="D42" s="6"/>
      <c r="E42" s="6"/>
      <c r="F42" s="5"/>
      <c r="G42" s="6"/>
      <c r="H42" s="6"/>
      <c r="I42" s="6"/>
      <c r="J42" s="5"/>
    </row>
    <row r="43" spans="1:10" s="36" customFormat="1" ht="14.25">
      <c r="A43" s="4"/>
      <c r="B43" s="5"/>
      <c r="C43" s="5"/>
      <c r="D43" s="5"/>
      <c r="E43" s="5"/>
      <c r="F43" s="5"/>
      <c r="G43" s="5"/>
      <c r="H43" s="6"/>
      <c r="I43" s="6"/>
      <c r="J43" s="5"/>
    </row>
    <row r="44" spans="1:10" s="36" customFormat="1" ht="14.25">
      <c r="A44" s="7"/>
      <c r="B44" s="5"/>
      <c r="C44" s="5"/>
      <c r="D44" s="5"/>
      <c r="E44" s="5"/>
      <c r="F44" s="5"/>
      <c r="G44" s="5"/>
      <c r="H44" s="6"/>
      <c r="I44" s="6"/>
      <c r="J44" s="5"/>
    </row>
    <row r="45" spans="1:10" ht="14.25">
      <c r="A45" s="4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3.5" customHeight="1">
      <c r="A46" s="4"/>
      <c r="B46" s="8"/>
      <c r="C46" s="9"/>
      <c r="D46" s="10"/>
      <c r="E46" s="10"/>
      <c r="F46" s="10"/>
      <c r="G46" s="10"/>
      <c r="H46" s="10"/>
      <c r="I46" s="10"/>
      <c r="J46" s="10"/>
    </row>
    <row r="47" spans="1:10" ht="13.5" customHeight="1">
      <c r="A47" s="4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3.5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3.5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3.5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3.5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42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7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7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1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7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7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43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"/>
      <c r="B61" s="10"/>
      <c r="C61" s="10"/>
      <c r="D61" s="10"/>
      <c r="E61" s="10"/>
      <c r="F61" s="10"/>
      <c r="G61" s="10"/>
      <c r="H61" s="10"/>
      <c r="I61" s="10"/>
      <c r="J61" s="10"/>
    </row>
  </sheetData>
  <printOptions/>
  <pageMargins left="0.61" right="0.53" top="0.7" bottom="1" header="0.5" footer="0.5"/>
  <pageSetup fitToHeight="1" fitToWidth="1" horizontalDpi="300" verticalDpi="300" orientation="landscape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2000-08-07T17:46:16Z</cp:lastPrinted>
  <dcterms:created xsi:type="dcterms:W3CDTF">1999-06-03T19:56:42Z</dcterms:created>
  <dcterms:modified xsi:type="dcterms:W3CDTF">2001-01-29T21:19:56Z</dcterms:modified>
  <cp:category/>
  <cp:version/>
  <cp:contentType/>
  <cp:contentStatus/>
</cp:coreProperties>
</file>