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72" windowWidth="9936" windowHeight="11640" activeTab="0"/>
  </bookViews>
  <sheets>
    <sheet name="E-5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'E-5'!$A$1:$M$55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<sst xmlns="http://schemas.openxmlformats.org/spreadsheetml/2006/main" count="60" uniqueCount="60">
  <si>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Population (thousands)</t>
  </si>
  <si>
    <t>Rank</t>
  </si>
  <si>
    <t>Hours of delay (thousands)</t>
  </si>
  <si>
    <t>Hours of delay per person</t>
  </si>
  <si>
    <t>Cost of congestion ($ millions)</t>
  </si>
  <si>
    <t>Cost of congestion per person ($)</t>
  </si>
  <si>
    <t>Urban area</t>
  </si>
  <si>
    <t>(Ranked by hours of delay per person)</t>
  </si>
  <si>
    <t>Table 5-5: Highway Congestion in the 50 Largest Urban Areas: 2003</t>
  </si>
  <si>
    <t>Los Angeles-Long Beach-Santa Ana, CA</t>
  </si>
  <si>
    <t>San Francisco-Oakland, CA</t>
  </si>
  <si>
    <t>Houston, TX</t>
  </si>
  <si>
    <t>Dallas-Fort Worth-Arlington, TX</t>
  </si>
  <si>
    <t>Atlanta, GA</t>
  </si>
  <si>
    <t>Washinton, DC-VA-MD</t>
  </si>
  <si>
    <t>Chicago, IL-IN</t>
  </si>
  <si>
    <t>Denver-Aurora, CO</t>
  </si>
  <si>
    <t>Detroit, MI</t>
  </si>
  <si>
    <t>Orlando, FL</t>
  </si>
  <si>
    <t>Riverside-San Bernardino, CA</t>
  </si>
  <si>
    <t>Miami, FL</t>
  </si>
  <si>
    <t>San Jose, CA</t>
  </si>
  <si>
    <t>San Diego, CA</t>
  </si>
  <si>
    <t>Austin, TX</t>
  </si>
  <si>
    <t>Baltimore, MD</t>
  </si>
  <si>
    <t>Phoenix, AZ</t>
  </si>
  <si>
    <t>Boston, MA-NH-RI</t>
  </si>
  <si>
    <t>Seattle, WA</t>
  </si>
  <si>
    <t>Tampa-St. Petersburg, FL</t>
  </si>
  <si>
    <t>Charleston-North Charleston, SC</t>
  </si>
  <si>
    <t>Minneapolis-St. Paul, MN</t>
  </si>
  <si>
    <t>New York-Newark, NY-NJ-CT</t>
  </si>
  <si>
    <t>Louisville, KY-IN</t>
  </si>
  <si>
    <t>Sacramento, CA</t>
  </si>
  <si>
    <t>Indianapolis, IN</t>
  </si>
  <si>
    <t>Philadelphia, PA-NJ-DE-MD</t>
  </si>
  <si>
    <t>Nashville-Davidson, TN</t>
  </si>
  <si>
    <t>Portland, OR-WA</t>
  </si>
  <si>
    <t>St. Louis, MO-IL</t>
  </si>
  <si>
    <t>Tucson, AZ</t>
  </si>
  <si>
    <t>Jacksonville, FL</t>
  </si>
  <si>
    <t>Memphis, TN-MS-AR</t>
  </si>
  <si>
    <t>Oxnard-Ventura, CA</t>
  </si>
  <si>
    <t>Providence, RI-MA</t>
  </si>
  <si>
    <t>San Antonio, TX</t>
  </si>
  <si>
    <t>Bridgeport-Stamford, CT-NY</t>
  </si>
  <si>
    <t>Cincinnati, OH-KY-IN</t>
  </si>
  <si>
    <t>Albuquerque, NM</t>
  </si>
  <si>
    <t>Columbus, OH</t>
  </si>
  <si>
    <t>Las Vegas, NV</t>
  </si>
  <si>
    <t>Salt Lake City, UT</t>
  </si>
  <si>
    <t>Raleigh-Durham, NC</t>
  </si>
  <si>
    <t>Birmingham, AL</t>
  </si>
  <si>
    <t>Colorado Springs, CO</t>
  </si>
  <si>
    <t>Virginia Beach, VA</t>
  </si>
  <si>
    <t>Milwaukee, WI</t>
  </si>
  <si>
    <t>Omaha, NE-IA</t>
  </si>
  <si>
    <t>Honolulu, HI</t>
  </si>
  <si>
    <r>
      <t>SOURCE:</t>
    </r>
    <r>
      <rPr>
        <sz val="10"/>
        <rFont val="Arial"/>
        <family val="2"/>
      </rPr>
      <t xml:space="preserve"> Texas Transportation Institute, </t>
    </r>
    <r>
      <rPr>
        <i/>
        <sz val="10"/>
        <rFont val="Arial"/>
        <family val="2"/>
      </rPr>
      <t xml:space="preserve">The 2005 Urban Mobility Study, </t>
    </r>
    <r>
      <rPr>
        <sz val="10"/>
        <rFont val="Arial"/>
        <family val="2"/>
      </rPr>
      <t>College Station, TX: 2005, available at http://mobility.tamu.edu/ums/ as of Dec. 18, 2006.</t>
    </r>
  </si>
  <si>
    <t>Charlotte, NC-SC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</si>
</sst>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[$-409]dddd\,\ mmmm\ dd\,\ yyyy"/>
    <numFmt numFmtId="182" formatCode="[$-409]h:mm:ss\ AM/PM"/>
    <numFmt numFmtId="183" formatCode="0.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\\ &quot;-&quot;"/>
  </numFmts>
  <fonts count="7">
    <font>
      <sz val="12"/>
      <name val="Futura Md BT"/>
      <family val="0"/>
    </font>
    <font>
      <sz val="10"/>
      <name val="Arial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5" fillId="0" borderId="1" xfId="21" applyFont="1" applyFill="1" applyBorder="1" applyAlignment="1">
      <alignment/>
      <protection/>
    </xf>
    <xf numFmtId="3" fontId="1" fillId="0" borderId="0" xfId="21" applyNumberFormat="1" applyFont="1" applyFill="1">
      <alignment/>
      <protection/>
    </xf>
    <xf numFmtId="0" fontId="1" fillId="0" borderId="2" xfId="21" applyFont="1" applyFill="1" applyBorder="1">
      <alignment/>
      <protection/>
    </xf>
    <xf numFmtId="3" fontId="1" fillId="0" borderId="2" xfId="21" applyNumberFormat="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5" fillId="0" borderId="0" xfId="21" applyFont="1" applyFill="1" applyAlignment="1">
      <alignment wrapText="1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left" wrapText="1"/>
      <protection/>
    </xf>
    <xf numFmtId="0" fontId="5" fillId="0" borderId="4" xfId="21" applyFont="1" applyFill="1" applyBorder="1" applyAlignment="1">
      <alignment horizontal="left"/>
      <protection/>
    </xf>
    <xf numFmtId="0" fontId="5" fillId="0" borderId="0" xfId="21" applyFont="1" applyFill="1" applyAlignment="1">
      <alignment horizontal="left"/>
      <protection/>
    </xf>
    <xf numFmtId="0" fontId="5" fillId="0" borderId="1" xfId="21" applyFont="1" applyFill="1" applyBorder="1" applyAlignment="1">
      <alignment horizontal="center" wrapText="1"/>
      <protection/>
    </xf>
    <xf numFmtId="49" fontId="5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gest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workbookViewId="0" topLeftCell="A1">
      <selection activeCell="A1" sqref="A1:M1"/>
    </sheetView>
  </sheetViews>
  <sheetFormatPr defaultColWidth="8.796875" defaultRowHeight="15"/>
  <cols>
    <col min="1" max="1" width="28.796875" style="1" customWidth="1"/>
    <col min="2" max="2" width="2.59765625" style="1" customWidth="1"/>
    <col min="3" max="3" width="1.203125" style="1" customWidth="1"/>
    <col min="4" max="4" width="7.09765625" style="1" customWidth="1"/>
    <col min="5" max="5" width="1.8984375" style="1" customWidth="1"/>
    <col min="6" max="6" width="7.19921875" style="1" customWidth="1"/>
    <col min="7" max="7" width="1.203125" style="1" customWidth="1"/>
    <col min="8" max="8" width="5.796875" style="1" customWidth="1"/>
    <col min="9" max="9" width="2.3984375" style="1" customWidth="1"/>
    <col min="10" max="10" width="7" style="1" customWidth="1"/>
    <col min="11" max="11" width="1.8984375" style="1" customWidth="1"/>
    <col min="12" max="12" width="7.19921875" style="1" customWidth="1"/>
    <col min="13" max="13" width="2.796875" style="1" customWidth="1"/>
    <col min="14" max="16384" width="6.3984375" style="1" customWidth="1"/>
  </cols>
  <sheetData>
    <row r="1" spans="1:13" ht="12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 customHeight="1" thickBot="1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9" customHeight="1">
      <c r="A3" s="2" t="s">
        <v>6</v>
      </c>
      <c r="B3" s="9" t="s">
        <v>1</v>
      </c>
      <c r="C3" s="9"/>
      <c r="D3" s="14" t="s">
        <v>0</v>
      </c>
      <c r="E3" s="14"/>
      <c r="F3" s="14" t="s">
        <v>2</v>
      </c>
      <c r="G3" s="14"/>
      <c r="H3" s="14" t="s">
        <v>3</v>
      </c>
      <c r="I3" s="14"/>
      <c r="J3" s="14" t="s">
        <v>4</v>
      </c>
      <c r="K3" s="14"/>
      <c r="L3" s="13" t="s">
        <v>5</v>
      </c>
      <c r="M3" s="13"/>
    </row>
    <row r="4" spans="1:12" ht="12.75" customHeight="1">
      <c r="A4" s="1" t="s">
        <v>9</v>
      </c>
      <c r="B4" s="1">
        <v>1</v>
      </c>
      <c r="D4" s="3">
        <v>12500</v>
      </c>
      <c r="E4" s="3"/>
      <c r="F4" s="3">
        <v>623796</v>
      </c>
      <c r="G4" s="3"/>
      <c r="H4" s="3">
        <v>50</v>
      </c>
      <c r="I4" s="3"/>
      <c r="J4" s="3">
        <v>10686</v>
      </c>
      <c r="L4" s="3">
        <v>855</v>
      </c>
    </row>
    <row r="5" spans="1:12" ht="12.75">
      <c r="A5" s="1" t="s">
        <v>10</v>
      </c>
      <c r="B5" s="1">
        <f>B4+1</f>
        <v>2</v>
      </c>
      <c r="D5" s="3">
        <v>4125</v>
      </c>
      <c r="E5" s="3"/>
      <c r="F5" s="3">
        <v>152352</v>
      </c>
      <c r="G5" s="3"/>
      <c r="H5" s="3">
        <v>37</v>
      </c>
      <c r="I5" s="3"/>
      <c r="J5" s="3">
        <v>2604</v>
      </c>
      <c r="L5" s="3">
        <v>631</v>
      </c>
    </row>
    <row r="6" spans="1:12" ht="12.75">
      <c r="A6" s="1" t="s">
        <v>11</v>
      </c>
      <c r="B6" s="1">
        <f aca="true" t="shared" si="0" ref="B6:B53">B5+1</f>
        <v>3</v>
      </c>
      <c r="D6" s="3">
        <v>3750</v>
      </c>
      <c r="E6" s="3"/>
      <c r="F6" s="3">
        <v>135652</v>
      </c>
      <c r="G6" s="3"/>
      <c r="H6" s="3">
        <v>36</v>
      </c>
      <c r="I6" s="3"/>
      <c r="J6" s="3">
        <v>2283</v>
      </c>
      <c r="L6" s="3">
        <v>609</v>
      </c>
    </row>
    <row r="7" spans="1:12" ht="12.75">
      <c r="A7" s="1" t="s">
        <v>12</v>
      </c>
      <c r="B7" s="1">
        <f t="shared" si="0"/>
        <v>4</v>
      </c>
      <c r="D7" s="3">
        <v>4300</v>
      </c>
      <c r="E7" s="3"/>
      <c r="F7" s="3">
        <v>151840</v>
      </c>
      <c r="G7" s="3"/>
      <c r="H7" s="3">
        <v>35</v>
      </c>
      <c r="I7" s="3"/>
      <c r="J7" s="3">
        <v>2545</v>
      </c>
      <c r="L7" s="3">
        <v>592</v>
      </c>
    </row>
    <row r="8" spans="1:12" ht="12.75">
      <c r="A8" s="1" t="s">
        <v>13</v>
      </c>
      <c r="B8" s="1">
        <f t="shared" si="0"/>
        <v>5</v>
      </c>
      <c r="D8" s="3">
        <v>3005</v>
      </c>
      <c r="E8" s="3"/>
      <c r="F8" s="3">
        <v>103618</v>
      </c>
      <c r="G8" s="3"/>
      <c r="H8" s="3">
        <v>34</v>
      </c>
      <c r="I8" s="3"/>
      <c r="J8" s="3">
        <v>1754</v>
      </c>
      <c r="L8" s="3">
        <v>584</v>
      </c>
    </row>
    <row r="9" spans="1:12" ht="12.75">
      <c r="A9" s="1" t="s">
        <v>14</v>
      </c>
      <c r="B9" s="1">
        <f>B8+1</f>
        <v>6</v>
      </c>
      <c r="D9" s="3">
        <v>4270</v>
      </c>
      <c r="E9" s="3"/>
      <c r="F9" s="3">
        <v>145484</v>
      </c>
      <c r="G9" s="3"/>
      <c r="H9" s="3">
        <v>34</v>
      </c>
      <c r="I9" s="3"/>
      <c r="J9" s="3">
        <v>2465</v>
      </c>
      <c r="L9" s="3">
        <v>577</v>
      </c>
    </row>
    <row r="10" spans="1:12" ht="12.75">
      <c r="A10" s="1" t="s">
        <v>15</v>
      </c>
      <c r="B10" s="1">
        <f t="shared" si="0"/>
        <v>7</v>
      </c>
      <c r="D10" s="3">
        <v>8125</v>
      </c>
      <c r="E10" s="3"/>
      <c r="F10" s="3">
        <v>252822</v>
      </c>
      <c r="G10" s="3"/>
      <c r="H10" s="3">
        <v>31</v>
      </c>
      <c r="I10" s="3"/>
      <c r="J10" s="3">
        <v>4274</v>
      </c>
      <c r="L10" s="3">
        <v>526</v>
      </c>
    </row>
    <row r="11" spans="1:12" ht="12.75">
      <c r="A11" s="1" t="s">
        <v>16</v>
      </c>
      <c r="B11" s="1">
        <f t="shared" si="0"/>
        <v>8</v>
      </c>
      <c r="D11" s="3">
        <v>2050</v>
      </c>
      <c r="E11" s="3"/>
      <c r="F11" s="3">
        <v>64506</v>
      </c>
      <c r="G11" s="3"/>
      <c r="H11" s="3">
        <v>31</v>
      </c>
      <c r="I11" s="3"/>
      <c r="J11" s="3">
        <v>1087</v>
      </c>
      <c r="L11" s="3">
        <v>530</v>
      </c>
    </row>
    <row r="12" spans="1:12" ht="12.75">
      <c r="A12" s="1" t="s">
        <v>17</v>
      </c>
      <c r="B12" s="1">
        <f t="shared" si="0"/>
        <v>9</v>
      </c>
      <c r="D12" s="3">
        <v>4050</v>
      </c>
      <c r="E12" s="3"/>
      <c r="F12" s="3">
        <v>119581</v>
      </c>
      <c r="G12" s="3"/>
      <c r="H12" s="3">
        <v>30</v>
      </c>
      <c r="I12" s="3"/>
      <c r="J12" s="3">
        <v>2019</v>
      </c>
      <c r="L12" s="3">
        <v>499</v>
      </c>
    </row>
    <row r="13" spans="1:12" ht="12.75">
      <c r="A13" s="1" t="s">
        <v>18</v>
      </c>
      <c r="B13" s="1">
        <f t="shared" si="0"/>
        <v>10</v>
      </c>
      <c r="D13" s="3">
        <v>1260</v>
      </c>
      <c r="E13" s="3"/>
      <c r="F13" s="3">
        <v>38156</v>
      </c>
      <c r="G13" s="3"/>
      <c r="H13" s="3">
        <v>30</v>
      </c>
      <c r="I13" s="3"/>
      <c r="J13" s="3">
        <v>643</v>
      </c>
      <c r="L13" s="3">
        <v>510</v>
      </c>
    </row>
    <row r="14" spans="1:12" ht="12.75">
      <c r="A14" s="1" t="s">
        <v>19</v>
      </c>
      <c r="B14" s="1">
        <f t="shared" si="0"/>
        <v>11</v>
      </c>
      <c r="D14" s="3">
        <v>1670</v>
      </c>
      <c r="E14" s="3"/>
      <c r="F14" s="3">
        <v>50155</v>
      </c>
      <c r="G14" s="3"/>
      <c r="H14" s="3">
        <v>30</v>
      </c>
      <c r="I14" s="3"/>
      <c r="J14" s="3">
        <v>864</v>
      </c>
      <c r="L14" s="3">
        <v>517</v>
      </c>
    </row>
    <row r="15" spans="1:12" ht="12.75">
      <c r="A15" s="1" t="s">
        <v>20</v>
      </c>
      <c r="B15" s="1">
        <f t="shared" si="0"/>
        <v>12</v>
      </c>
      <c r="D15" s="3">
        <v>5100</v>
      </c>
      <c r="E15" s="3"/>
      <c r="F15" s="3">
        <v>147293</v>
      </c>
      <c r="G15" s="3"/>
      <c r="H15" s="3">
        <v>29</v>
      </c>
      <c r="I15" s="3"/>
      <c r="J15" s="3">
        <v>2485</v>
      </c>
      <c r="L15" s="3">
        <v>487</v>
      </c>
    </row>
    <row r="16" spans="1:12" ht="12.75">
      <c r="A16" s="1" t="s">
        <v>21</v>
      </c>
      <c r="B16" s="1">
        <f t="shared" si="0"/>
        <v>13</v>
      </c>
      <c r="D16" s="3">
        <v>1675</v>
      </c>
      <c r="E16" s="3"/>
      <c r="F16" s="3">
        <v>48134</v>
      </c>
      <c r="G16" s="3"/>
      <c r="H16" s="3">
        <v>29</v>
      </c>
      <c r="I16" s="3"/>
      <c r="J16" s="3">
        <v>823</v>
      </c>
      <c r="L16" s="3">
        <v>492</v>
      </c>
    </row>
    <row r="17" spans="1:12" ht="12.75">
      <c r="A17" s="1" t="s">
        <v>22</v>
      </c>
      <c r="B17" s="1">
        <f t="shared" si="0"/>
        <v>14</v>
      </c>
      <c r="D17" s="3">
        <v>2870</v>
      </c>
      <c r="E17" s="3"/>
      <c r="F17" s="3">
        <v>81756</v>
      </c>
      <c r="G17" s="3"/>
      <c r="H17" s="3">
        <v>28</v>
      </c>
      <c r="I17" s="3"/>
      <c r="J17" s="3">
        <v>1411</v>
      </c>
      <c r="L17" s="3">
        <v>492</v>
      </c>
    </row>
    <row r="18" spans="1:12" ht="12.75">
      <c r="A18" s="1" t="s">
        <v>23</v>
      </c>
      <c r="B18" s="1">
        <f t="shared" si="0"/>
        <v>15</v>
      </c>
      <c r="D18" s="3">
        <v>855</v>
      </c>
      <c r="E18" s="3"/>
      <c r="F18" s="3">
        <v>23201</v>
      </c>
      <c r="G18" s="3"/>
      <c r="H18" s="3">
        <v>27</v>
      </c>
      <c r="I18" s="3"/>
      <c r="J18" s="3">
        <v>391</v>
      </c>
      <c r="L18" s="3">
        <v>457</v>
      </c>
    </row>
    <row r="19" spans="1:12" ht="12.75">
      <c r="A19" s="1" t="s">
        <v>24</v>
      </c>
      <c r="B19" s="1">
        <f t="shared" si="0"/>
        <v>16</v>
      </c>
      <c r="D19" s="3">
        <v>2310</v>
      </c>
      <c r="E19" s="3"/>
      <c r="F19" s="3">
        <v>62436</v>
      </c>
      <c r="G19" s="3"/>
      <c r="H19" s="3">
        <v>27</v>
      </c>
      <c r="I19" s="3"/>
      <c r="J19" s="3">
        <v>1057</v>
      </c>
      <c r="L19" s="3">
        <v>458</v>
      </c>
    </row>
    <row r="20" spans="1:12" ht="12.75">
      <c r="A20" s="1" t="s">
        <v>25</v>
      </c>
      <c r="B20" s="1">
        <f t="shared" si="0"/>
        <v>17</v>
      </c>
      <c r="D20" s="3">
        <v>3005</v>
      </c>
      <c r="E20" s="3"/>
      <c r="F20" s="3">
        <v>76662</v>
      </c>
      <c r="G20" s="3"/>
      <c r="H20" s="3">
        <v>26</v>
      </c>
      <c r="I20" s="3"/>
      <c r="J20" s="3">
        <v>1295</v>
      </c>
      <c r="L20" s="3">
        <v>431</v>
      </c>
    </row>
    <row r="21" spans="1:12" ht="12.75">
      <c r="A21" s="1" t="s">
        <v>26</v>
      </c>
      <c r="B21" s="1">
        <f t="shared" si="0"/>
        <v>18</v>
      </c>
      <c r="D21" s="3">
        <v>3990</v>
      </c>
      <c r="E21" s="3"/>
      <c r="F21" s="3">
        <v>100237</v>
      </c>
      <c r="G21" s="3"/>
      <c r="H21" s="3">
        <v>25</v>
      </c>
      <c r="I21" s="3"/>
      <c r="J21" s="3">
        <v>1692</v>
      </c>
      <c r="L21" s="3">
        <v>424</v>
      </c>
    </row>
    <row r="22" spans="1:12" ht="12.75">
      <c r="A22" s="1" t="s">
        <v>27</v>
      </c>
      <c r="B22" s="1">
        <f t="shared" si="0"/>
        <v>19</v>
      </c>
      <c r="D22" s="3">
        <v>2900</v>
      </c>
      <c r="E22" s="3"/>
      <c r="F22" s="3">
        <v>72461</v>
      </c>
      <c r="G22" s="3"/>
      <c r="H22" s="3">
        <v>25</v>
      </c>
      <c r="I22" s="3"/>
      <c r="J22" s="3">
        <v>1238</v>
      </c>
      <c r="L22" s="3">
        <v>427</v>
      </c>
    </row>
    <row r="23" spans="1:12" ht="12.75">
      <c r="A23" s="1" t="s">
        <v>28</v>
      </c>
      <c r="B23" s="1">
        <f t="shared" si="0"/>
        <v>20</v>
      </c>
      <c r="D23" s="3">
        <v>2050</v>
      </c>
      <c r="E23" s="3"/>
      <c r="F23" s="3">
        <v>51359</v>
      </c>
      <c r="G23" s="3"/>
      <c r="H23" s="3">
        <v>25</v>
      </c>
      <c r="I23" s="3"/>
      <c r="J23" s="3">
        <v>865</v>
      </c>
      <c r="L23" s="3">
        <v>422</v>
      </c>
    </row>
    <row r="24" spans="1:12" ht="12.75">
      <c r="A24" s="1" t="s">
        <v>59</v>
      </c>
      <c r="B24" s="1">
        <f t="shared" si="0"/>
        <v>21</v>
      </c>
      <c r="D24" s="3">
        <v>725</v>
      </c>
      <c r="E24" s="3"/>
      <c r="F24" s="3">
        <v>16692</v>
      </c>
      <c r="G24" s="3"/>
      <c r="H24" s="3">
        <v>23</v>
      </c>
      <c r="I24" s="3"/>
      <c r="J24" s="3">
        <v>282</v>
      </c>
      <c r="L24" s="3">
        <v>389</v>
      </c>
    </row>
    <row r="25" spans="1:12" ht="12.75">
      <c r="A25" s="1" t="s">
        <v>30</v>
      </c>
      <c r="B25" s="1">
        <f t="shared" si="0"/>
        <v>22</v>
      </c>
      <c r="D25" s="3">
        <v>2475</v>
      </c>
      <c r="E25" s="3"/>
      <c r="F25" s="3">
        <v>57538</v>
      </c>
      <c r="G25" s="3"/>
      <c r="H25" s="3">
        <v>23</v>
      </c>
      <c r="I25" s="3"/>
      <c r="J25" s="3">
        <v>975</v>
      </c>
      <c r="L25" s="3">
        <v>394</v>
      </c>
    </row>
    <row r="26" spans="1:12" ht="12.75">
      <c r="A26" s="1" t="s">
        <v>31</v>
      </c>
      <c r="B26" s="1">
        <f t="shared" si="0"/>
        <v>23</v>
      </c>
      <c r="D26" s="3">
        <v>17700</v>
      </c>
      <c r="E26" s="3"/>
      <c r="F26" s="3">
        <v>404480</v>
      </c>
      <c r="G26" s="3"/>
      <c r="H26" s="3">
        <v>23</v>
      </c>
      <c r="I26" s="3"/>
      <c r="J26" s="3">
        <v>6780</v>
      </c>
      <c r="L26" s="3">
        <v>383</v>
      </c>
    </row>
    <row r="27" spans="1:12" ht="12.75">
      <c r="A27" s="1" t="s">
        <v>32</v>
      </c>
      <c r="B27" s="1">
        <f t="shared" si="0"/>
        <v>24</v>
      </c>
      <c r="D27" s="3">
        <v>890</v>
      </c>
      <c r="E27" s="3"/>
      <c r="F27" s="3">
        <v>19916</v>
      </c>
      <c r="G27" s="3"/>
      <c r="H27" s="3">
        <v>22</v>
      </c>
      <c r="I27" s="3"/>
      <c r="J27" s="3">
        <v>336</v>
      </c>
      <c r="L27" s="3">
        <v>377</v>
      </c>
    </row>
    <row r="28" spans="1:12" ht="12.75">
      <c r="A28" s="1" t="s">
        <v>33</v>
      </c>
      <c r="B28" s="1">
        <f t="shared" si="0"/>
        <v>25</v>
      </c>
      <c r="D28" s="3">
        <v>1655</v>
      </c>
      <c r="E28" s="3"/>
      <c r="F28" s="3">
        <v>35929</v>
      </c>
      <c r="G28" s="3"/>
      <c r="H28" s="3">
        <v>22</v>
      </c>
      <c r="I28" s="3"/>
      <c r="J28" s="3">
        <v>620</v>
      </c>
      <c r="L28" s="3">
        <v>374</v>
      </c>
    </row>
    <row r="29" spans="1:12" ht="12.75">
      <c r="A29" s="1" t="s">
        <v>34</v>
      </c>
      <c r="B29" s="1">
        <f t="shared" si="0"/>
        <v>26</v>
      </c>
      <c r="D29" s="3">
        <v>1035</v>
      </c>
      <c r="E29" s="3"/>
      <c r="F29" s="3">
        <v>21358</v>
      </c>
      <c r="G29" s="3"/>
      <c r="H29" s="3">
        <v>21</v>
      </c>
      <c r="I29" s="3"/>
      <c r="J29" s="3">
        <v>362</v>
      </c>
      <c r="L29" s="3">
        <v>350</v>
      </c>
    </row>
    <row r="30" spans="1:12" ht="12.75">
      <c r="A30" s="1" t="s">
        <v>35</v>
      </c>
      <c r="B30" s="1">
        <f t="shared" si="0"/>
        <v>27</v>
      </c>
      <c r="D30" s="3">
        <v>5285</v>
      </c>
      <c r="E30" s="3"/>
      <c r="F30" s="3">
        <v>112309</v>
      </c>
      <c r="G30" s="3"/>
      <c r="H30" s="3">
        <v>21</v>
      </c>
      <c r="I30" s="3"/>
      <c r="J30" s="3">
        <v>1885</v>
      </c>
      <c r="L30" s="3">
        <v>357</v>
      </c>
    </row>
    <row r="31" spans="1:12" ht="12.75">
      <c r="A31" s="1" t="s">
        <v>36</v>
      </c>
      <c r="B31" s="1">
        <f t="shared" si="0"/>
        <v>28</v>
      </c>
      <c r="D31" s="3">
        <v>960</v>
      </c>
      <c r="E31" s="3"/>
      <c r="F31" s="3">
        <v>18890</v>
      </c>
      <c r="G31" s="3"/>
      <c r="H31" s="3">
        <v>20</v>
      </c>
      <c r="I31" s="3"/>
      <c r="J31" s="3">
        <v>317</v>
      </c>
      <c r="L31" s="3">
        <v>331</v>
      </c>
    </row>
    <row r="32" spans="1:12" ht="12.75">
      <c r="A32" s="1" t="s">
        <v>37</v>
      </c>
      <c r="B32" s="1">
        <f t="shared" si="0"/>
        <v>29</v>
      </c>
      <c r="D32" s="3">
        <v>1670</v>
      </c>
      <c r="E32" s="3"/>
      <c r="F32" s="3">
        <v>33387</v>
      </c>
      <c r="G32" s="3"/>
      <c r="H32" s="3">
        <v>20</v>
      </c>
      <c r="I32" s="3"/>
      <c r="J32" s="3">
        <v>569</v>
      </c>
      <c r="L32" s="3">
        <v>341</v>
      </c>
    </row>
    <row r="33" spans="1:12" ht="12.75">
      <c r="A33" s="1" t="s">
        <v>38</v>
      </c>
      <c r="B33" s="1">
        <f t="shared" si="0"/>
        <v>30</v>
      </c>
      <c r="D33" s="3">
        <v>2075</v>
      </c>
      <c r="E33" s="3"/>
      <c r="F33" s="3">
        <v>39936</v>
      </c>
      <c r="G33" s="3"/>
      <c r="H33" s="3">
        <v>19</v>
      </c>
      <c r="I33" s="3"/>
      <c r="J33" s="3">
        <v>675</v>
      </c>
      <c r="L33" s="3">
        <v>326</v>
      </c>
    </row>
    <row r="34" spans="1:12" ht="12.75">
      <c r="A34" s="1" t="s">
        <v>39</v>
      </c>
      <c r="B34" s="1">
        <f t="shared" si="0"/>
        <v>31</v>
      </c>
      <c r="D34" s="3">
        <v>720</v>
      </c>
      <c r="E34" s="3"/>
      <c r="F34" s="3">
        <v>13767</v>
      </c>
      <c r="G34" s="3"/>
      <c r="H34" s="3">
        <v>19</v>
      </c>
      <c r="I34" s="3"/>
      <c r="J34" s="3">
        <v>234</v>
      </c>
      <c r="L34" s="3">
        <v>324</v>
      </c>
    </row>
    <row r="35" spans="1:12" ht="12.75">
      <c r="A35" s="1" t="s">
        <v>40</v>
      </c>
      <c r="B35" s="1">
        <f>B34+1</f>
        <v>32</v>
      </c>
      <c r="D35" s="3">
        <v>925</v>
      </c>
      <c r="E35" s="3"/>
      <c r="F35" s="3">
        <v>16850</v>
      </c>
      <c r="G35" s="3"/>
      <c r="H35" s="3">
        <v>18</v>
      </c>
      <c r="I35" s="3"/>
      <c r="J35" s="3">
        <v>284</v>
      </c>
      <c r="L35" s="3">
        <v>308</v>
      </c>
    </row>
    <row r="36" spans="1:12" ht="12.75">
      <c r="A36" s="1" t="s">
        <v>41</v>
      </c>
      <c r="B36" s="1">
        <f t="shared" si="0"/>
        <v>33</v>
      </c>
      <c r="D36" s="3">
        <v>995</v>
      </c>
      <c r="E36" s="3"/>
      <c r="F36" s="3">
        <v>17465</v>
      </c>
      <c r="G36" s="3"/>
      <c r="H36" s="3">
        <v>18</v>
      </c>
      <c r="I36" s="3"/>
      <c r="J36" s="3">
        <v>293</v>
      </c>
      <c r="L36" s="3">
        <v>295</v>
      </c>
    </row>
    <row r="37" spans="1:12" ht="12.75">
      <c r="A37" s="1" t="s">
        <v>42</v>
      </c>
      <c r="B37" s="1">
        <f t="shared" si="0"/>
        <v>34</v>
      </c>
      <c r="D37" s="3">
        <v>575</v>
      </c>
      <c r="E37" s="3"/>
      <c r="F37" s="3">
        <v>10249</v>
      </c>
      <c r="G37" s="3"/>
      <c r="H37" s="3">
        <v>18</v>
      </c>
      <c r="I37" s="3"/>
      <c r="J37" s="3">
        <v>177</v>
      </c>
      <c r="L37" s="3">
        <v>307</v>
      </c>
    </row>
    <row r="38" spans="1:12" ht="12.75">
      <c r="A38" s="1" t="s">
        <v>43</v>
      </c>
      <c r="B38" s="1">
        <f t="shared" si="0"/>
        <v>35</v>
      </c>
      <c r="D38" s="3">
        <v>1230</v>
      </c>
      <c r="E38" s="3"/>
      <c r="F38" s="3">
        <v>21668</v>
      </c>
      <c r="G38" s="3"/>
      <c r="H38" s="3">
        <v>18</v>
      </c>
      <c r="I38" s="3"/>
      <c r="J38" s="3">
        <v>363</v>
      </c>
      <c r="L38" s="3">
        <v>295</v>
      </c>
    </row>
    <row r="39" spans="1:12" ht="12.75">
      <c r="A39" s="1" t="s">
        <v>44</v>
      </c>
      <c r="B39" s="1">
        <f t="shared" si="0"/>
        <v>36</v>
      </c>
      <c r="D39" s="3">
        <v>1330</v>
      </c>
      <c r="E39" s="3"/>
      <c r="F39" s="3">
        <v>23789</v>
      </c>
      <c r="G39" s="3"/>
      <c r="H39" s="3">
        <v>18</v>
      </c>
      <c r="I39" s="3"/>
      <c r="J39" s="3">
        <v>401</v>
      </c>
      <c r="L39" s="3">
        <v>301</v>
      </c>
    </row>
    <row r="40" spans="1:12" ht="12.75">
      <c r="A40" s="1" t="s">
        <v>45</v>
      </c>
      <c r="B40" s="1">
        <f t="shared" si="0"/>
        <v>37</v>
      </c>
      <c r="D40" s="3">
        <v>860</v>
      </c>
      <c r="E40" s="3"/>
      <c r="F40" s="3">
        <v>14550</v>
      </c>
      <c r="G40" s="3"/>
      <c r="H40" s="3">
        <v>17</v>
      </c>
      <c r="I40" s="3"/>
      <c r="J40" s="3">
        <v>250</v>
      </c>
      <c r="L40" s="3">
        <v>291</v>
      </c>
    </row>
    <row r="41" spans="1:12" ht="12.75">
      <c r="A41" s="1" t="s">
        <v>46</v>
      </c>
      <c r="B41" s="1">
        <f t="shared" si="0"/>
        <v>38</v>
      </c>
      <c r="D41" s="3">
        <v>1605</v>
      </c>
      <c r="E41" s="3"/>
      <c r="F41" s="3">
        <v>27288</v>
      </c>
      <c r="G41" s="3"/>
      <c r="H41" s="3">
        <v>17</v>
      </c>
      <c r="I41" s="3"/>
      <c r="J41" s="3">
        <v>461</v>
      </c>
      <c r="L41" s="3">
        <v>287</v>
      </c>
    </row>
    <row r="42" spans="1:12" ht="12.75">
      <c r="A42" s="1" t="s">
        <v>47</v>
      </c>
      <c r="B42" s="1">
        <f t="shared" si="0"/>
        <v>39</v>
      </c>
      <c r="D42" s="3">
        <v>580</v>
      </c>
      <c r="E42" s="3"/>
      <c r="F42" s="3">
        <v>9258</v>
      </c>
      <c r="G42" s="3"/>
      <c r="H42" s="3">
        <v>16</v>
      </c>
      <c r="I42" s="3"/>
      <c r="J42" s="3">
        <v>156</v>
      </c>
      <c r="L42" s="3">
        <v>269</v>
      </c>
    </row>
    <row r="43" spans="1:12" ht="12.75">
      <c r="A43" s="1" t="s">
        <v>48</v>
      </c>
      <c r="B43" s="1">
        <f t="shared" si="0"/>
        <v>40</v>
      </c>
      <c r="D43" s="3">
        <v>1190</v>
      </c>
      <c r="E43" s="3"/>
      <c r="F43" s="3">
        <v>18550</v>
      </c>
      <c r="G43" s="3"/>
      <c r="H43" s="3">
        <v>16</v>
      </c>
      <c r="I43" s="3"/>
      <c r="J43" s="3">
        <v>314</v>
      </c>
      <c r="L43" s="3">
        <v>264</v>
      </c>
    </row>
    <row r="44" spans="1:12" ht="12.75">
      <c r="A44" s="1" t="s">
        <v>49</v>
      </c>
      <c r="B44" s="1">
        <f t="shared" si="0"/>
        <v>41</v>
      </c>
      <c r="D44" s="3">
        <v>1360</v>
      </c>
      <c r="E44" s="3"/>
      <c r="F44" s="3">
        <v>22245</v>
      </c>
      <c r="G44" s="3"/>
      <c r="H44" s="3">
        <v>16</v>
      </c>
      <c r="I44" s="3"/>
      <c r="J44" s="3">
        <v>379</v>
      </c>
      <c r="L44" s="3">
        <v>279</v>
      </c>
    </row>
    <row r="45" spans="1:12" ht="12.75">
      <c r="A45" s="1" t="s">
        <v>50</v>
      </c>
      <c r="B45" s="1">
        <f t="shared" si="0"/>
        <v>42</v>
      </c>
      <c r="D45" s="3">
        <v>920</v>
      </c>
      <c r="E45" s="3"/>
      <c r="F45" s="3">
        <v>15094</v>
      </c>
      <c r="G45" s="3"/>
      <c r="H45" s="3">
        <v>16</v>
      </c>
      <c r="I45" s="3"/>
      <c r="J45" s="3">
        <v>257</v>
      </c>
      <c r="L45" s="3">
        <v>279</v>
      </c>
    </row>
    <row r="46" spans="1:12" ht="12.75">
      <c r="A46" s="1" t="s">
        <v>51</v>
      </c>
      <c r="B46" s="1">
        <f t="shared" si="0"/>
        <v>43</v>
      </c>
      <c r="D46" s="3">
        <v>785</v>
      </c>
      <c r="E46" s="3"/>
      <c r="F46" s="3">
        <v>11482</v>
      </c>
      <c r="G46" s="3"/>
      <c r="H46" s="3">
        <v>15</v>
      </c>
      <c r="I46" s="3"/>
      <c r="J46" s="3">
        <v>194</v>
      </c>
      <c r="L46" s="3">
        <v>248</v>
      </c>
    </row>
    <row r="47" spans="1:12" ht="12.75">
      <c r="A47" s="1" t="s">
        <v>52</v>
      </c>
      <c r="B47" s="1">
        <f t="shared" si="0"/>
        <v>44</v>
      </c>
      <c r="D47" s="3">
        <v>680</v>
      </c>
      <c r="E47" s="3"/>
      <c r="F47" s="3">
        <v>9704</v>
      </c>
      <c r="G47" s="3"/>
      <c r="H47" s="3">
        <v>14</v>
      </c>
      <c r="I47" s="3"/>
      <c r="J47" s="3">
        <v>165</v>
      </c>
      <c r="L47" s="3">
        <v>242</v>
      </c>
    </row>
    <row r="48" spans="1:12" ht="12.75">
      <c r="A48" s="1" t="s">
        <v>29</v>
      </c>
      <c r="B48" s="1">
        <f t="shared" si="0"/>
        <v>45</v>
      </c>
      <c r="D48" s="3">
        <v>470</v>
      </c>
      <c r="E48" s="3"/>
      <c r="F48" s="3">
        <v>6364</v>
      </c>
      <c r="G48" s="3"/>
      <c r="H48" s="3">
        <v>14</v>
      </c>
      <c r="I48" s="3"/>
      <c r="J48" s="3">
        <v>107</v>
      </c>
      <c r="L48" s="3">
        <v>228</v>
      </c>
    </row>
    <row r="49" spans="1:12" ht="12.75">
      <c r="A49" s="1" t="s">
        <v>53</v>
      </c>
      <c r="B49" s="1">
        <f t="shared" si="0"/>
        <v>46</v>
      </c>
      <c r="D49" s="3">
        <v>480</v>
      </c>
      <c r="E49" s="3"/>
      <c r="F49" s="3">
        <v>6953</v>
      </c>
      <c r="G49" s="3"/>
      <c r="H49" s="3">
        <v>14</v>
      </c>
      <c r="I49" s="3"/>
      <c r="J49" s="3">
        <v>117</v>
      </c>
      <c r="L49" s="3">
        <v>243</v>
      </c>
    </row>
    <row r="50" spans="1:12" ht="12.75">
      <c r="A50" s="1" t="s">
        <v>54</v>
      </c>
      <c r="B50" s="1">
        <f t="shared" si="0"/>
        <v>47</v>
      </c>
      <c r="D50" s="3">
        <v>1535</v>
      </c>
      <c r="E50" s="3"/>
      <c r="F50" s="3">
        <v>21746</v>
      </c>
      <c r="G50" s="3"/>
      <c r="H50" s="3">
        <v>14</v>
      </c>
      <c r="I50" s="3"/>
      <c r="J50" s="3">
        <v>368</v>
      </c>
      <c r="L50" s="3">
        <v>239</v>
      </c>
    </row>
    <row r="51" spans="1:12" ht="12.75">
      <c r="A51" s="1" t="s">
        <v>55</v>
      </c>
      <c r="B51" s="1">
        <f t="shared" si="0"/>
        <v>48</v>
      </c>
      <c r="D51" s="3">
        <v>1450</v>
      </c>
      <c r="E51" s="3"/>
      <c r="F51" s="3">
        <v>18249</v>
      </c>
      <c r="G51" s="3"/>
      <c r="H51" s="3">
        <v>13</v>
      </c>
      <c r="I51" s="3"/>
      <c r="J51" s="3">
        <v>310</v>
      </c>
      <c r="L51" s="3">
        <v>214</v>
      </c>
    </row>
    <row r="52" spans="1:12" ht="12.75">
      <c r="A52" s="1" t="s">
        <v>56</v>
      </c>
      <c r="B52" s="1">
        <f t="shared" si="0"/>
        <v>49</v>
      </c>
      <c r="D52" s="3">
        <v>635</v>
      </c>
      <c r="E52" s="3"/>
      <c r="F52" s="3">
        <v>7984</v>
      </c>
      <c r="G52" s="3"/>
      <c r="H52" s="3">
        <v>13</v>
      </c>
      <c r="I52" s="3"/>
      <c r="J52" s="3">
        <v>135</v>
      </c>
      <c r="L52" s="3">
        <v>211</v>
      </c>
    </row>
    <row r="53" spans="1:12" ht="12.75">
      <c r="A53" s="4" t="s">
        <v>57</v>
      </c>
      <c r="B53" s="4">
        <f t="shared" si="0"/>
        <v>50</v>
      </c>
      <c r="C53" s="4"/>
      <c r="D53" s="5">
        <v>700</v>
      </c>
      <c r="E53" s="5"/>
      <c r="F53" s="5">
        <v>7476</v>
      </c>
      <c r="G53" s="5"/>
      <c r="H53" s="5">
        <v>11</v>
      </c>
      <c r="I53" s="5"/>
      <c r="J53" s="5">
        <v>128</v>
      </c>
      <c r="K53" s="4"/>
      <c r="L53" s="3">
        <v>184</v>
      </c>
    </row>
    <row r="54" spans="8:13" ht="7.5" customHeight="1">
      <c r="H54" s="6"/>
      <c r="L54" s="7"/>
      <c r="M54" s="7"/>
    </row>
    <row r="55" spans="1:28" ht="24.75" customHeight="1">
      <c r="A55" s="10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</sheetData>
  <mergeCells count="9">
    <mergeCell ref="B3:C3"/>
    <mergeCell ref="A55:M55"/>
    <mergeCell ref="A2:M2"/>
    <mergeCell ref="A1:M1"/>
    <mergeCell ref="L3:M3"/>
    <mergeCell ref="D3:E3"/>
    <mergeCell ref="F3:G3"/>
    <mergeCell ref="H3:I3"/>
    <mergeCell ref="J3:K3"/>
  </mergeCells>
  <printOptions horizontalCentered="1"/>
  <pageMargins left="1" right="1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long.nguyen</cp:lastModifiedBy>
  <cp:lastPrinted>2007-05-11T19:02:23Z</cp:lastPrinted>
  <dcterms:created xsi:type="dcterms:W3CDTF">2001-12-27T19:34:28Z</dcterms:created>
  <dcterms:modified xsi:type="dcterms:W3CDTF">2007-05-14T13:33:18Z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-1784925625</vt:i4>
  </property>
  <property fmtid="{D5CDD505-2E9C-101B-9397-08002B2CF9AE}" pid="4" name="_EmailSubje">
    <vt:lpwstr>State Transportation Statistics -1 table correction</vt:lpwstr>
  </property>
  <property fmtid="{D5CDD505-2E9C-101B-9397-08002B2CF9AE}" pid="5" name="_AuthorEma">
    <vt:lpwstr>Long.Nguyen@dot.gov</vt:lpwstr>
  </property>
  <property fmtid="{D5CDD505-2E9C-101B-9397-08002B2CF9AE}" pid="6" name="_AuthorEmailDisplayNa">
    <vt:lpwstr>Nguyen, Long &lt;RITA&gt;</vt:lpwstr>
  </property>
</Properties>
</file>