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818" activeTab="0"/>
  </bookViews>
  <sheets>
    <sheet name="C-1" sheetId="1" r:id="rId1"/>
  </sheets>
  <definedNames>
    <definedName name="_xlnm.Print_Area" localSheetId="0">'C-1'!$A$1:$O$38</definedName>
  </definedNames>
  <calcPr fullCalcOnLoad="1"/>
</workbook>
</file>

<file path=xl/sharedStrings.xml><?xml version="1.0" encoding="utf-8"?>
<sst xmlns="http://schemas.openxmlformats.org/spreadsheetml/2006/main" count="105" uniqueCount="63">
  <si>
    <t>Rank</t>
  </si>
  <si>
    <t>New Jersey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</si>
  <si>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</si>
  <si>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</si>
  <si>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</si>
  <si>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</si>
  <si>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</si>
  <si>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</si>
  <si>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</si>
  <si>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</si>
  <si>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</si>
  <si>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</si>
  <si>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</si>
  <si>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</si>
  <si>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</si>
  <si>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</si>
  <si>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</si>
  <si>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</si>
  <si>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</si>
  <si>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</si>
  <si>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</si>
  <si>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Ohio</t>
  </si>
  <si>
    <t>West Virginia</t>
  </si>
  <si>
    <t>Louisiana</t>
  </si>
  <si>
    <t>Wisconsin</t>
  </si>
  <si>
    <t>Massachusetts</t>
  </si>
  <si>
    <t>Missouri</t>
  </si>
  <si>
    <t>Maryland</t>
  </si>
  <si>
    <t>Minnesota</t>
  </si>
  <si>
    <t>Delaware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</si>
  <si>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</si>
  <si>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</si>
  <si>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</si>
  <si>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</si>
  <si>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</si>
  <si>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</si>
  <si>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</si>
  <si>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</si>
  <si>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</si>
  <si>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</si>
  <si>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</si>
  <si>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</si>
  <si>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</si>
  <si>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S</t>
  </si>
  <si>
    <t>Tennessee</t>
  </si>
  <si>
    <t>District of Columbia</t>
  </si>
  <si>
    <t>New York</t>
  </si>
  <si>
    <t>North Dakota</t>
  </si>
  <si>
    <t xml:space="preserve"> </t>
  </si>
  <si>
    <t xml:space="preserve">California </t>
  </si>
  <si>
    <t>Weight (thousand short tons)</t>
  </si>
  <si>
    <t>(Descending order by weight)</t>
  </si>
  <si>
    <t>Value
($ millions)</t>
  </si>
  <si>
    <t>State of origin</t>
  </si>
  <si>
    <r>
      <t>KEY</t>
    </r>
    <r>
      <rPr>
        <sz val="10"/>
        <rFont val="Futura Md BT"/>
        <family val="2"/>
      </rPr>
      <t>: S = data do not meet publication standards because of high sampling variability or other reasons.</t>
    </r>
  </si>
  <si>
    <t xml:space="preserve">Virginia </t>
  </si>
  <si>
    <t xml:space="preserve">Colorado </t>
  </si>
  <si>
    <t xml:space="preserve">Arizona </t>
  </si>
  <si>
    <t>South Darolina</t>
  </si>
  <si>
    <t>Table 3-1:  Domestic Shipments to Vermont by State: 1997</t>
  </si>
  <si>
    <t>From all states</t>
  </si>
  <si>
    <r>
      <t xml:space="preserve">NOTES: </t>
    </r>
    <r>
      <rPr>
        <sz val="10"/>
        <rFont val="Futura Md BT"/>
        <family val="2"/>
      </rPr>
      <t>The Commodity Flow Survey covers business establishments in mining, manufacturing, wholesale trade, and selected retail industries.  The survey also covers selected auxiliary establishments (e.g., warehouses) of in-scope multiunit and retail companies.  The survey excludes establishments classified as farms, forestry, fisheries, governments, construction, transportation, foreign establishments, services, and most establishments in retail.  Due to industry-wide reporting problems, shipments by oil and gas extraction establishments are also excluded.  "From all states" total includes all domestic shipments to the destination state, including intrastate shipments.</t>
    </r>
  </si>
  <si>
    <r>
      <t>SOURCE:</t>
    </r>
    <r>
      <rPr>
        <sz val="10"/>
        <rFont val="Futura Md BT"/>
        <family val="2"/>
      </rPr>
      <t xml:space="preserve"> U.S. Department of Transportation, Bureau of Transportation Statistics and U.S. Department of Commerce,        U.S. Census Bureau, </t>
    </r>
    <r>
      <rPr>
        <i/>
        <sz val="10"/>
        <rFont val="Futura Md BT"/>
        <family val="2"/>
      </rPr>
      <t>1997 Commodity Flow Survey</t>
    </r>
    <r>
      <rPr>
        <sz val="10"/>
        <rFont val="Futura Md BT"/>
        <family val="2"/>
      </rPr>
      <t>, Washington, DC: 1999</t>
    </r>
    <r>
      <rPr>
        <i/>
        <sz val="10"/>
        <rFont val="Futura Md BT"/>
        <family val="2"/>
      </rPr>
      <t xml:space="preserve">, </t>
    </r>
    <r>
      <rPr>
        <sz val="10"/>
        <rFont val="Futura Md BT"/>
        <family val="2"/>
      </rPr>
      <t>available at http://www.bts.gov/ntda/cfs/cfs97od.html as of Nov. 2, 2001.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</si>
</sst>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sz val="14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3" fillId="0" borderId="0" xfId="22" applyFont="1" applyBorder="1">
      <alignment/>
      <protection/>
    </xf>
    <xf numFmtId="0" fontId="4" fillId="0" borderId="0" xfId="22" applyFont="1" applyBorder="1" applyAlignment="1">
      <alignment horizontal="center" wrapText="1"/>
      <protection/>
    </xf>
    <xf numFmtId="3" fontId="3" fillId="0" borderId="0" xfId="22" applyNumberFormat="1" applyFont="1" applyFill="1" applyBorder="1">
      <alignment/>
      <protection/>
    </xf>
    <xf numFmtId="3" fontId="3" fillId="0" borderId="0" xfId="22" applyNumberFormat="1" applyFont="1" applyBorder="1">
      <alignment/>
      <protection/>
    </xf>
    <xf numFmtId="0" fontId="3" fillId="0" borderId="2" xfId="22" applyFont="1" applyBorder="1">
      <alignment/>
      <protection/>
    </xf>
    <xf numFmtId="3" fontId="3" fillId="0" borderId="2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Alignment="1">
      <alignment horizontal="right"/>
      <protection/>
    </xf>
    <xf numFmtId="3" fontId="3" fillId="0" borderId="2" xfId="21" applyNumberFormat="1" applyFont="1" applyBorder="1">
      <alignment/>
      <protection/>
    </xf>
    <xf numFmtId="3" fontId="3" fillId="0" borderId="2" xfId="21" applyNumberFormat="1" applyFont="1" applyBorder="1" applyAlignment="1">
      <alignment horizontal="right"/>
      <protection/>
    </xf>
    <xf numFmtId="0" fontId="4" fillId="0" borderId="0" xfId="22" applyFont="1" applyBorder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22" applyFont="1" applyBorder="1" applyAlignment="1">
      <alignment horizontal="center" wrapText="1"/>
      <protection/>
    </xf>
    <xf numFmtId="0" fontId="4" fillId="0" borderId="3" xfId="22" applyFont="1" applyBorder="1" applyAlignment="1">
      <alignment horizontal="left"/>
      <protection/>
    </xf>
    <xf numFmtId="0" fontId="3" fillId="0" borderId="2" xfId="22" applyFont="1" applyBorder="1" applyAlignment="1">
      <alignment horizontal="center" wrapText="1"/>
      <protection/>
    </xf>
    <xf numFmtId="3" fontId="2" fillId="0" borderId="0" xfId="21" applyNumberFormat="1" applyFont="1" applyBorder="1">
      <alignment/>
      <protection/>
    </xf>
    <xf numFmtId="0" fontId="12" fillId="0" borderId="0" xfId="23" applyFont="1" applyFill="1" applyBorder="1" applyAlignment="1">
      <alignment horizontal="left" wrapText="1"/>
      <protection/>
    </xf>
    <xf numFmtId="0" fontId="12" fillId="0" borderId="0" xfId="23" applyFont="1" applyFill="1" applyBorder="1" applyAlignment="1">
      <alignment horizontal="right" wrapText="1"/>
      <protection/>
    </xf>
    <xf numFmtId="3" fontId="2" fillId="0" borderId="0" xfId="22" applyNumberFormat="1" applyFont="1" applyFill="1" applyBorder="1">
      <alignment/>
      <protection/>
    </xf>
    <xf numFmtId="0" fontId="9" fillId="0" borderId="0" xfId="23" applyFont="1" applyFill="1" applyBorder="1" applyAlignment="1">
      <alignment horizontal="left" wrapText="1"/>
      <protection/>
    </xf>
    <xf numFmtId="0" fontId="9" fillId="0" borderId="0" xfId="23" applyFont="1" applyFill="1" applyBorder="1" applyAlignment="1">
      <alignment horizontal="right" wrapText="1"/>
      <protection/>
    </xf>
    <xf numFmtId="0" fontId="4" fillId="0" borderId="0" xfId="22" applyFont="1" applyBorder="1" applyAlignment="1">
      <alignment horizontal="center"/>
      <protection/>
    </xf>
    <xf numFmtId="0" fontId="9" fillId="0" borderId="2" xfId="23" applyFont="1" applyFill="1" applyBorder="1" applyAlignment="1">
      <alignment horizontal="left" wrapText="1"/>
      <protection/>
    </xf>
    <xf numFmtId="0" fontId="9" fillId="0" borderId="2" xfId="23" applyFont="1" applyFill="1" applyBorder="1" applyAlignment="1">
      <alignment horizontal="right" wrapText="1"/>
      <protection/>
    </xf>
    <xf numFmtId="0" fontId="3" fillId="0" borderId="2" xfId="22" applyFont="1" applyBorder="1" applyAlignment="1">
      <alignment horizontal="left"/>
      <protection/>
    </xf>
    <xf numFmtId="3" fontId="3" fillId="0" borderId="2" xfId="22" applyNumberFormat="1" applyFont="1" applyBorder="1" applyAlignment="1">
      <alignment horizontal="right" wrapText="1"/>
      <protection/>
    </xf>
    <xf numFmtId="0" fontId="4" fillId="0" borderId="0" xfId="22" applyFont="1" applyBorder="1" applyAlignment="1">
      <alignment horizontal="left" wrapText="1"/>
      <protection/>
    </xf>
    <xf numFmtId="0" fontId="0" fillId="0" borderId="0" xfId="0" applyAlignment="1">
      <alignment/>
    </xf>
    <xf numFmtId="0" fontId="11" fillId="0" borderId="0" xfId="22" applyFont="1" applyAlignment="1">
      <alignment/>
      <protection/>
    </xf>
    <xf numFmtId="0" fontId="10" fillId="0" borderId="0" xfId="0" applyFont="1" applyAlignment="1">
      <alignment/>
    </xf>
    <xf numFmtId="0" fontId="4" fillId="0" borderId="0" xfId="22" applyFont="1" applyFill="1" applyBorder="1" applyAlignment="1">
      <alignment horizontal="left" wrapText="1"/>
      <protection/>
    </xf>
    <xf numFmtId="0" fontId="11" fillId="0" borderId="0" xfId="22" applyFont="1" applyAlignment="1">
      <alignment horizontal="left"/>
      <protection/>
    </xf>
    <xf numFmtId="0" fontId="4" fillId="0" borderId="3" xfId="22" applyFont="1" applyBorder="1" applyAlignment="1">
      <alignment horizontal="center" wrapText="1"/>
      <protection/>
    </xf>
    <xf numFmtId="0" fontId="4" fillId="0" borderId="3" xfId="22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mestic shipments From California" xfId="21"/>
    <cellStyle name="Normal_Domestic shipments to California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workbookViewId="0" topLeftCell="A1">
      <selection activeCell="D37" sqref="D37"/>
    </sheetView>
  </sheetViews>
  <sheetFormatPr defaultColWidth="8.796875" defaultRowHeight="15"/>
  <cols>
    <col min="1" max="1" width="12" style="1" customWidth="1"/>
    <col min="2" max="2" width="3.3984375" style="1" customWidth="1"/>
    <col min="3" max="3" width="2" style="1" customWidth="1"/>
    <col min="4" max="4" width="8.59765625" style="1" customWidth="1"/>
    <col min="5" max="5" width="1.69921875" style="1" customWidth="1"/>
    <col min="6" max="6" width="8.3984375" style="1" customWidth="1"/>
    <col min="7" max="8" width="1.203125" style="1" customWidth="1"/>
    <col min="9" max="9" width="13" style="1" customWidth="1"/>
    <col min="10" max="10" width="5.69921875" style="1" customWidth="1"/>
    <col min="11" max="11" width="2.5" style="1" customWidth="1"/>
    <col min="12" max="12" width="7.09765625" style="1" customWidth="1"/>
    <col min="13" max="13" width="1.69921875" style="1" customWidth="1"/>
    <col min="14" max="14" width="7.09765625" style="1" customWidth="1"/>
    <col min="15" max="15" width="2.59765625" style="1" customWidth="1"/>
    <col min="16" max="16384" width="6.3984375" style="1" customWidth="1"/>
  </cols>
  <sheetData>
    <row r="1" spans="1:14" ht="18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7" ht="18">
      <c r="A2" s="32" t="s">
        <v>51</v>
      </c>
      <c r="B2" s="32"/>
      <c r="C2" s="32"/>
      <c r="D2" s="32"/>
      <c r="E2" s="33"/>
      <c r="F2" s="33"/>
      <c r="G2" s="33"/>
    </row>
    <row r="3" spans="1:15" ht="13.5" thickBot="1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</row>
    <row r="4" spans="1:15" ht="41.25" customHeight="1">
      <c r="A4" s="17" t="s">
        <v>53</v>
      </c>
      <c r="B4" s="37" t="s">
        <v>0</v>
      </c>
      <c r="C4" s="37"/>
      <c r="D4" s="36" t="s">
        <v>52</v>
      </c>
      <c r="E4" s="36"/>
      <c r="F4" s="36" t="s">
        <v>50</v>
      </c>
      <c r="G4" s="36"/>
      <c r="H4" s="4"/>
      <c r="I4" s="17" t="s">
        <v>53</v>
      </c>
      <c r="J4" s="37" t="s">
        <v>0</v>
      </c>
      <c r="K4" s="37"/>
      <c r="L4" s="36" t="s">
        <v>52</v>
      </c>
      <c r="M4" s="36"/>
      <c r="N4" s="36" t="s">
        <v>50</v>
      </c>
      <c r="O4" s="36"/>
    </row>
    <row r="5" spans="1:15" ht="15.75" customHeight="1">
      <c r="A5" s="20" t="s">
        <v>38</v>
      </c>
      <c r="B5" s="21">
        <v>1</v>
      </c>
      <c r="C5" s="20"/>
      <c r="D5" s="19">
        <v>2882</v>
      </c>
      <c r="E5" s="19"/>
      <c r="F5" s="19">
        <v>6545</v>
      </c>
      <c r="G5" s="22"/>
      <c r="H5" s="4"/>
      <c r="I5" s="23" t="s">
        <v>57</v>
      </c>
      <c r="J5" s="24">
        <v>27</v>
      </c>
      <c r="K5" s="23"/>
      <c r="L5" s="10">
        <v>5</v>
      </c>
      <c r="M5" s="10"/>
      <c r="N5" s="11" t="s">
        <v>43</v>
      </c>
      <c r="O5" s="4"/>
    </row>
    <row r="6" spans="1:15" ht="12.75" customHeight="1">
      <c r="A6" s="23" t="s">
        <v>46</v>
      </c>
      <c r="B6" s="24">
        <f>B5+1</f>
        <v>2</v>
      </c>
      <c r="C6" s="23"/>
      <c r="D6" s="10">
        <v>1452</v>
      </c>
      <c r="E6" s="10"/>
      <c r="F6" s="10">
        <v>3481</v>
      </c>
      <c r="G6" s="4"/>
      <c r="H6" s="4"/>
      <c r="I6" s="23" t="s">
        <v>37</v>
      </c>
      <c r="J6" s="24">
        <f>J5+1</f>
        <v>28</v>
      </c>
      <c r="K6" s="23"/>
      <c r="L6" s="10">
        <v>25</v>
      </c>
      <c r="M6" s="10"/>
      <c r="N6" s="11" t="s">
        <v>43</v>
      </c>
      <c r="O6" s="4"/>
    </row>
    <row r="7" spans="1:15" ht="14.25" customHeight="1">
      <c r="A7" s="23" t="s">
        <v>36</v>
      </c>
      <c r="B7" s="24">
        <f aca="true" t="shared" si="0" ref="B7:B30">B6+1</f>
        <v>3</v>
      </c>
      <c r="C7" s="23"/>
      <c r="D7" s="10">
        <v>770</v>
      </c>
      <c r="E7" s="10"/>
      <c r="F7" s="10">
        <v>2318</v>
      </c>
      <c r="G7" s="5"/>
      <c r="H7" s="4"/>
      <c r="I7" s="23" t="s">
        <v>56</v>
      </c>
      <c r="J7" s="24">
        <f aca="true" t="shared" si="1" ref="J7:J29">J6+1</f>
        <v>29</v>
      </c>
      <c r="K7" s="23"/>
      <c r="L7" s="10">
        <v>17</v>
      </c>
      <c r="M7" s="10"/>
      <c r="N7" s="11" t="s">
        <v>43</v>
      </c>
      <c r="O7" s="3"/>
    </row>
    <row r="8" spans="1:15" ht="12.75">
      <c r="A8" s="23" t="s">
        <v>25</v>
      </c>
      <c r="B8" s="24">
        <f t="shared" si="0"/>
        <v>4</v>
      </c>
      <c r="C8" s="23"/>
      <c r="D8" s="10">
        <v>1241</v>
      </c>
      <c r="E8" s="10"/>
      <c r="F8" s="10">
        <v>777</v>
      </c>
      <c r="G8" s="5"/>
      <c r="H8" s="25"/>
      <c r="I8" s="23" t="s">
        <v>20</v>
      </c>
      <c r="J8" s="24">
        <f t="shared" si="1"/>
        <v>30</v>
      </c>
      <c r="K8" s="23"/>
      <c r="L8" s="10">
        <v>446</v>
      </c>
      <c r="M8" s="10"/>
      <c r="N8" s="11" t="s">
        <v>43</v>
      </c>
      <c r="O8" s="3"/>
    </row>
    <row r="9" spans="1:15" ht="12.75">
      <c r="A9" s="23" t="s">
        <v>32</v>
      </c>
      <c r="B9" s="24">
        <f t="shared" si="0"/>
        <v>5</v>
      </c>
      <c r="C9" s="23"/>
      <c r="D9" s="10">
        <v>624</v>
      </c>
      <c r="E9" s="10"/>
      <c r="F9" s="10">
        <v>366</v>
      </c>
      <c r="G9" s="5"/>
      <c r="H9" s="25"/>
      <c r="I9" s="23" t="s">
        <v>29</v>
      </c>
      <c r="J9" s="24">
        <f t="shared" si="1"/>
        <v>31</v>
      </c>
      <c r="K9" s="23"/>
      <c r="L9" s="11" t="s">
        <v>43</v>
      </c>
      <c r="M9" s="10"/>
      <c r="N9" s="11" t="s">
        <v>43</v>
      </c>
      <c r="O9" s="3"/>
    </row>
    <row r="10" spans="1:15" ht="12.75">
      <c r="A10" s="23" t="s">
        <v>35</v>
      </c>
      <c r="B10" s="24">
        <f t="shared" si="0"/>
        <v>6</v>
      </c>
      <c r="C10" s="23"/>
      <c r="D10" s="10">
        <v>568</v>
      </c>
      <c r="E10" s="10"/>
      <c r="F10" s="10">
        <v>347</v>
      </c>
      <c r="G10" s="5"/>
      <c r="H10" s="25"/>
      <c r="I10" s="23" t="s">
        <v>45</v>
      </c>
      <c r="J10" s="24">
        <f t="shared" si="1"/>
        <v>32</v>
      </c>
      <c r="K10" s="23"/>
      <c r="L10" s="11" t="s">
        <v>43</v>
      </c>
      <c r="M10" s="10"/>
      <c r="N10" s="11" t="s">
        <v>43</v>
      </c>
      <c r="O10" s="3"/>
    </row>
    <row r="11" spans="1:15" ht="12.75">
      <c r="A11" s="23" t="s">
        <v>1</v>
      </c>
      <c r="B11" s="24">
        <f t="shared" si="0"/>
        <v>7</v>
      </c>
      <c r="C11" s="23"/>
      <c r="D11" s="10">
        <v>496</v>
      </c>
      <c r="E11" s="10"/>
      <c r="F11" s="10">
        <v>265</v>
      </c>
      <c r="G11" s="6"/>
      <c r="H11" s="25"/>
      <c r="I11" s="23" t="s">
        <v>34</v>
      </c>
      <c r="J11" s="24">
        <f t="shared" si="1"/>
        <v>33</v>
      </c>
      <c r="K11" s="23"/>
      <c r="L11" s="11" t="s">
        <v>43</v>
      </c>
      <c r="M11" s="10"/>
      <c r="N11" s="11" t="s">
        <v>43</v>
      </c>
      <c r="O11" s="3"/>
    </row>
    <row r="12" spans="1:15" ht="12.75">
      <c r="A12" s="23" t="s">
        <v>21</v>
      </c>
      <c r="B12" s="24">
        <f t="shared" si="0"/>
        <v>8</v>
      </c>
      <c r="C12" s="23"/>
      <c r="D12" s="10">
        <v>262</v>
      </c>
      <c r="E12" s="10"/>
      <c r="F12" s="10">
        <v>129</v>
      </c>
      <c r="G12" s="5"/>
      <c r="H12" s="25"/>
      <c r="I12" s="23" t="s">
        <v>4</v>
      </c>
      <c r="J12" s="24">
        <f t="shared" si="1"/>
        <v>34</v>
      </c>
      <c r="K12" s="23"/>
      <c r="L12" s="11" t="s">
        <v>43</v>
      </c>
      <c r="M12" s="10"/>
      <c r="N12" s="11" t="s">
        <v>43</v>
      </c>
      <c r="O12" s="3"/>
    </row>
    <row r="13" spans="1:15" ht="12.75">
      <c r="A13" s="23" t="s">
        <v>24</v>
      </c>
      <c r="B13" s="24">
        <f t="shared" si="0"/>
        <v>9</v>
      </c>
      <c r="C13" s="23"/>
      <c r="D13" s="10">
        <v>179</v>
      </c>
      <c r="E13" s="10"/>
      <c r="F13" s="10">
        <v>58</v>
      </c>
      <c r="G13" s="5"/>
      <c r="H13" s="3"/>
      <c r="I13" s="23" t="s">
        <v>13</v>
      </c>
      <c r="J13" s="24">
        <f t="shared" si="1"/>
        <v>35</v>
      </c>
      <c r="K13" s="23"/>
      <c r="L13" s="11" t="s">
        <v>43</v>
      </c>
      <c r="M13" s="10"/>
      <c r="N13" s="11" t="s">
        <v>43</v>
      </c>
      <c r="O13" s="3"/>
    </row>
    <row r="14" spans="1:15" ht="12.75">
      <c r="A14" s="23" t="s">
        <v>33</v>
      </c>
      <c r="B14" s="24">
        <f t="shared" si="0"/>
        <v>10</v>
      </c>
      <c r="C14" s="23"/>
      <c r="D14" s="10">
        <v>182</v>
      </c>
      <c r="E14" s="10"/>
      <c r="F14" s="10">
        <v>55</v>
      </c>
      <c r="G14" s="5"/>
      <c r="H14" s="3"/>
      <c r="I14" s="23" t="s">
        <v>17</v>
      </c>
      <c r="J14" s="24">
        <f t="shared" si="1"/>
        <v>36</v>
      </c>
      <c r="K14" s="23"/>
      <c r="L14" s="10">
        <v>50</v>
      </c>
      <c r="M14" s="10"/>
      <c r="N14" s="11" t="s">
        <v>43</v>
      </c>
      <c r="O14" s="3"/>
    </row>
    <row r="15" spans="1:15" ht="12.75">
      <c r="A15" s="23" t="s">
        <v>31</v>
      </c>
      <c r="B15" s="24">
        <f t="shared" si="0"/>
        <v>11</v>
      </c>
      <c r="C15" s="23"/>
      <c r="D15" s="10">
        <v>114</v>
      </c>
      <c r="E15" s="10"/>
      <c r="F15" s="10">
        <v>53</v>
      </c>
      <c r="G15" s="5"/>
      <c r="H15" s="3"/>
      <c r="I15" s="23" t="s">
        <v>6</v>
      </c>
      <c r="J15" s="24">
        <f t="shared" si="1"/>
        <v>37</v>
      </c>
      <c r="K15" s="23"/>
      <c r="L15" s="11" t="s">
        <v>43</v>
      </c>
      <c r="M15" s="10"/>
      <c r="N15" s="11" t="s">
        <v>43</v>
      </c>
      <c r="O15" s="3"/>
    </row>
    <row r="16" spans="1:15" ht="12.75">
      <c r="A16" s="23" t="s">
        <v>23</v>
      </c>
      <c r="B16" s="24">
        <f t="shared" si="0"/>
        <v>12</v>
      </c>
      <c r="C16" s="23"/>
      <c r="D16" s="10">
        <v>77</v>
      </c>
      <c r="E16" s="10"/>
      <c r="F16" s="10">
        <v>53</v>
      </c>
      <c r="G16" s="6"/>
      <c r="H16" s="3"/>
      <c r="I16" s="23" t="s">
        <v>14</v>
      </c>
      <c r="J16" s="24">
        <f t="shared" si="1"/>
        <v>38</v>
      </c>
      <c r="K16" s="23"/>
      <c r="L16" s="10">
        <v>11</v>
      </c>
      <c r="M16" s="10"/>
      <c r="N16" s="11" t="s">
        <v>43</v>
      </c>
      <c r="O16" s="3"/>
    </row>
    <row r="17" spans="1:15" ht="12.75">
      <c r="A17" s="23" t="s">
        <v>58</v>
      </c>
      <c r="B17" s="24">
        <f t="shared" si="0"/>
        <v>13</v>
      </c>
      <c r="C17" s="23"/>
      <c r="D17" s="10">
        <v>146</v>
      </c>
      <c r="E17" s="10"/>
      <c r="F17" s="10">
        <v>53</v>
      </c>
      <c r="G17" s="5"/>
      <c r="H17" s="3"/>
      <c r="I17" s="23" t="s">
        <v>8</v>
      </c>
      <c r="J17" s="24">
        <f t="shared" si="1"/>
        <v>39</v>
      </c>
      <c r="K17" s="23"/>
      <c r="L17" s="10">
        <v>1</v>
      </c>
      <c r="M17" s="10"/>
      <c r="N17" s="11" t="s">
        <v>43</v>
      </c>
      <c r="O17" s="3"/>
    </row>
    <row r="18" spans="1:15" ht="12.75">
      <c r="A18" s="23" t="s">
        <v>49</v>
      </c>
      <c r="B18" s="24">
        <f t="shared" si="0"/>
        <v>14</v>
      </c>
      <c r="C18" s="23"/>
      <c r="D18" s="10">
        <v>565</v>
      </c>
      <c r="E18" s="10"/>
      <c r="F18" s="10">
        <v>52</v>
      </c>
      <c r="G18" s="5"/>
      <c r="H18" s="3"/>
      <c r="I18" s="23" t="s">
        <v>11</v>
      </c>
      <c r="J18" s="24">
        <f t="shared" si="1"/>
        <v>40</v>
      </c>
      <c r="K18" s="23"/>
      <c r="L18" s="10">
        <v>9</v>
      </c>
      <c r="M18" s="10"/>
      <c r="N18" s="11" t="s">
        <v>43</v>
      </c>
      <c r="O18" s="3"/>
    </row>
    <row r="19" spans="1:15" ht="12.75">
      <c r="A19" s="23" t="s">
        <v>15</v>
      </c>
      <c r="B19" s="24">
        <f t="shared" si="0"/>
        <v>15</v>
      </c>
      <c r="C19" s="23"/>
      <c r="D19" s="10">
        <v>136</v>
      </c>
      <c r="E19" s="10"/>
      <c r="F19" s="10">
        <v>46</v>
      </c>
      <c r="G19" s="5"/>
      <c r="H19" s="3"/>
      <c r="I19" s="23" t="s">
        <v>19</v>
      </c>
      <c r="J19" s="24">
        <f t="shared" si="1"/>
        <v>41</v>
      </c>
      <c r="K19" s="23"/>
      <c r="L19" s="11" t="s">
        <v>43</v>
      </c>
      <c r="M19" s="10"/>
      <c r="N19" s="11" t="s">
        <v>43</v>
      </c>
      <c r="O19" s="3"/>
    </row>
    <row r="20" spans="1:15" ht="12.75">
      <c r="A20" s="23" t="s">
        <v>39</v>
      </c>
      <c r="B20" s="24">
        <f t="shared" si="0"/>
        <v>16</v>
      </c>
      <c r="C20" s="23"/>
      <c r="D20" s="10">
        <v>55</v>
      </c>
      <c r="E20" s="10"/>
      <c r="F20" s="10">
        <v>43</v>
      </c>
      <c r="G20" s="6"/>
      <c r="H20" s="3"/>
      <c r="I20" s="23" t="s">
        <v>18</v>
      </c>
      <c r="J20" s="24">
        <f t="shared" si="1"/>
        <v>42</v>
      </c>
      <c r="K20" s="23"/>
      <c r="L20" s="11" t="s">
        <v>43</v>
      </c>
      <c r="M20" s="10"/>
      <c r="N20" s="11" t="s">
        <v>43</v>
      </c>
      <c r="O20" s="3"/>
    </row>
    <row r="21" spans="1:15" ht="12.75">
      <c r="A21" s="23" t="s">
        <v>40</v>
      </c>
      <c r="B21" s="24">
        <f t="shared" si="0"/>
        <v>17</v>
      </c>
      <c r="C21" s="23"/>
      <c r="D21" s="10">
        <v>98</v>
      </c>
      <c r="E21" s="10"/>
      <c r="F21" s="10">
        <v>42</v>
      </c>
      <c r="G21" s="3"/>
      <c r="H21" s="3"/>
      <c r="I21" s="23" t="s">
        <v>2</v>
      </c>
      <c r="J21" s="24">
        <f t="shared" si="1"/>
        <v>43</v>
      </c>
      <c r="K21" s="23"/>
      <c r="L21" s="10">
        <v>156</v>
      </c>
      <c r="M21" s="10"/>
      <c r="N21" s="11" t="s">
        <v>43</v>
      </c>
      <c r="O21" s="3"/>
    </row>
    <row r="22" spans="1:15" ht="12.75">
      <c r="A22" s="23" t="s">
        <v>28</v>
      </c>
      <c r="B22" s="24">
        <f t="shared" si="0"/>
        <v>18</v>
      </c>
      <c r="C22" s="23"/>
      <c r="D22" s="10">
        <v>203</v>
      </c>
      <c r="E22" s="10"/>
      <c r="F22" s="10">
        <v>35</v>
      </c>
      <c r="G22" s="5"/>
      <c r="H22" s="3"/>
      <c r="I22" s="23" t="s">
        <v>47</v>
      </c>
      <c r="J22" s="24">
        <f t="shared" si="1"/>
        <v>44</v>
      </c>
      <c r="K22" s="23"/>
      <c r="L22" s="10">
        <v>4</v>
      </c>
      <c r="M22" s="10"/>
      <c r="N22" s="11" t="s">
        <v>43</v>
      </c>
      <c r="O22" s="3"/>
    </row>
    <row r="23" spans="1:15" ht="12.75">
      <c r="A23" s="23" t="s">
        <v>55</v>
      </c>
      <c r="B23" s="24">
        <f t="shared" si="0"/>
        <v>19</v>
      </c>
      <c r="C23" s="23"/>
      <c r="D23" s="10">
        <v>95</v>
      </c>
      <c r="E23" s="10"/>
      <c r="F23" s="10">
        <v>29</v>
      </c>
      <c r="G23" s="5"/>
      <c r="H23" s="3"/>
      <c r="I23" s="23" t="s">
        <v>10</v>
      </c>
      <c r="J23" s="24">
        <f t="shared" si="1"/>
        <v>45</v>
      </c>
      <c r="K23" s="23"/>
      <c r="L23" s="10">
        <v>27</v>
      </c>
      <c r="M23" s="10"/>
      <c r="N23" s="11" t="s">
        <v>43</v>
      </c>
      <c r="O23" s="3"/>
    </row>
    <row r="24" spans="1:15" ht="12.75">
      <c r="A24" s="23" t="s">
        <v>12</v>
      </c>
      <c r="B24" s="24">
        <f t="shared" si="0"/>
        <v>20</v>
      </c>
      <c r="C24" s="23"/>
      <c r="D24" s="10">
        <v>54</v>
      </c>
      <c r="E24" s="10"/>
      <c r="F24" s="10">
        <v>22</v>
      </c>
      <c r="G24" s="5"/>
      <c r="H24" s="3"/>
      <c r="I24" s="23" t="s">
        <v>30</v>
      </c>
      <c r="J24" s="24">
        <f t="shared" si="1"/>
        <v>46</v>
      </c>
      <c r="K24" s="23"/>
      <c r="L24" s="10">
        <v>3</v>
      </c>
      <c r="M24" s="10"/>
      <c r="N24" s="11" t="s">
        <v>43</v>
      </c>
      <c r="O24" s="3"/>
    </row>
    <row r="25" spans="1:15" ht="12.75">
      <c r="A25" s="23" t="s">
        <v>26</v>
      </c>
      <c r="B25" s="24">
        <f t="shared" si="0"/>
        <v>21</v>
      </c>
      <c r="C25" s="23"/>
      <c r="D25" s="10">
        <v>115</v>
      </c>
      <c r="E25" s="10"/>
      <c r="F25" s="10">
        <v>21</v>
      </c>
      <c r="G25" s="5"/>
      <c r="H25" s="3"/>
      <c r="I25" s="23" t="s">
        <v>44</v>
      </c>
      <c r="J25" s="24">
        <f t="shared" si="1"/>
        <v>47</v>
      </c>
      <c r="K25" s="23"/>
      <c r="L25" s="10">
        <v>68</v>
      </c>
      <c r="M25" s="10"/>
      <c r="N25" s="11" t="s">
        <v>43</v>
      </c>
      <c r="O25" s="3"/>
    </row>
    <row r="26" spans="1:15" ht="12.75">
      <c r="A26" s="23" t="s">
        <v>27</v>
      </c>
      <c r="B26" s="24">
        <f t="shared" si="0"/>
        <v>22</v>
      </c>
      <c r="C26" s="23"/>
      <c r="D26" s="10">
        <v>77</v>
      </c>
      <c r="E26" s="10"/>
      <c r="F26" s="10">
        <v>14</v>
      </c>
      <c r="G26" s="5"/>
      <c r="H26" s="3"/>
      <c r="I26" s="23" t="s">
        <v>3</v>
      </c>
      <c r="J26" s="24">
        <f t="shared" si="1"/>
        <v>48</v>
      </c>
      <c r="K26" s="23"/>
      <c r="L26" s="10">
        <v>126</v>
      </c>
      <c r="M26" s="10"/>
      <c r="N26" s="11" t="s">
        <v>43</v>
      </c>
      <c r="O26" s="3"/>
    </row>
    <row r="27" spans="1:15" ht="12.75">
      <c r="A27" s="23" t="s">
        <v>9</v>
      </c>
      <c r="B27" s="24">
        <f t="shared" si="0"/>
        <v>23</v>
      </c>
      <c r="C27" s="23"/>
      <c r="D27" s="10">
        <v>80</v>
      </c>
      <c r="E27" s="10"/>
      <c r="F27" s="10">
        <v>11</v>
      </c>
      <c r="G27" s="6"/>
      <c r="H27" s="3"/>
      <c r="I27" s="23" t="s">
        <v>7</v>
      </c>
      <c r="J27" s="24">
        <f t="shared" si="1"/>
        <v>49</v>
      </c>
      <c r="K27" s="23"/>
      <c r="L27" s="10">
        <v>21</v>
      </c>
      <c r="M27" s="10"/>
      <c r="N27" s="11" t="s">
        <v>43</v>
      </c>
      <c r="O27" s="3"/>
    </row>
    <row r="28" spans="1:15" ht="12.75">
      <c r="A28" s="23" t="s">
        <v>5</v>
      </c>
      <c r="B28" s="24">
        <f t="shared" si="0"/>
        <v>24</v>
      </c>
      <c r="C28" s="23"/>
      <c r="D28" s="10">
        <v>50</v>
      </c>
      <c r="E28" s="10"/>
      <c r="F28" s="10">
        <v>6</v>
      </c>
      <c r="G28" s="5"/>
      <c r="H28" s="3"/>
      <c r="I28" s="23" t="s">
        <v>22</v>
      </c>
      <c r="J28" s="24">
        <f t="shared" si="1"/>
        <v>50</v>
      </c>
      <c r="K28" s="23"/>
      <c r="L28" s="11" t="s">
        <v>43</v>
      </c>
      <c r="M28" s="10"/>
      <c r="N28" s="11" t="s">
        <v>43</v>
      </c>
      <c r="O28" s="3"/>
    </row>
    <row r="29" spans="1:15" ht="12.75">
      <c r="A29" s="23" t="s">
        <v>41</v>
      </c>
      <c r="B29" s="24">
        <f t="shared" si="0"/>
        <v>25</v>
      </c>
      <c r="C29" s="23"/>
      <c r="D29" s="10">
        <v>9</v>
      </c>
      <c r="E29" s="10"/>
      <c r="F29" s="11" t="s">
        <v>43</v>
      </c>
      <c r="G29" s="6"/>
      <c r="H29" s="3"/>
      <c r="I29" s="26" t="s">
        <v>16</v>
      </c>
      <c r="J29" s="27">
        <f t="shared" si="1"/>
        <v>51</v>
      </c>
      <c r="K29" s="26"/>
      <c r="L29" s="13" t="s">
        <v>43</v>
      </c>
      <c r="M29" s="12"/>
      <c r="N29" s="13" t="s">
        <v>43</v>
      </c>
      <c r="O29" s="7"/>
    </row>
    <row r="30" spans="1:15" ht="12.75">
      <c r="A30" s="26" t="s">
        <v>42</v>
      </c>
      <c r="B30" s="27">
        <f t="shared" si="0"/>
        <v>26</v>
      </c>
      <c r="C30" s="26"/>
      <c r="D30" s="13" t="s">
        <v>43</v>
      </c>
      <c r="E30" s="12"/>
      <c r="F30" s="13" t="s">
        <v>43</v>
      </c>
      <c r="G30" s="8"/>
      <c r="H30" s="7"/>
      <c r="I30" s="28" t="s">
        <v>60</v>
      </c>
      <c r="J30" s="28"/>
      <c r="K30" s="28"/>
      <c r="L30" s="29">
        <v>11828</v>
      </c>
      <c r="M30" s="18"/>
      <c r="N30" s="29">
        <v>15656</v>
      </c>
      <c r="O30" s="7"/>
    </row>
    <row r="31" spans="2:14" ht="9.75" customHeight="1">
      <c r="B31" s="14"/>
      <c r="C31" s="14"/>
      <c r="D31" s="14"/>
      <c r="E31" s="14"/>
      <c r="F31" s="14"/>
      <c r="G31" s="5"/>
      <c r="H31" s="3"/>
      <c r="I31" s="15"/>
      <c r="J31" s="15"/>
      <c r="K31" s="15"/>
      <c r="L31" s="15"/>
      <c r="M31" s="15"/>
      <c r="N31" s="15"/>
    </row>
    <row r="32" spans="1:14" ht="15" customHeight="1">
      <c r="A32" s="30" t="s">
        <v>54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0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5" ht="76.5" customHeight="1">
      <c r="A34" s="30" t="s">
        <v>61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6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  <row r="36" spans="1:15" ht="38.25" customHeight="1">
      <c r="A36" s="34" t="s">
        <v>62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7:8" ht="37.5" customHeight="1">
      <c r="G37" s="15"/>
      <c r="H37" s="15"/>
    </row>
    <row r="38" spans="6:8" ht="39.75" customHeight="1">
      <c r="F38" s="9" t="s">
        <v>48</v>
      </c>
      <c r="G38" s="15"/>
      <c r="H38" s="15"/>
    </row>
    <row r="39" spans="6:8" ht="38.25" customHeight="1">
      <c r="F39" s="9" t="s">
        <v>48</v>
      </c>
      <c r="H39" s="3"/>
    </row>
    <row r="40" spans="7:8" ht="12.75">
      <c r="G40" s="9"/>
      <c r="H40" s="3"/>
    </row>
    <row r="41" ht="12.75">
      <c r="G41" s="9"/>
    </row>
  </sheetData>
  <mergeCells count="11">
    <mergeCell ref="A1:N1"/>
    <mergeCell ref="D4:E4"/>
    <mergeCell ref="F4:G4"/>
    <mergeCell ref="L4:M4"/>
    <mergeCell ref="N4:O4"/>
    <mergeCell ref="B4:C4"/>
    <mergeCell ref="J4:K4"/>
    <mergeCell ref="A32:N32"/>
    <mergeCell ref="A2:G2"/>
    <mergeCell ref="A36:O36"/>
    <mergeCell ref="A34:O34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&amp;R&amp;14Freight</oddHeader>
    <oddFooter>&amp;L&amp;14BTS State Transportation Profile&amp;C&amp;14 C-1&amp;R&amp;14Vermont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2002-06-27T20:11:14Z</cp:lastPrinted>
  <dcterms:created xsi:type="dcterms:W3CDTF">2001-12-27T15:00:23Z</dcterms:created>
  <dcterms:modified xsi:type="dcterms:W3CDTF">2002-11-18T13:55:56Z</dcterms:modified>
  <cp:category/>
  <cp:version/>
  <cp:contentType/>
  <cp:contentStatus/>
</cp:coreProperties>
</file>