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1" sheetId="1" r:id="rId1"/>
  </sheets>
  <definedNames>
    <definedName name="_xlnm.Print_Area" localSheetId="0">'C-11'!$A$1:$E$20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<sst xmlns="http://schemas.openxmlformats.org/spreadsheetml/2006/main" count="24" uniqueCount="22">
  <si>
    <t>Texas</t>
  </si>
  <si>
    <t>Mississippi</t>
  </si>
  <si>
    <t>South Carolina</t>
  </si>
  <si>
    <t>Louisiana</t>
  </si>
  <si>
    <t>Maryland</t>
  </si>
  <si>
    <t>Arkansas</t>
  </si>
  <si>
    <t>Georgia</t>
  </si>
  <si>
    <t>Alabama</t>
  </si>
  <si>
    <t>Tennessee</t>
  </si>
  <si>
    <t>New York</t>
  </si>
  <si>
    <t>Puerto Rico</t>
  </si>
  <si>
    <t>Canada</t>
  </si>
  <si>
    <t>Other</t>
  </si>
  <si>
    <t>Percent of total</t>
  </si>
  <si>
    <t>Short tons</t>
  </si>
  <si>
    <t>Destination</t>
  </si>
  <si>
    <t>Florida (intrastate)</t>
  </si>
  <si>
    <t>Foreign (excluding Canada)</t>
  </si>
  <si>
    <t>Table 3-9:  Foreign and Domestic Waterborne Shipments Originating in Florida by Destination: 2000</t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</si>
  <si>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</t>
    </r>
    <r>
      <rPr>
        <i/>
        <sz val="10"/>
        <rFont val="Futura Md BT"/>
        <family val="2"/>
      </rPr>
      <t>Origin and Destination of Waterborne Commerce of the United States, 2000</t>
    </r>
    <r>
      <rPr>
        <sz val="10"/>
        <rFont val="Futura Md BT"/>
        <family val="2"/>
      </rPr>
      <t>, available at http://www.wrsc. usace.army.mil as of Feb.12, 2002.</t>
    </r>
  </si>
  <si>
    <t>Total originating in Florida</t>
  </si>
  <si>
    <t>&lt;0.1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</si>
</sst>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9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21" applyFont="1" applyAlignmen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wrapText="1"/>
      <protection/>
    </xf>
    <xf numFmtId="0" fontId="4" fillId="0" borderId="1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0" xfId="21" applyFont="1" applyBorder="1">
      <alignment/>
      <protection/>
    </xf>
    <xf numFmtId="0" fontId="3" fillId="0" borderId="1" xfId="21" applyFont="1" applyBorder="1">
      <alignment/>
      <protection/>
    </xf>
    <xf numFmtId="0" fontId="4" fillId="0" borderId="0" xfId="21" applyFont="1" applyBorder="1" applyAlignment="1">
      <alignment horizontal="center" wrapText="1"/>
      <protection/>
    </xf>
    <xf numFmtId="3" fontId="3" fillId="0" borderId="1" xfId="21" applyNumberFormat="1" applyFont="1" applyBorder="1">
      <alignment/>
      <protection/>
    </xf>
    <xf numFmtId="3" fontId="3" fillId="0" borderId="0" xfId="21" applyNumberFormat="1" applyFont="1" applyBorder="1">
      <alignment/>
      <protection/>
    </xf>
    <xf numFmtId="166" fontId="3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0" fontId="0" fillId="0" borderId="0" xfId="21" applyFont="1" applyAlignment="1">
      <alignment/>
      <protection/>
    </xf>
    <xf numFmtId="0" fontId="0" fillId="0" borderId="0" xfId="21" applyFont="1">
      <alignment/>
      <protection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21" applyFont="1" applyBorder="1" applyAlignment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166" fontId="3" fillId="0" borderId="3" xfId="21" applyNumberFormat="1" applyFont="1" applyBorder="1">
      <alignment/>
      <protection/>
    </xf>
    <xf numFmtId="0" fontId="3" fillId="0" borderId="0" xfId="21" applyFont="1" applyBorder="1" applyAlignment="1">
      <alignment horizontal="left" indent="1"/>
      <protection/>
    </xf>
    <xf numFmtId="0" fontId="3" fillId="0" borderId="0" xfId="21" applyFont="1" applyAlignment="1">
      <alignment horizontal="left" indent="1"/>
      <protection/>
    </xf>
    <xf numFmtId="0" fontId="3" fillId="0" borderId="1" xfId="21" applyFont="1" applyBorder="1" applyAlignment="1">
      <alignment horizontal="left" indent="1"/>
      <protection/>
    </xf>
    <xf numFmtId="0" fontId="2" fillId="0" borderId="0" xfId="21" applyFont="1" applyAlignment="1">
      <alignment horizontal="left" indent="1"/>
      <protection/>
    </xf>
    <xf numFmtId="166" fontId="2" fillId="0" borderId="0" xfId="21" applyNumberFormat="1" applyFont="1" applyBorder="1">
      <alignment/>
      <protection/>
    </xf>
    <xf numFmtId="0" fontId="2" fillId="0" borderId="0" xfId="21" applyFont="1">
      <alignment/>
      <protection/>
    </xf>
    <xf numFmtId="3" fontId="2" fillId="0" borderId="0" xfId="21" applyNumberFormat="1" applyFont="1" applyAlignment="1">
      <alignment horizontal="right"/>
      <protection/>
    </xf>
    <xf numFmtId="166" fontId="3" fillId="0" borderId="0" xfId="21" applyNumberFormat="1" applyFont="1" applyBorder="1" applyAlignment="1">
      <alignment horizontal="right"/>
      <protection/>
    </xf>
    <xf numFmtId="166" fontId="3" fillId="0" borderId="1" xfId="21" applyNumberFormat="1" applyFont="1" applyBorder="1" applyAlignment="1">
      <alignment horizontal="right"/>
      <protection/>
    </xf>
    <xf numFmtId="0" fontId="4" fillId="0" borderId="0" xfId="21" applyFont="1" applyFill="1" applyAlignment="1">
      <alignment horizontal="left" wrapText="1"/>
      <protection/>
    </xf>
    <xf numFmtId="0" fontId="2" fillId="0" borderId="0" xfId="21" applyFont="1" applyFill="1" applyAlignment="1">
      <alignment horizontal="left" wrapText="1"/>
      <protection/>
    </xf>
    <xf numFmtId="0" fontId="4" fillId="0" borderId="1" xfId="21" applyFont="1" applyFill="1" applyBorder="1" applyAlignment="1">
      <alignment horizontal="center"/>
      <protection/>
    </xf>
    <xf numFmtId="0" fontId="4" fillId="0" borderId="1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aterborne shpmts by od revis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I16" sqref="I16"/>
    </sheetView>
  </sheetViews>
  <sheetFormatPr defaultColWidth="8.796875" defaultRowHeight="15"/>
  <cols>
    <col min="1" max="1" width="30.8984375" style="2" customWidth="1"/>
    <col min="2" max="2" width="10.3984375" style="2" customWidth="1"/>
    <col min="3" max="3" width="3.09765625" style="2" customWidth="1"/>
    <col min="4" max="4" width="7.09765625" style="2" customWidth="1"/>
    <col min="5" max="5" width="3.09765625" style="2" customWidth="1"/>
    <col min="6" max="6" width="5.69921875" style="2" customWidth="1"/>
    <col min="7" max="7" width="6.3984375" style="2" hidden="1" customWidth="1"/>
    <col min="8" max="9" width="6.3984375" style="2" customWidth="1"/>
    <col min="10" max="11" width="5.69921875" style="2" customWidth="1"/>
    <col min="12" max="16384" width="6.3984375" style="2" customWidth="1"/>
  </cols>
  <sheetData>
    <row r="1" spans="1:14" ht="35.25" customHeight="1">
      <c r="A1" s="31" t="s">
        <v>18</v>
      </c>
      <c r="B1" s="31"/>
      <c r="C1" s="31"/>
      <c r="D1" s="31"/>
      <c r="E1" s="31"/>
      <c r="F1" s="13"/>
      <c r="G1" s="13"/>
      <c r="H1" s="14"/>
      <c r="I1" s="14"/>
      <c r="J1" s="14"/>
      <c r="K1" s="12"/>
      <c r="L1" s="12"/>
      <c r="M1" s="12"/>
      <c r="N1" s="12"/>
    </row>
    <row r="2" spans="1:7" ht="12.75" customHeight="1" thickBot="1">
      <c r="A2" s="17"/>
      <c r="B2" s="16"/>
      <c r="C2" s="16"/>
      <c r="D2" s="16"/>
      <c r="E2" s="16"/>
      <c r="F2" s="15"/>
      <c r="G2" s="16"/>
    </row>
    <row r="3" spans="1:6" ht="30" customHeight="1">
      <c r="A3" s="4" t="s">
        <v>15</v>
      </c>
      <c r="B3" s="32" t="s">
        <v>14</v>
      </c>
      <c r="C3" s="32"/>
      <c r="D3" s="33" t="s">
        <v>13</v>
      </c>
      <c r="E3" s="33"/>
      <c r="F3" s="6"/>
    </row>
    <row r="4" spans="1:5" ht="13.5" customHeight="1">
      <c r="A4" s="18" t="s">
        <v>20</v>
      </c>
      <c r="B4" s="19">
        <v>33076730</v>
      </c>
      <c r="C4" s="19"/>
      <c r="D4" s="20">
        <f>B4/B$4*100</f>
        <v>100</v>
      </c>
      <c r="E4" s="8"/>
    </row>
    <row r="5" spans="1:11" ht="13.5" customHeight="1">
      <c r="A5" s="21" t="s">
        <v>17</v>
      </c>
      <c r="B5" s="10">
        <v>17817352</v>
      </c>
      <c r="C5" s="10"/>
      <c r="D5" s="11">
        <f aca="true" t="shared" si="0" ref="D5:D16">B5/B$4*100</f>
        <v>53.8667274546184</v>
      </c>
      <c r="E5" s="6"/>
      <c r="J5" s="1"/>
      <c r="K5" s="1"/>
    </row>
    <row r="6" spans="1:4" ht="12.75">
      <c r="A6" s="21" t="s">
        <v>3</v>
      </c>
      <c r="B6" s="10">
        <v>4794260</v>
      </c>
      <c r="C6" s="10"/>
      <c r="D6" s="11">
        <f t="shared" si="0"/>
        <v>14.494359025211983</v>
      </c>
    </row>
    <row r="7" spans="1:5" ht="15" customHeight="1">
      <c r="A7" s="24" t="s">
        <v>16</v>
      </c>
      <c r="B7" s="27">
        <v>4187851</v>
      </c>
      <c r="C7" s="27"/>
      <c r="D7" s="25">
        <f t="shared" si="0"/>
        <v>12.66101878873758</v>
      </c>
      <c r="E7" s="26"/>
    </row>
    <row r="8" spans="1:4" ht="13.5" customHeight="1">
      <c r="A8" s="22" t="s">
        <v>10</v>
      </c>
      <c r="B8" s="5">
        <v>2650409</v>
      </c>
      <c r="C8" s="5"/>
      <c r="D8" s="11">
        <f t="shared" si="0"/>
        <v>8.012911191644397</v>
      </c>
    </row>
    <row r="9" spans="1:4" ht="13.5" customHeight="1">
      <c r="A9" s="22" t="s">
        <v>7</v>
      </c>
      <c r="B9" s="5">
        <v>1944228</v>
      </c>
      <c r="C9" s="5"/>
      <c r="D9" s="11">
        <f t="shared" si="0"/>
        <v>5.877932915375855</v>
      </c>
    </row>
    <row r="10" spans="1:4" ht="13.5" customHeight="1">
      <c r="A10" s="22" t="s">
        <v>0</v>
      </c>
      <c r="B10" s="5">
        <v>511858</v>
      </c>
      <c r="C10" s="5"/>
      <c r="D10" s="11">
        <f t="shared" si="0"/>
        <v>1.5474867074224086</v>
      </c>
    </row>
    <row r="11" spans="1:4" ht="13.5" customHeight="1">
      <c r="A11" s="22" t="s">
        <v>6</v>
      </c>
      <c r="B11" s="5">
        <v>476467</v>
      </c>
      <c r="C11" s="5"/>
      <c r="D11" s="11">
        <f t="shared" si="0"/>
        <v>1.440490036348817</v>
      </c>
    </row>
    <row r="12" spans="1:4" ht="13.5" customHeight="1">
      <c r="A12" s="22" t="s">
        <v>9</v>
      </c>
      <c r="B12" s="5">
        <v>350735</v>
      </c>
      <c r="C12" s="5"/>
      <c r="D12" s="11">
        <f t="shared" si="0"/>
        <v>1.0603678174958648</v>
      </c>
    </row>
    <row r="13" spans="1:4" ht="13.5" customHeight="1">
      <c r="A13" s="22" t="s">
        <v>11</v>
      </c>
      <c r="B13" s="5">
        <v>109161</v>
      </c>
      <c r="C13" s="5"/>
      <c r="D13" s="11">
        <f t="shared" si="0"/>
        <v>0.330023554323538</v>
      </c>
    </row>
    <row r="14" spans="1:6" ht="13.5" customHeight="1">
      <c r="A14" s="22" t="s">
        <v>8</v>
      </c>
      <c r="B14" s="5">
        <v>90293</v>
      </c>
      <c r="C14" s="5"/>
      <c r="D14" s="11">
        <f t="shared" si="0"/>
        <v>0.2729804306532115</v>
      </c>
      <c r="F14" s="3"/>
    </row>
    <row r="15" spans="1:4" ht="12.75">
      <c r="A15" s="22" t="s">
        <v>4</v>
      </c>
      <c r="B15" s="5">
        <v>61568</v>
      </c>
      <c r="C15" s="5"/>
      <c r="D15" s="11">
        <f t="shared" si="0"/>
        <v>0.18613690047353532</v>
      </c>
    </row>
    <row r="16" spans="1:4" ht="12.75">
      <c r="A16" s="22" t="s">
        <v>2</v>
      </c>
      <c r="B16" s="5">
        <v>47735</v>
      </c>
      <c r="C16" s="5"/>
      <c r="D16" s="11">
        <f t="shared" si="0"/>
        <v>0.14431595868152627</v>
      </c>
    </row>
    <row r="17" spans="1:4" ht="12.75">
      <c r="A17" s="22" t="s">
        <v>1</v>
      </c>
      <c r="B17" s="5">
        <v>17559</v>
      </c>
      <c r="C17" s="5"/>
      <c r="D17" s="28" t="s">
        <v>21</v>
      </c>
    </row>
    <row r="18" spans="1:4" ht="12.75">
      <c r="A18" s="22" t="s">
        <v>5</v>
      </c>
      <c r="B18" s="5">
        <v>12726</v>
      </c>
      <c r="C18" s="5"/>
      <c r="D18" s="28" t="s">
        <v>21</v>
      </c>
    </row>
    <row r="19" spans="1:5" ht="12.75">
      <c r="A19" s="23" t="s">
        <v>12</v>
      </c>
      <c r="B19" s="9">
        <v>4528</v>
      </c>
      <c r="C19" s="9"/>
      <c r="D19" s="29" t="s">
        <v>21</v>
      </c>
      <c r="E19" s="7"/>
    </row>
    <row r="20" spans="1:4" ht="54.75" customHeight="1">
      <c r="A20" s="30" t="s">
        <v>19</v>
      </c>
      <c r="B20" s="30"/>
      <c r="C20" s="30"/>
      <c r="D20" s="30"/>
    </row>
  </sheetData>
  <mergeCells count="4">
    <mergeCell ref="A20:D20"/>
    <mergeCell ref="A1:E1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&amp;R&amp;14Freight</oddHeader>
    <oddFooter>&amp;L&amp;14BTS State Transportation Profile&amp;C&amp;14C-11&amp;R&amp;14Florida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2003-07-14T17:45:28Z</cp:lastPrinted>
  <dcterms:created xsi:type="dcterms:W3CDTF">2001-12-27T15:00:23Z</dcterms:created>
  <dcterms:modified xsi:type="dcterms:W3CDTF">2003-07-18T17:14:57Z</dcterms:modified>
  <cp:category/>
  <cp:version/>
  <cp:contentType/>
  <cp:contentStatus/>
</cp:coreProperties>
</file>