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1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<sst xmlns="http://schemas.openxmlformats.org/spreadsheetml/2006/main" count="21" uniqueCount="19">
  <si>
    <t>Automobiles</t>
  </si>
  <si>
    <t>Buses</t>
  </si>
  <si>
    <t>Motorcycles</t>
  </si>
  <si>
    <t xml:space="preserve">  </t>
  </si>
  <si>
    <t>Motor vehicle type</t>
  </si>
  <si>
    <t>Private and commercial</t>
  </si>
  <si>
    <t>Publicly owned</t>
  </si>
  <si>
    <t>All motor vehicles</t>
  </si>
  <si>
    <r>
      <t>Trucks</t>
    </r>
    <r>
      <rPr>
        <vertAlign val="superscript"/>
        <sz val="10"/>
        <rFont val="Futura Md BT"/>
        <family val="2"/>
      </rPr>
      <t>1</t>
    </r>
  </si>
  <si>
    <t>United States total</t>
  </si>
  <si>
    <t>Table 5-1: Pennsylvania and U.S. Motor-Vehicle Registrations: 2000</t>
  </si>
  <si>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</si>
  <si>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t>U</t>
  </si>
  <si>
    <r>
      <t>KEY:</t>
    </r>
    <r>
      <rPr>
        <sz val="8.5"/>
        <rFont val="Futura Md BT"/>
        <family val="2"/>
      </rPr>
      <t xml:space="preserve"> U = data are unavailable.</t>
    </r>
  </si>
  <si>
    <r>
      <t xml:space="preserve">1 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</t>
    </r>
  </si>
  <si>
    <t>Pennsylvania       total</t>
  </si>
  <si>
    <t>Light trucks</t>
  </si>
  <si>
    <t>Farm trucks</t>
  </si>
  <si>
    <t>Truck tractors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</si>
</sst>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sz val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i/>
      <sz val="8.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/>
    </xf>
    <xf numFmtId="0" fontId="3" fillId="0" borderId="0" xfId="21" applyFont="1" applyBorder="1">
      <alignment/>
      <protection/>
    </xf>
    <xf numFmtId="3" fontId="3" fillId="0" borderId="2" xfId="21" applyNumberFormat="1" applyFont="1" applyBorder="1" applyProtection="1">
      <alignment/>
      <protection/>
    </xf>
    <xf numFmtId="0" fontId="3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3" fontId="3" fillId="0" borderId="2" xfId="21" applyNumberFormat="1" applyFont="1" applyBorder="1" applyAlignment="1">
      <alignment horizontal="right"/>
      <protection/>
    </xf>
    <xf numFmtId="3" fontId="3" fillId="0" borderId="0" xfId="21" applyNumberFormat="1" applyFont="1" applyBorder="1" applyAlignment="1">
      <alignment horizontal="left" indent="1"/>
      <protection/>
    </xf>
    <xf numFmtId="3" fontId="3" fillId="0" borderId="2" xfId="21" applyNumberFormat="1" applyFont="1" applyBorder="1" applyAlignment="1">
      <alignment horizontal="left" indent="1"/>
      <protection/>
    </xf>
    <xf numFmtId="0" fontId="11" fillId="0" borderId="0" xfId="21" applyFont="1">
      <alignment/>
      <protection/>
    </xf>
    <xf numFmtId="0" fontId="4" fillId="0" borderId="3" xfId="21" applyFont="1" applyBorder="1" applyAlignment="1">
      <alignment horizontal="center" wrapText="1"/>
      <protection/>
    </xf>
    <xf numFmtId="3" fontId="3" fillId="0" borderId="0" xfId="21" applyNumberFormat="1" applyFont="1" applyBorder="1" applyAlignment="1" applyProtection="1">
      <alignment horizontal="right"/>
      <protection/>
    </xf>
    <xf numFmtId="0" fontId="10" fillId="0" borderId="0" xfId="21" applyFont="1">
      <alignment/>
      <protection/>
    </xf>
    <xf numFmtId="3" fontId="3" fillId="0" borderId="0" xfId="21" applyNumberFormat="1" applyFont="1" applyBorder="1" applyAlignment="1">
      <alignment horizontal="left" indent="2"/>
      <protection/>
    </xf>
    <xf numFmtId="0" fontId="2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9" fillId="0" borderId="0" xfId="21" applyFont="1" applyAlignment="1">
      <alignment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10" fillId="0" borderId="0" xfId="21" applyFont="1" applyAlignment="1">
      <alignment horizontal="left" wrapText="1"/>
      <protection/>
    </xf>
    <xf numFmtId="0" fontId="1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ifornia vehicle re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K1" sqref="K1"/>
    </sheetView>
  </sheetViews>
  <sheetFormatPr defaultColWidth="8.796875" defaultRowHeight="15"/>
  <cols>
    <col min="1" max="1" width="17.296875" style="1" customWidth="1"/>
    <col min="2" max="2" width="8.796875" style="1" customWidth="1"/>
    <col min="3" max="3" width="0.40625" style="1" hidden="1" customWidth="1"/>
    <col min="4" max="4" width="1" style="1" customWidth="1"/>
    <col min="5" max="5" width="7.796875" style="1" customWidth="1"/>
    <col min="6" max="6" width="2.09765625" style="1" customWidth="1"/>
    <col min="7" max="7" width="10" style="1" customWidth="1"/>
    <col min="8" max="8" width="1.796875" style="1" customWidth="1"/>
    <col min="9" max="9" width="9.19921875" style="1" customWidth="1"/>
    <col min="10" max="10" width="0.796875" style="1" customWidth="1"/>
    <col min="11" max="11" width="6.296875" style="1" customWidth="1"/>
    <col min="12" max="12" width="7.8984375" style="1" bestFit="1" customWidth="1"/>
    <col min="13" max="16384" width="6.296875" style="1" customWidth="1"/>
  </cols>
  <sheetData>
    <row r="1" spans="1:9" ht="15.75">
      <c r="A1" s="18" t="s">
        <v>10</v>
      </c>
      <c r="B1" s="19"/>
      <c r="C1" s="19"/>
      <c r="D1" s="19"/>
      <c r="E1" s="20"/>
      <c r="F1" s="20"/>
      <c r="G1" s="20"/>
      <c r="H1" s="20"/>
      <c r="I1" s="20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.75" customHeight="1">
      <c r="A3" s="3" t="s">
        <v>4</v>
      </c>
      <c r="B3" s="21" t="s">
        <v>5</v>
      </c>
      <c r="C3" s="21"/>
      <c r="D3" s="14"/>
      <c r="E3" s="21" t="s">
        <v>6</v>
      </c>
      <c r="F3" s="21"/>
      <c r="G3" s="21" t="s">
        <v>15</v>
      </c>
      <c r="H3" s="21"/>
      <c r="I3" s="22" t="s">
        <v>9</v>
      </c>
      <c r="J3" s="22"/>
    </row>
    <row r="4" spans="1:10" ht="12.75" customHeight="1">
      <c r="A4" s="4" t="s">
        <v>7</v>
      </c>
      <c r="B4" s="5">
        <f>B5+B6+B7+B11</f>
        <v>9357449</v>
      </c>
      <c r="C4" s="5"/>
      <c r="D4" s="5"/>
      <c r="E4" s="5">
        <f>E5+E6+E7+E11</f>
        <v>118255</v>
      </c>
      <c r="G4" s="5">
        <f>G5+G6+G7+G11</f>
        <v>9475704</v>
      </c>
      <c r="I4" s="5">
        <v>225821241</v>
      </c>
      <c r="J4" s="6"/>
    </row>
    <row r="5" spans="1:10" ht="12.75">
      <c r="A5" s="11" t="s">
        <v>0</v>
      </c>
      <c r="B5" s="5">
        <v>5986757</v>
      </c>
      <c r="C5" s="5">
        <v>45301</v>
      </c>
      <c r="E5" s="5">
        <v>45301</v>
      </c>
      <c r="G5" s="5">
        <f>SUM(B5+E5)</f>
        <v>6032058</v>
      </c>
      <c r="I5" s="5">
        <v>133621420</v>
      </c>
      <c r="J5" s="6"/>
    </row>
    <row r="6" spans="1:10" ht="12.75">
      <c r="A6" s="11" t="s">
        <v>1</v>
      </c>
      <c r="B6" s="5">
        <v>27923</v>
      </c>
      <c r="C6" s="5"/>
      <c r="D6" s="5"/>
      <c r="E6" s="5">
        <v>7776</v>
      </c>
      <c r="G6" s="5">
        <f>SUM(B6+E6)</f>
        <v>35699</v>
      </c>
      <c r="I6" s="5">
        <v>746125</v>
      </c>
      <c r="J6" s="6"/>
    </row>
    <row r="7" spans="1:9" ht="14.25">
      <c r="A7" s="11" t="s">
        <v>8</v>
      </c>
      <c r="B7" s="5">
        <v>3128139</v>
      </c>
      <c r="C7" s="5"/>
      <c r="D7" s="5"/>
      <c r="E7" s="5">
        <v>64071</v>
      </c>
      <c r="G7" s="5">
        <f>SUM(B7+E7)</f>
        <v>3192210</v>
      </c>
      <c r="I7" s="5">
        <v>87107628</v>
      </c>
    </row>
    <row r="8" spans="1:9" ht="12.75">
      <c r="A8" s="17" t="s">
        <v>16</v>
      </c>
      <c r="B8" s="5">
        <v>2711532</v>
      </c>
      <c r="C8" s="5"/>
      <c r="D8" s="5"/>
      <c r="E8" s="15" t="s">
        <v>12</v>
      </c>
      <c r="G8" s="5">
        <v>2711532</v>
      </c>
      <c r="I8" s="5">
        <v>77796827</v>
      </c>
    </row>
    <row r="9" spans="1:9" ht="12.75">
      <c r="A9" s="17" t="s">
        <v>17</v>
      </c>
      <c r="B9" s="5">
        <v>0</v>
      </c>
      <c r="C9" s="5"/>
      <c r="D9" s="5"/>
      <c r="E9" s="15" t="s">
        <v>12</v>
      </c>
      <c r="G9" s="5">
        <v>0</v>
      </c>
      <c r="I9" s="5">
        <v>1885170</v>
      </c>
    </row>
    <row r="10" spans="1:9" ht="12.75">
      <c r="A10" s="17" t="s">
        <v>18</v>
      </c>
      <c r="B10" s="5">
        <v>70883</v>
      </c>
      <c r="C10" s="5"/>
      <c r="D10" s="5"/>
      <c r="E10" s="15" t="s">
        <v>12</v>
      </c>
      <c r="G10" s="5">
        <v>70883</v>
      </c>
      <c r="I10" s="5">
        <v>1587611</v>
      </c>
    </row>
    <row r="11" spans="1:10" ht="12.75">
      <c r="A11" s="12" t="s">
        <v>2</v>
      </c>
      <c r="B11" s="7">
        <v>214630</v>
      </c>
      <c r="C11" s="7"/>
      <c r="D11" s="7"/>
      <c r="E11" s="7">
        <v>1107</v>
      </c>
      <c r="F11" s="8"/>
      <c r="G11" s="7">
        <f>SUM(B11+E11)</f>
        <v>215737</v>
      </c>
      <c r="H11" s="8"/>
      <c r="I11" s="10">
        <v>4346068</v>
      </c>
      <c r="J11" s="8"/>
    </row>
    <row r="12" ht="7.5" customHeight="1"/>
    <row r="13" spans="1:10" ht="27" customHeight="1">
      <c r="A13" s="24" t="s">
        <v>14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2" ht="3" customHeight="1">
      <c r="A14" s="13" t="s">
        <v>3</v>
      </c>
      <c r="B14" s="13"/>
      <c r="C14" s="13"/>
      <c r="D14" s="13"/>
      <c r="E14" s="13"/>
      <c r="F14" s="13"/>
      <c r="G14" s="13"/>
      <c r="H14" s="13"/>
      <c r="I14" s="13"/>
      <c r="J14" s="13"/>
      <c r="L14" s="9"/>
    </row>
    <row r="15" spans="1:12" ht="12.75">
      <c r="A15" s="16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L15" s="9"/>
    </row>
    <row r="16" spans="1:12" ht="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L16" s="9"/>
    </row>
    <row r="17" spans="1:10" ht="12.75">
      <c r="A17" s="23" t="s">
        <v>11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24" ht="35.25" customHeight="1"/>
    <row r="25" ht="30" customHeight="1"/>
    <row r="26" ht="9.75" customHeight="1"/>
    <row r="28" ht="9" customHeight="1"/>
    <row r="40" ht="34.5" customHeight="1"/>
  </sheetData>
  <mergeCells count="7">
    <mergeCell ref="A1:I1"/>
    <mergeCell ref="B3:C3"/>
    <mergeCell ref="E3:F3"/>
    <mergeCell ref="G3:H3"/>
    <mergeCell ref="I3:J3"/>
    <mergeCell ref="A17:J18"/>
    <mergeCell ref="A13:J1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E-1&amp;RPennsylvania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2003-11-13T15:14:10Z</cp:lastPrinted>
  <dcterms:created xsi:type="dcterms:W3CDTF">2001-12-27T19:34:28Z</dcterms:created>
  <dcterms:modified xsi:type="dcterms:W3CDTF">2003-11-17T20:42:17Z</dcterms:modified>
  <cp:category/>
  <cp:version/>
  <cp:contentType/>
  <cp:contentStatus/>
</cp:coreProperties>
</file>