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132" windowWidth="8376" windowHeight="6528" activeTab="0"/>
  </bookViews>
  <sheets>
    <sheet name="4-0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<sst xmlns="http://schemas.openxmlformats.org/spreadsheetml/2006/main" count="34" uniqueCount="34">
  <si>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Transportation</t>
  </si>
  <si>
    <t>Industrial</t>
  </si>
  <si>
    <t>Residential and commercial</t>
  </si>
  <si>
    <t>Electric utilities</t>
  </si>
  <si>
    <t>Table 4-3:  Domestic Demand for Refined Petroleum Products by Sector (Quadrillion Btu)</t>
  </si>
  <si>
    <r>
      <t xml:space="preserve">1960-70: U.S. Department of Energy, Energy Information Administration, </t>
    </r>
    <r>
      <rPr>
        <i/>
        <sz val="9"/>
        <rFont val="Arial"/>
        <family val="2"/>
      </rPr>
      <t>Annual Energy Review 1997,</t>
    </r>
    <r>
      <rPr>
        <sz val="9"/>
        <rFont val="Arial"/>
        <family val="2"/>
      </rPr>
      <t xml:space="preserve"> DOE/EIA-0384(97) (Washington, DC:  July 1998), tables 2.1, 5.12b, and A3. </t>
    </r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</si>
  <si>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</si>
  <si>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</si>
  <si>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</si>
  <si>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</si>
  <si>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</si>
  <si>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</si>
  <si>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</si>
  <si>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</si>
  <si>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</si>
  <si>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</si>
  <si>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</si>
  <si>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</si>
  <si>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</si>
  <si>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2000</t>
  </si>
  <si>
    <t>2001</t>
  </si>
  <si>
    <t>1997</t>
  </si>
  <si>
    <t>1998</t>
  </si>
  <si>
    <t>1999</t>
  </si>
  <si>
    <r>
      <t>Transportation's share of U.S. petroleum demand in this table differs slightly from table 4-1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because this table takes into account differences within sectors in the use of various grades of petroleum-based fuel that have different Btu content per unit volume. </t>
    </r>
  </si>
  <si>
    <t>NOTE</t>
  </si>
  <si>
    <t>SOURCES</t>
  </si>
  <si>
    <t>TOTAL petroleum demand</t>
  </si>
  <si>
    <t>Transportation as percent of total petroleum demand</t>
  </si>
  <si>
    <t>2002</t>
  </si>
  <si>
    <t>2003</t>
  </si>
  <si>
    <r>
      <t>KEY:</t>
    </r>
    <r>
      <rPr>
        <sz val="9"/>
        <rFont val="Arial"/>
        <family val="2"/>
      </rPr>
      <t xml:space="preserve">  Btu = British thermal unit; R = revised.</t>
    </r>
  </si>
  <si>
    <r>
      <t xml:space="preserve">1975-2003: Ibid., </t>
    </r>
    <r>
      <rPr>
        <i/>
        <sz val="9"/>
        <rFont val="Arial"/>
        <family val="2"/>
      </rPr>
      <t>Monthly Energy Review</t>
    </r>
    <r>
      <rPr>
        <sz val="9"/>
        <rFont val="Arial"/>
        <family val="2"/>
      </rPr>
      <t>, DOE/EIA-0035(2004/05) (Washington, DC: June 2004), tables 1.3, 2.2, 2.3, 2.4, 2.5, 2.6, and similar tables in earlier editions.</t>
    </r>
  </si>
  <si>
    <r>
      <t xml:space="preserve">The April 2003 </t>
    </r>
    <r>
      <rPr>
        <i/>
        <sz val="9"/>
        <rFont val="Arial"/>
        <family val="2"/>
      </rPr>
      <t>Monthly Energy Review</t>
    </r>
    <r>
      <rPr>
        <sz val="9"/>
        <rFont val="Arial"/>
        <family val="2"/>
      </rPr>
      <t xml:space="preserve"> includes extensive revisions to historical data.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</si>
</sst>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0.0_W"/>
    <numFmt numFmtId="167" formatCode="0.0"/>
    <numFmt numFmtId="168" formatCode="0.0%"/>
    <numFmt numFmtId="169" formatCode="0.000"/>
    <numFmt numFmtId="170" formatCode="&quot;(R)&quot;\ #,##0.00;&quot;(R) -&quot;#,##0.00;&quot;(R) &quot;\ 0.00"/>
    <numFmt numFmtId="171" formatCode="&quot;(R)&quot;\ #,##0;&quot;(R) -&quot;#,##0;&quot;(R) &quot;\ 0"/>
    <numFmt numFmtId="172" formatCode="&quot;(R)&quot;\ #,##0.0;&quot;(R) -&quot;#,##0.0;&quot;(R) &quot;\ 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20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5" fillId="0" borderId="0" xfId="33" applyFont="1" applyFill="1" applyBorder="1">
      <alignment horizontal="left"/>
      <protection/>
    </xf>
    <xf numFmtId="2" fontId="15" fillId="0" borderId="0" xfId="33" applyNumberFormat="1" applyFont="1" applyFill="1" applyBorder="1" applyAlignment="1">
      <alignment horizontal="right"/>
      <protection/>
    </xf>
    <xf numFmtId="0" fontId="14" fillId="0" borderId="0" xfId="33" applyFont="1" applyFill="1" applyBorder="1">
      <alignment horizontal="left"/>
      <protection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17" fillId="0" borderId="0" xfId="33" applyFont="1" applyFill="1" applyBorder="1" applyAlignment="1">
      <alignment horizontal="left"/>
      <protection/>
    </xf>
    <xf numFmtId="0" fontId="16" fillId="0" borderId="0" xfId="33" applyFont="1" applyFill="1" applyBorder="1" applyAlignment="1">
      <alignment horizontal="left"/>
      <protection/>
    </xf>
    <xf numFmtId="0" fontId="16" fillId="0" borderId="0" xfId="33" applyFont="1" applyFill="1" applyAlignment="1">
      <alignment horizontal="left"/>
      <protection/>
    </xf>
    <xf numFmtId="0" fontId="14" fillId="0" borderId="5" xfId="33" applyNumberFormat="1" applyFont="1" applyFill="1" applyBorder="1" applyAlignment="1">
      <alignment horizontal="center"/>
      <protection/>
    </xf>
    <xf numFmtId="49" fontId="14" fillId="0" borderId="6" xfId="33" applyNumberFormat="1" applyFont="1" applyFill="1" applyBorder="1" applyAlignment="1">
      <alignment horizontal="center"/>
      <protection/>
    </xf>
    <xf numFmtId="49" fontId="14" fillId="0" borderId="5" xfId="3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" fontId="15" fillId="0" borderId="0" xfId="0" applyNumberFormat="1" applyFont="1" applyFill="1" applyAlignment="1">
      <alignment horizontal="right"/>
    </xf>
    <xf numFmtId="0" fontId="15" fillId="0" borderId="4" xfId="33" applyFont="1" applyFill="1" applyBorder="1" applyAlignment="1">
      <alignment horizontal="left" wrapText="1"/>
      <protection/>
    </xf>
    <xf numFmtId="167" fontId="15" fillId="0" borderId="4" xfId="30" applyNumberFormat="1" applyFont="1" applyFill="1" applyBorder="1" applyAlignment="1">
      <alignment horizontal="right"/>
    </xf>
    <xf numFmtId="0" fontId="17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3" fillId="0" borderId="4" xfId="45" applyFont="1" applyFill="1" applyBorder="1" applyAlignment="1">
      <alignment horizontal="left"/>
      <protection/>
    </xf>
    <xf numFmtId="0" fontId="0" fillId="0" borderId="4" xfId="0" applyFill="1" applyBorder="1" applyAlignment="1">
      <alignment/>
    </xf>
    <xf numFmtId="0" fontId="16" fillId="0" borderId="7" xfId="33" applyFont="1" applyFill="1" applyBorder="1" applyAlignment="1">
      <alignment horizontal="left"/>
      <protection/>
    </xf>
    <xf numFmtId="0" fontId="17" fillId="0" borderId="7" xfId="33" applyFont="1" applyFill="1" applyBorder="1" applyAlignment="1">
      <alignment horizontal="left"/>
      <protection/>
    </xf>
    <xf numFmtId="0" fontId="17" fillId="0" borderId="0" xfId="33" applyFont="1" applyFill="1" applyBorder="1" applyAlignment="1">
      <alignment horizontal="left"/>
      <protection/>
    </xf>
    <xf numFmtId="0" fontId="16" fillId="0" borderId="0" xfId="0" applyFont="1" applyFill="1" applyAlignment="1">
      <alignment horizontal="left"/>
    </xf>
    <xf numFmtId="0" fontId="16" fillId="0" borderId="0" xfId="0" applyNumberFormat="1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170" fontId="15" fillId="0" borderId="0" xfId="0" applyNumberFormat="1" applyFont="1" applyFill="1" applyAlignment="1">
      <alignment horizontal="right"/>
    </xf>
    <xf numFmtId="170" fontId="15" fillId="0" borderId="0" xfId="33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49" fontId="17" fillId="0" borderId="0" xfId="0" applyNumberFormat="1" applyFont="1" applyFill="1" applyAlignment="1">
      <alignment horizontal="left" wrapText="1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Followed Hyperlink" xfId="23"/>
    <cellStyle name="Hed Side" xfId="24"/>
    <cellStyle name="Hed Side bold" xfId="25"/>
    <cellStyle name="Hed Side Regular" xfId="26"/>
    <cellStyle name="Hed Side_1-43A" xfId="27"/>
    <cellStyle name="Hed Top" xfId="28"/>
    <cellStyle name="Hyperlink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5.140625" style="1" customWidth="1"/>
    <col min="2" max="42" width="7.7109375" style="1" customWidth="1"/>
    <col min="43" max="16384" width="9.140625" style="1" customWidth="1"/>
  </cols>
  <sheetData>
    <row r="1" spans="1:18" ht="15.75" thickBot="1">
      <c r="A1" s="22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  <c r="N1" s="2"/>
      <c r="O1" s="2"/>
      <c r="P1" s="2"/>
      <c r="Q1" s="2"/>
      <c r="R1" s="2"/>
    </row>
    <row r="2" spans="1:21" s="14" customFormat="1" ht="13.5">
      <c r="A2" s="11"/>
      <c r="B2" s="12" t="s">
        <v>6</v>
      </c>
      <c r="C2" s="12" t="s">
        <v>7</v>
      </c>
      <c r="D2" s="12" t="s">
        <v>8</v>
      </c>
      <c r="E2" s="12" t="s">
        <v>9</v>
      </c>
      <c r="F2" s="12" t="s">
        <v>10</v>
      </c>
      <c r="G2" s="12" t="s">
        <v>11</v>
      </c>
      <c r="H2" s="12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21</v>
      </c>
      <c r="P2" s="12" t="s">
        <v>22</v>
      </c>
      <c r="Q2" s="12" t="s">
        <v>23</v>
      </c>
      <c r="R2" s="12" t="s">
        <v>19</v>
      </c>
      <c r="S2" s="13" t="s">
        <v>20</v>
      </c>
      <c r="T2" s="13" t="s">
        <v>29</v>
      </c>
      <c r="U2" s="13" t="s">
        <v>30</v>
      </c>
    </row>
    <row r="3" spans="1:21" s="15" customFormat="1" ht="13.5">
      <c r="A3" s="5" t="s">
        <v>27</v>
      </c>
      <c r="B3" s="16">
        <f>+B4+B5+B6+B7</f>
        <v>19.918989200000002</v>
      </c>
      <c r="C3" s="16">
        <f>+C4+C5+C6+C7</f>
        <v>23.260700800000002</v>
      </c>
      <c r="D3" s="16">
        <f>+D4+D5+D6+D7</f>
        <v>29.53</v>
      </c>
      <c r="E3" s="16">
        <v>32.731</v>
      </c>
      <c r="F3" s="16">
        <v>34.202</v>
      </c>
      <c r="G3" s="16">
        <v>30.922</v>
      </c>
      <c r="H3" s="30">
        <v>33.553</v>
      </c>
      <c r="I3" s="16">
        <v>32.845</v>
      </c>
      <c r="J3" s="16">
        <v>33.527</v>
      </c>
      <c r="K3" s="16">
        <v>33.841</v>
      </c>
      <c r="L3" s="16">
        <v>34.67</v>
      </c>
      <c r="M3" s="16">
        <v>34.553</v>
      </c>
      <c r="N3" s="16">
        <v>35.757</v>
      </c>
      <c r="O3" s="16">
        <v>36.266</v>
      </c>
      <c r="P3" s="16">
        <v>36.934</v>
      </c>
      <c r="Q3" s="16">
        <v>37.96</v>
      </c>
      <c r="R3" s="16">
        <v>38.404</v>
      </c>
      <c r="S3" s="16">
        <v>38.333</v>
      </c>
      <c r="T3" s="30">
        <v>38.401</v>
      </c>
      <c r="U3" s="16">
        <v>39.074</v>
      </c>
    </row>
    <row r="4" spans="1:21" ht="13.5">
      <c r="A4" s="3" t="s">
        <v>0</v>
      </c>
      <c r="B4" s="4">
        <v>10.13</v>
      </c>
      <c r="C4" s="4">
        <v>11.87</v>
      </c>
      <c r="D4" s="4">
        <v>15.31</v>
      </c>
      <c r="E4" s="4">
        <v>17.614</v>
      </c>
      <c r="F4" s="4">
        <v>19.008</v>
      </c>
      <c r="G4" s="4">
        <v>19.504</v>
      </c>
      <c r="H4" s="31">
        <v>21.792</v>
      </c>
      <c r="I4" s="31">
        <v>21.448</v>
      </c>
      <c r="J4" s="31">
        <v>21.798</v>
      </c>
      <c r="K4" s="31">
        <v>22.185</v>
      </c>
      <c r="L4" s="31">
        <v>22.739</v>
      </c>
      <c r="M4" s="31">
        <v>23.181</v>
      </c>
      <c r="N4" s="31">
        <v>23.719</v>
      </c>
      <c r="O4" s="31">
        <v>23.973</v>
      </c>
      <c r="P4" s="31">
        <v>24.635</v>
      </c>
      <c r="Q4" s="31">
        <v>25.375</v>
      </c>
      <c r="R4" s="31">
        <v>25.973</v>
      </c>
      <c r="S4" s="31">
        <v>25.556</v>
      </c>
      <c r="T4" s="31">
        <v>25.933</v>
      </c>
      <c r="U4" s="4">
        <v>26.146</v>
      </c>
    </row>
    <row r="5" spans="1:21" ht="13.5">
      <c r="A5" s="3" t="s">
        <v>1</v>
      </c>
      <c r="B5" s="4">
        <v>5.75</v>
      </c>
      <c r="C5" s="4">
        <v>6.79</v>
      </c>
      <c r="D5" s="4">
        <v>7.79</v>
      </c>
      <c r="E5" s="4">
        <v>8.146</v>
      </c>
      <c r="F5" s="4">
        <v>9.525</v>
      </c>
      <c r="G5" s="4">
        <v>7.805</v>
      </c>
      <c r="H5" s="31">
        <v>8.305</v>
      </c>
      <c r="I5" s="31">
        <v>8.047</v>
      </c>
      <c r="J5" s="31">
        <v>8.616</v>
      </c>
      <c r="K5" s="31">
        <v>8.398</v>
      </c>
      <c r="L5" s="31">
        <v>8.792</v>
      </c>
      <c r="M5" s="31">
        <v>8.552</v>
      </c>
      <c r="N5" s="31">
        <v>8.989</v>
      </c>
      <c r="O5" s="31">
        <v>9.214</v>
      </c>
      <c r="P5" s="31">
        <v>9.017</v>
      </c>
      <c r="Q5" s="31">
        <v>9.284</v>
      </c>
      <c r="R5" s="31">
        <v>9.055</v>
      </c>
      <c r="S5" s="31">
        <v>9.22</v>
      </c>
      <c r="T5" s="31">
        <v>9.25</v>
      </c>
      <c r="U5" s="4">
        <v>9.417</v>
      </c>
    </row>
    <row r="6" spans="1:21" ht="13.5">
      <c r="A6" s="3" t="s">
        <v>2</v>
      </c>
      <c r="B6" s="4">
        <v>3.49</v>
      </c>
      <c r="C6" s="4">
        <v>3.87</v>
      </c>
      <c r="D6" s="4">
        <v>4.31</v>
      </c>
      <c r="E6" s="4">
        <v>3.805</v>
      </c>
      <c r="F6" s="4">
        <v>3.036</v>
      </c>
      <c r="G6" s="4">
        <v>2.5220000000000002</v>
      </c>
      <c r="H6" s="31">
        <v>2.176</v>
      </c>
      <c r="I6" s="4">
        <v>2.152</v>
      </c>
      <c r="J6" s="31">
        <v>2.122</v>
      </c>
      <c r="K6" s="4">
        <v>2.135</v>
      </c>
      <c r="L6" s="31">
        <v>2.08</v>
      </c>
      <c r="M6" s="31">
        <v>2.066</v>
      </c>
      <c r="N6" s="31">
        <v>2.232</v>
      </c>
      <c r="O6" s="31">
        <v>2.152</v>
      </c>
      <c r="P6" s="31">
        <v>1.975</v>
      </c>
      <c r="Q6" s="31">
        <v>2.089</v>
      </c>
      <c r="R6" s="31">
        <v>2.232</v>
      </c>
      <c r="S6" s="31">
        <v>2.281</v>
      </c>
      <c r="T6" s="31">
        <v>2.258</v>
      </c>
      <c r="U6" s="4">
        <v>2.304</v>
      </c>
    </row>
    <row r="7" spans="1:21" ht="13.5">
      <c r="A7" s="3" t="s">
        <v>3</v>
      </c>
      <c r="B7" s="4">
        <v>0.5489892000000001</v>
      </c>
      <c r="C7" s="4">
        <v>0.7307008</v>
      </c>
      <c r="D7" s="4">
        <v>2.12</v>
      </c>
      <c r="E7" s="4">
        <v>3.166</v>
      </c>
      <c r="F7" s="4">
        <v>2.634</v>
      </c>
      <c r="G7" s="4">
        <v>1.09</v>
      </c>
      <c r="H7" s="31">
        <v>1.289</v>
      </c>
      <c r="I7" s="31">
        <v>1.198</v>
      </c>
      <c r="J7" s="31">
        <v>0.991</v>
      </c>
      <c r="K7" s="31">
        <v>1.124</v>
      </c>
      <c r="L7" s="31">
        <v>1.059</v>
      </c>
      <c r="M7" s="31">
        <v>0.755</v>
      </c>
      <c r="N7" s="31">
        <v>0.817</v>
      </c>
      <c r="O7" s="31">
        <v>0.927</v>
      </c>
      <c r="P7" s="31">
        <v>1.306</v>
      </c>
      <c r="Q7" s="31">
        <v>1.211</v>
      </c>
      <c r="R7" s="31">
        <v>1.144</v>
      </c>
      <c r="S7" s="31">
        <v>1.277</v>
      </c>
      <c r="T7" s="31">
        <v>0.961</v>
      </c>
      <c r="U7" s="4">
        <v>1.207</v>
      </c>
    </row>
    <row r="8" spans="1:21" ht="27.75" thickBot="1">
      <c r="A8" s="17" t="s">
        <v>28</v>
      </c>
      <c r="B8" s="18">
        <f aca="true" t="shared" si="0" ref="B8:U8">+B4/B3*100</f>
        <v>50.855994238904444</v>
      </c>
      <c r="C8" s="18">
        <f t="shared" si="0"/>
        <v>51.03027678340628</v>
      </c>
      <c r="D8" s="18">
        <f t="shared" si="0"/>
        <v>51.8455807653234</v>
      </c>
      <c r="E8" s="18">
        <f t="shared" si="0"/>
        <v>53.8144266902936</v>
      </c>
      <c r="F8" s="18">
        <f t="shared" si="0"/>
        <v>55.57569732764166</v>
      </c>
      <c r="G8" s="18">
        <f t="shared" si="0"/>
        <v>63.07483345191126</v>
      </c>
      <c r="H8" s="18">
        <f t="shared" si="0"/>
        <v>64.947992727923</v>
      </c>
      <c r="I8" s="18">
        <f t="shared" si="0"/>
        <v>65.3006545897397</v>
      </c>
      <c r="J8" s="18">
        <f t="shared" si="0"/>
        <v>65.01625555522415</v>
      </c>
      <c r="K8" s="18">
        <f t="shared" si="0"/>
        <v>65.55657338731125</v>
      </c>
      <c r="L8" s="18">
        <f t="shared" si="0"/>
        <v>65.58696279203923</v>
      </c>
      <c r="M8" s="18">
        <f t="shared" si="0"/>
        <v>67.08824125256852</v>
      </c>
      <c r="N8" s="18">
        <f t="shared" si="0"/>
        <v>66.33386469782141</v>
      </c>
      <c r="O8" s="18">
        <f t="shared" si="0"/>
        <v>66.10323719186015</v>
      </c>
      <c r="P8" s="18">
        <f t="shared" si="0"/>
        <v>66.70005956571183</v>
      </c>
      <c r="Q8" s="18">
        <f t="shared" si="0"/>
        <v>66.84668071654373</v>
      </c>
      <c r="R8" s="18">
        <f t="shared" si="0"/>
        <v>67.63097594000624</v>
      </c>
      <c r="S8" s="18">
        <f t="shared" si="0"/>
        <v>66.66840581222446</v>
      </c>
      <c r="T8" s="18">
        <f t="shared" si="0"/>
        <v>67.53209551834587</v>
      </c>
      <c r="U8" s="18">
        <f t="shared" si="0"/>
        <v>66.91406050058863</v>
      </c>
    </row>
    <row r="9" spans="1:16" ht="12.75">
      <c r="A9" s="24" t="s">
        <v>31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ht="12.75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0" ht="14.25" customHeight="1">
      <c r="A11" s="10" t="s">
        <v>25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32"/>
      <c r="R11" s="32"/>
      <c r="S11" s="32"/>
      <c r="T11" s="33"/>
    </row>
    <row r="12" spans="1:20" ht="24" customHeight="1">
      <c r="A12" s="19" t="s">
        <v>24</v>
      </c>
      <c r="B12" s="28"/>
      <c r="C12" s="28"/>
      <c r="D12" s="28"/>
      <c r="E12" s="28"/>
      <c r="F12" s="28"/>
      <c r="G12" s="28"/>
      <c r="H12" s="29"/>
      <c r="I12" s="29"/>
      <c r="J12" s="29"/>
      <c r="K12" s="21"/>
      <c r="L12" s="6"/>
      <c r="M12" s="6"/>
      <c r="N12" s="6"/>
      <c r="O12" s="6"/>
      <c r="P12" s="6"/>
      <c r="Q12" s="32"/>
      <c r="R12" s="32"/>
      <c r="S12" s="32"/>
      <c r="T12" s="33"/>
    </row>
    <row r="13" spans="1:20" ht="12.75" customHeight="1">
      <c r="A13" s="19" t="s">
        <v>33</v>
      </c>
      <c r="B13" s="28"/>
      <c r="C13" s="28"/>
      <c r="D13" s="28"/>
      <c r="E13" s="28"/>
      <c r="F13" s="28"/>
      <c r="G13" s="28"/>
      <c r="H13" s="29"/>
      <c r="I13" s="29"/>
      <c r="J13" s="29"/>
      <c r="K13" s="21"/>
      <c r="L13" s="6"/>
      <c r="M13" s="6"/>
      <c r="N13" s="6"/>
      <c r="O13" s="6"/>
      <c r="P13" s="6"/>
      <c r="Q13" s="32"/>
      <c r="R13" s="32"/>
      <c r="S13" s="32"/>
      <c r="T13" s="33"/>
    </row>
    <row r="14" spans="1:20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2"/>
      <c r="R14" s="32"/>
      <c r="S14" s="32"/>
      <c r="T14" s="33"/>
    </row>
    <row r="15" spans="1:20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2"/>
      <c r="R15" s="32"/>
      <c r="S15" s="32"/>
      <c r="T15" s="33"/>
    </row>
    <row r="16" spans="1:20" ht="24" customHeight="1">
      <c r="A16" s="19" t="s">
        <v>5</v>
      </c>
      <c r="B16" s="19"/>
      <c r="C16" s="19"/>
      <c r="D16" s="19"/>
      <c r="E16" s="19"/>
      <c r="F16" s="19"/>
      <c r="G16" s="19"/>
      <c r="H16" s="20"/>
      <c r="I16" s="20"/>
      <c r="J16" s="20"/>
      <c r="K16" s="21"/>
      <c r="L16" s="7"/>
      <c r="M16" s="7"/>
      <c r="N16" s="7"/>
      <c r="O16" s="7"/>
      <c r="P16" s="7"/>
      <c r="Q16" s="32"/>
      <c r="R16" s="32"/>
      <c r="S16" s="32"/>
      <c r="T16" s="33"/>
    </row>
    <row r="17" spans="1:20" ht="24" customHeight="1">
      <c r="A17" s="34" t="s">
        <v>32</v>
      </c>
      <c r="B17" s="34"/>
      <c r="C17" s="34"/>
      <c r="D17" s="34"/>
      <c r="E17" s="34"/>
      <c r="F17" s="34"/>
      <c r="G17" s="34"/>
      <c r="H17" s="34"/>
      <c r="I17" s="34"/>
      <c r="J17" s="34"/>
      <c r="K17" s="21"/>
      <c r="L17" s="7"/>
      <c r="M17" s="7"/>
      <c r="N17" s="7"/>
      <c r="O17" s="7"/>
      <c r="P17" s="7"/>
      <c r="Q17" s="32"/>
      <c r="R17" s="32"/>
      <c r="S17" s="32"/>
      <c r="T17" s="33"/>
    </row>
    <row r="18" spans="17:20" ht="12.75">
      <c r="Q18" s="32"/>
      <c r="R18" s="32"/>
      <c r="S18" s="32"/>
      <c r="T18" s="33"/>
    </row>
    <row r="19" spans="17:20" ht="12.75">
      <c r="Q19" s="32"/>
      <c r="R19" s="32"/>
      <c r="S19" s="32"/>
      <c r="T19" s="33"/>
    </row>
    <row r="20" spans="17:20" ht="12.75">
      <c r="Q20" s="32"/>
      <c r="R20" s="32"/>
      <c r="S20" s="32"/>
      <c r="T20" s="33"/>
    </row>
    <row r="21" spans="17:20" ht="12.75">
      <c r="Q21" s="32"/>
      <c r="R21" s="32"/>
      <c r="S21" s="32"/>
      <c r="T21" s="33"/>
    </row>
    <row r="22" spans="17:20" ht="12.75">
      <c r="Q22" s="32"/>
      <c r="R22" s="32"/>
      <c r="S22" s="32"/>
      <c r="T22" s="33"/>
    </row>
    <row r="23" spans="17:20" ht="12.75">
      <c r="Q23" s="32"/>
      <c r="R23" s="32"/>
      <c r="S23" s="32"/>
      <c r="T23" s="33"/>
    </row>
    <row r="24" spans="17:20" ht="12.75">
      <c r="Q24" s="32"/>
      <c r="R24" s="32"/>
      <c r="S24" s="32"/>
      <c r="T24" s="33"/>
    </row>
    <row r="25" spans="17:20" ht="12.75">
      <c r="Q25" s="32"/>
      <c r="R25" s="32"/>
      <c r="S25" s="32"/>
      <c r="T25" s="33"/>
    </row>
    <row r="26" spans="17:20" ht="12.75">
      <c r="Q26" s="32"/>
      <c r="R26" s="32"/>
      <c r="S26" s="32"/>
      <c r="T26" s="33"/>
    </row>
    <row r="27" spans="17:20" ht="12.75">
      <c r="Q27" s="32"/>
      <c r="R27" s="32"/>
      <c r="S27" s="32"/>
      <c r="T27" s="33"/>
    </row>
    <row r="28" spans="17:20" ht="12.75">
      <c r="Q28" s="32"/>
      <c r="R28" s="32"/>
      <c r="S28" s="32"/>
      <c r="T28" s="33"/>
    </row>
  </sheetData>
  <mergeCells count="7">
    <mergeCell ref="A16:K16"/>
    <mergeCell ref="A17:K17"/>
    <mergeCell ref="A1:L1"/>
    <mergeCell ref="A9:P9"/>
    <mergeCell ref="A15:P15"/>
    <mergeCell ref="A12:K12"/>
    <mergeCell ref="A13:K13"/>
  </mergeCells>
  <printOptions/>
  <pageMargins left="0.75" right="0.75" top="0.75" bottom="0.75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2004-09-15T19:55:00Z</cp:lastPrinted>
  <dcterms:created xsi:type="dcterms:W3CDTF">1999-05-12T11:09:06Z</dcterms:created>
  <dcterms:modified xsi:type="dcterms:W3CDTF">2004-09-16T19:02:29Z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-381953233</vt:i4>
  </property>
  <property fmtid="{D5CDD505-2E9C-101B-9397-08002B2CF9AE}" pid="3" name="_EmailSubject">
    <vt:lpwstr>Revised 4-3 with metric version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-404528725</vt:i4>
  </property>
  <property fmtid="{D5CDD505-2E9C-101B-9397-08002B2CF9AE}" pid="7" name="_ReviewingToolsShownOnce">
    <vt:lpwstr/>
  </property>
</Properties>
</file>