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3-0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<sst xmlns="http://schemas.openxmlformats.org/spreadsheetml/2006/main" count="31" uniqueCount="26">
  <si>
    <t>Education</t>
  </si>
  <si>
    <t>Housing</t>
  </si>
  <si>
    <t>Healthcare</t>
  </si>
  <si>
    <t>Food</t>
  </si>
  <si>
    <r>
      <t xml:space="preserve">Table 3-5: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Gross Domestic Product (GDP) by Major Social Function (Current $ billions) </t>
    </r>
  </si>
  <si>
    <t>1995</t>
  </si>
  <si>
    <t>1996</t>
  </si>
  <si>
    <t>Total GDP</t>
  </si>
  <si>
    <t>NOTE</t>
  </si>
  <si>
    <t>SOURCE</t>
  </si>
  <si>
    <t xml:space="preserve">Other </t>
  </si>
  <si>
    <t>Percent of total</t>
  </si>
  <si>
    <t>1991</t>
  </si>
  <si>
    <t>1992</t>
  </si>
  <si>
    <t>1993</t>
  </si>
  <si>
    <t>1994</t>
  </si>
  <si>
    <t>1997</t>
  </si>
  <si>
    <t>1998</t>
  </si>
  <si>
    <r>
      <t xml:space="preserve">a  </t>
    </r>
    <r>
      <rPr>
        <sz val="9"/>
        <rFont val="Arial"/>
        <family val="2"/>
      </rPr>
      <t>Transportation-related final demand.</t>
    </r>
  </si>
  <si>
    <t>Numbers may not add to totals due to roundings.</t>
  </si>
  <si>
    <t>2001</t>
  </si>
  <si>
    <r>
      <t xml:space="preserve">U.S. Department of Transportation, Bureau of Transportation Statistics, calculated from data in the U.S. Department of Commerce, Bureau of Economic Analysis, </t>
    </r>
    <r>
      <rPr>
        <i/>
        <sz val="9"/>
        <rFont val="Arial"/>
        <family val="2"/>
      </rPr>
      <t xml:space="preserve">Survey of Current Business </t>
    </r>
    <r>
      <rPr>
        <sz val="9"/>
        <rFont val="Arial"/>
        <family val="2"/>
      </rPr>
      <t xml:space="preserve">(Washington, DC: Various issues from 1991 to 2002). </t>
    </r>
  </si>
  <si>
    <r>
      <t>KEY:</t>
    </r>
    <r>
      <rPr>
        <sz val="9"/>
        <rFont val="Arial"/>
        <family val="2"/>
      </rPr>
      <t xml:space="preserve">  R = revised.</t>
    </r>
  </si>
  <si>
    <r>
      <t>R</t>
    </r>
    <r>
      <rPr>
        <b/>
        <sz val="11"/>
        <rFont val="Arial"/>
        <family val="2"/>
      </rPr>
      <t>1999</t>
    </r>
  </si>
  <si>
    <r>
      <t>R</t>
    </r>
    <r>
      <rPr>
        <b/>
        <sz val="11"/>
        <rFont val="Arial"/>
        <family val="2"/>
      </rPr>
      <t>2000</t>
    </r>
  </si>
  <si>
    <r>
      <t>Transportation</t>
    </r>
    <r>
      <rPr>
        <b/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</si>
</sst>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21" applyNumberFormat="1" applyFont="1" applyFill="1" applyAlignment="1">
      <alignment wrapText="1"/>
      <protection/>
    </xf>
    <xf numFmtId="0" fontId="4" fillId="0" borderId="0" xfId="21" applyNumberFormat="1" applyFont="1" applyFill="1" applyAlignment="1">
      <alignment wrapText="1"/>
      <protection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167" fontId="1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8.7109375" style="2" customWidth="1"/>
    <col min="2" max="12" width="8.7109375" style="2" customWidth="1"/>
    <col min="13" max="16384" width="9.140625" style="2" customWidth="1"/>
  </cols>
  <sheetData>
    <row r="1" spans="1:12" s="1" customFormat="1" ht="18" customHeight="1" thickBot="1">
      <c r="A1" s="28" t="s">
        <v>4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30"/>
    </row>
    <row r="2" spans="1:12" s="5" customFormat="1" ht="17.25">
      <c r="A2" s="13"/>
      <c r="B2" s="14" t="s">
        <v>12</v>
      </c>
      <c r="C2" s="14" t="s">
        <v>13</v>
      </c>
      <c r="D2" s="14" t="s">
        <v>14</v>
      </c>
      <c r="E2" s="14" t="s">
        <v>15</v>
      </c>
      <c r="F2" s="14" t="s">
        <v>5</v>
      </c>
      <c r="G2" s="14" t="s">
        <v>6</v>
      </c>
      <c r="H2" s="14" t="s">
        <v>16</v>
      </c>
      <c r="I2" s="14" t="s">
        <v>17</v>
      </c>
      <c r="J2" s="15" t="s">
        <v>23</v>
      </c>
      <c r="K2" s="15" t="s">
        <v>24</v>
      </c>
      <c r="L2" s="14" t="s">
        <v>20</v>
      </c>
    </row>
    <row r="3" spans="1:12" s="1" customFormat="1" ht="15">
      <c r="A3" s="16" t="s">
        <v>7</v>
      </c>
      <c r="B3" s="17">
        <v>5986.2</v>
      </c>
      <c r="C3" s="17">
        <v>6318.9</v>
      </c>
      <c r="D3" s="17">
        <v>6642.3</v>
      </c>
      <c r="E3" s="17">
        <v>7054.3</v>
      </c>
      <c r="F3" s="17">
        <v>7400.5</v>
      </c>
      <c r="G3" s="17">
        <v>7813.2</v>
      </c>
      <c r="H3" s="17">
        <v>8318.4</v>
      </c>
      <c r="I3" s="17">
        <v>8781.5</v>
      </c>
      <c r="J3" s="17">
        <v>9274.3</v>
      </c>
      <c r="K3" s="17">
        <v>9824.6</v>
      </c>
      <c r="L3" s="17">
        <v>10082.2</v>
      </c>
    </row>
    <row r="4" spans="1:12" ht="15">
      <c r="A4" s="18" t="s">
        <v>1</v>
      </c>
      <c r="B4" s="17">
        <v>1388.1292707493956</v>
      </c>
      <c r="C4" s="17">
        <v>1472.7815259994773</v>
      </c>
      <c r="D4" s="17">
        <v>1569.518169573709</v>
      </c>
      <c r="E4" s="17">
        <v>1686.4791790348572</v>
      </c>
      <c r="F4" s="17">
        <v>1765.6156852485408</v>
      </c>
      <c r="G4" s="17">
        <v>1874.0394883054896</v>
      </c>
      <c r="H4" s="17">
        <v>1973.5235689870326</v>
      </c>
      <c r="I4" s="17">
        <v>2100.5268545081963</v>
      </c>
      <c r="J4" s="17">
        <v>2244.2005459057077</v>
      </c>
      <c r="K4" s="17">
        <v>2370.8651914358816</v>
      </c>
      <c r="L4" s="17">
        <v>2450.209305853728</v>
      </c>
    </row>
    <row r="5" spans="1:12" ht="14.25">
      <c r="A5" s="19" t="s">
        <v>11</v>
      </c>
      <c r="B5" s="20">
        <f>B4/B$3*100</f>
        <v>23.18882213673776</v>
      </c>
      <c r="C5" s="20">
        <f aca="true" t="shared" si="0" ref="C5:L5">C4/C$3*100</f>
        <v>23.307561854111906</v>
      </c>
      <c r="D5" s="20">
        <f t="shared" si="0"/>
        <v>23.629137039484952</v>
      </c>
      <c r="E5" s="20">
        <f t="shared" si="0"/>
        <v>23.907108841910002</v>
      </c>
      <c r="F5" s="20">
        <f t="shared" si="0"/>
        <v>23.858059391237628</v>
      </c>
      <c r="G5" s="20">
        <f t="shared" si="0"/>
        <v>23.985556344461802</v>
      </c>
      <c r="H5" s="20">
        <f t="shared" si="0"/>
        <v>23.72479766526054</v>
      </c>
      <c r="I5" s="20">
        <f t="shared" si="0"/>
        <v>23.919909520106998</v>
      </c>
      <c r="J5" s="20">
        <f t="shared" si="0"/>
        <v>24.198058569441443</v>
      </c>
      <c r="K5" s="20">
        <f t="shared" si="0"/>
        <v>24.13192589454921</v>
      </c>
      <c r="L5" s="20">
        <f t="shared" si="0"/>
        <v>24.302327923010132</v>
      </c>
    </row>
    <row r="6" spans="1:12" ht="15">
      <c r="A6" s="18" t="s">
        <v>2</v>
      </c>
      <c r="B6" s="17">
        <v>826.6927074939566</v>
      </c>
      <c r="C6" s="17">
        <v>903.1895479487849</v>
      </c>
      <c r="D6" s="17">
        <v>969.1277369968797</v>
      </c>
      <c r="E6" s="17">
        <v>1025.5330845560175</v>
      </c>
      <c r="F6" s="17">
        <v>1085.9686818273294</v>
      </c>
      <c r="G6" s="17">
        <v>1141.7170558472553</v>
      </c>
      <c r="H6" s="17">
        <v>1207.892089414573</v>
      </c>
      <c r="I6" s="17">
        <v>1281.1294518442626</v>
      </c>
      <c r="J6" s="17">
        <v>1352.9576931081406</v>
      </c>
      <c r="K6" s="17">
        <v>1448.2488008139203</v>
      </c>
      <c r="L6" s="17">
        <v>1547.4428767711463</v>
      </c>
    </row>
    <row r="7" spans="1:12" ht="14.25">
      <c r="A7" s="21" t="s">
        <v>11</v>
      </c>
      <c r="B7" s="20">
        <f>B6/B$3*100</f>
        <v>13.809974733452885</v>
      </c>
      <c r="C7" s="20">
        <f aca="true" t="shared" si="1" ref="C7:L7">C6/C$3*100</f>
        <v>14.293461645995109</v>
      </c>
      <c r="D7" s="20">
        <f t="shared" si="1"/>
        <v>14.590243394560312</v>
      </c>
      <c r="E7" s="20">
        <f t="shared" si="1"/>
        <v>14.53770160832425</v>
      </c>
      <c r="F7" s="20">
        <f t="shared" si="1"/>
        <v>14.674260953007625</v>
      </c>
      <c r="G7" s="20">
        <f t="shared" si="1"/>
        <v>14.612669019700702</v>
      </c>
      <c r="H7" s="20">
        <f t="shared" si="1"/>
        <v>14.520726214350995</v>
      </c>
      <c r="I7" s="20">
        <f t="shared" si="1"/>
        <v>14.588959196541168</v>
      </c>
      <c r="J7" s="20">
        <f t="shared" si="1"/>
        <v>14.588245938864826</v>
      </c>
      <c r="K7" s="20">
        <f t="shared" si="1"/>
        <v>14.741045954175439</v>
      </c>
      <c r="L7" s="20">
        <f t="shared" si="1"/>
        <v>15.34826602101869</v>
      </c>
    </row>
    <row r="8" spans="1:12" ht="15">
      <c r="A8" s="18" t="s">
        <v>3</v>
      </c>
      <c r="B8" s="17">
        <v>798.4072522159547</v>
      </c>
      <c r="C8" s="17">
        <v>828.0463287170105</v>
      </c>
      <c r="D8" s="17">
        <v>849.5066738500909</v>
      </c>
      <c r="E8" s="17">
        <v>902.8652955644136</v>
      </c>
      <c r="F8" s="17">
        <v>925.5905212316361</v>
      </c>
      <c r="G8" s="17">
        <v>985.0280878281623</v>
      </c>
      <c r="H8" s="17">
        <v>1010.7564212468124</v>
      </c>
      <c r="I8" s="17">
        <v>1058.3903329918032</v>
      </c>
      <c r="J8" s="17">
        <v>1124.793866965501</v>
      </c>
      <c r="K8" s="17">
        <v>1195.262785582836</v>
      </c>
      <c r="L8" s="17">
        <v>1231.3797452411623</v>
      </c>
    </row>
    <row r="9" spans="1:12" ht="14.25">
      <c r="A9" s="21" t="s">
        <v>11</v>
      </c>
      <c r="B9" s="20">
        <f aca="true" t="shared" si="2" ref="B9:L9">B8/B$3*100</f>
        <v>13.337463703450513</v>
      </c>
      <c r="C9" s="20">
        <f t="shared" si="2"/>
        <v>13.104279680276798</v>
      </c>
      <c r="D9" s="20">
        <f t="shared" si="2"/>
        <v>12.78934516432698</v>
      </c>
      <c r="E9" s="20">
        <f t="shared" si="2"/>
        <v>12.7987935807155</v>
      </c>
      <c r="F9" s="20">
        <f t="shared" si="2"/>
        <v>12.5071349399586</v>
      </c>
      <c r="G9" s="20">
        <f t="shared" si="2"/>
        <v>12.607229916399968</v>
      </c>
      <c r="H9" s="20">
        <f t="shared" si="2"/>
        <v>12.150851380635848</v>
      </c>
      <c r="I9" s="20">
        <f t="shared" si="2"/>
        <v>12.052500518041374</v>
      </c>
      <c r="J9" s="20">
        <f t="shared" si="2"/>
        <v>12.128072921573608</v>
      </c>
      <c r="K9" s="20">
        <f t="shared" si="2"/>
        <v>12.166019843890192</v>
      </c>
      <c r="L9" s="20">
        <f t="shared" si="2"/>
        <v>12.213403277470812</v>
      </c>
    </row>
    <row r="10" spans="1:12" ht="17.25">
      <c r="A10" s="22" t="s">
        <v>25</v>
      </c>
      <c r="B10" s="17">
        <v>613.3</v>
      </c>
      <c r="C10" s="17">
        <v>657.5</v>
      </c>
      <c r="D10" s="17">
        <v>700.8</v>
      </c>
      <c r="E10" s="17">
        <v>754.9</v>
      </c>
      <c r="F10" s="17">
        <v>787.7</v>
      </c>
      <c r="G10" s="17">
        <v>840.3</v>
      </c>
      <c r="H10" s="17">
        <v>898</v>
      </c>
      <c r="I10" s="17">
        <v>934.6</v>
      </c>
      <c r="J10" s="17">
        <v>1007.1</v>
      </c>
      <c r="K10" s="17">
        <v>1043.6</v>
      </c>
      <c r="L10" s="17">
        <v>1031.4</v>
      </c>
    </row>
    <row r="11" spans="1:12" ht="14.25">
      <c r="A11" s="21" t="s">
        <v>11</v>
      </c>
      <c r="B11" s="20">
        <f aca="true" t="shared" si="3" ref="B11:L11">B10/B$3*100</f>
        <v>10.245230697270388</v>
      </c>
      <c r="C11" s="20">
        <f t="shared" si="3"/>
        <v>10.405292060326957</v>
      </c>
      <c r="D11" s="20">
        <f t="shared" si="3"/>
        <v>10.550562305225599</v>
      </c>
      <c r="E11" s="20">
        <f t="shared" si="3"/>
        <v>10.70127440001134</v>
      </c>
      <c r="F11" s="20">
        <f t="shared" si="3"/>
        <v>10.643875413823391</v>
      </c>
      <c r="G11" s="20">
        <f t="shared" si="3"/>
        <v>10.754876363077868</v>
      </c>
      <c r="H11" s="20">
        <f t="shared" si="3"/>
        <v>10.795345258703597</v>
      </c>
      <c r="I11" s="20">
        <f t="shared" si="3"/>
        <v>10.642828673916757</v>
      </c>
      <c r="J11" s="20">
        <f t="shared" si="3"/>
        <v>10.859040574490798</v>
      </c>
      <c r="K11" s="20">
        <f t="shared" si="3"/>
        <v>10.622315412332307</v>
      </c>
      <c r="L11" s="20">
        <f t="shared" si="3"/>
        <v>10.229910138660212</v>
      </c>
    </row>
    <row r="12" spans="1:12" ht="15">
      <c r="A12" s="18" t="s">
        <v>0</v>
      </c>
      <c r="B12" s="17">
        <v>412.58549556809027</v>
      </c>
      <c r="C12" s="17">
        <v>431.5854977789391</v>
      </c>
      <c r="D12" s="17">
        <v>452.16779132152556</v>
      </c>
      <c r="E12" s="17">
        <v>478.01018573488255</v>
      </c>
      <c r="F12" s="17">
        <v>511.26631112899986</v>
      </c>
      <c r="G12" s="17">
        <v>541.1276047732697</v>
      </c>
      <c r="H12" s="17">
        <v>578.0365579729803</v>
      </c>
      <c r="I12" s="17">
        <v>614.5018135245901</v>
      </c>
      <c r="J12" s="17">
        <v>658.8830176899064</v>
      </c>
      <c r="K12" s="17">
        <v>711.7754447386926</v>
      </c>
      <c r="L12" s="17">
        <v>754.7885444396736</v>
      </c>
    </row>
    <row r="13" spans="1:12" ht="14.25">
      <c r="A13" s="21" t="s">
        <v>11</v>
      </c>
      <c r="B13" s="20">
        <f aca="true" t="shared" si="4" ref="B13:L13">B12/B$3*100</f>
        <v>6.892277163611143</v>
      </c>
      <c r="C13" s="20">
        <f t="shared" si="4"/>
        <v>6.830073237097266</v>
      </c>
      <c r="D13" s="20">
        <f t="shared" si="4"/>
        <v>6.80739790918094</v>
      </c>
      <c r="E13" s="20">
        <f t="shared" si="4"/>
        <v>6.776153349515651</v>
      </c>
      <c r="F13" s="20">
        <f t="shared" si="4"/>
        <v>6.9085374113776075</v>
      </c>
      <c r="G13" s="20">
        <f t="shared" si="4"/>
        <v>6.925812788272023</v>
      </c>
      <c r="H13" s="20">
        <f t="shared" si="4"/>
        <v>6.948891108542271</v>
      </c>
      <c r="I13" s="20">
        <f t="shared" si="4"/>
        <v>6.997686198537723</v>
      </c>
      <c r="J13" s="20">
        <f t="shared" si="4"/>
        <v>7.104396209847713</v>
      </c>
      <c r="K13" s="20">
        <f t="shared" si="4"/>
        <v>7.244828743548772</v>
      </c>
      <c r="L13" s="20">
        <f t="shared" si="4"/>
        <v>7.486347666577468</v>
      </c>
    </row>
    <row r="14" spans="1:12" ht="15">
      <c r="A14" s="23" t="s">
        <v>10</v>
      </c>
      <c r="B14" s="17">
        <v>1947.0852739726024</v>
      </c>
      <c r="C14" s="17">
        <v>2025.8970995557877</v>
      </c>
      <c r="D14" s="17">
        <v>2101.179628257795</v>
      </c>
      <c r="E14" s="17">
        <v>2206.7122551098296</v>
      </c>
      <c r="F14" s="17">
        <v>2324.358800563494</v>
      </c>
      <c r="G14" s="17">
        <v>2430.9877632458238</v>
      </c>
      <c r="H14" s="17">
        <v>2650.091362378602</v>
      </c>
      <c r="I14" s="17">
        <v>2792.2515471311476</v>
      </c>
      <c r="J14" s="17">
        <v>2886.364876330744</v>
      </c>
      <c r="K14" s="17">
        <v>3054.8477774286703</v>
      </c>
      <c r="L14" s="17">
        <v>3066.87952769429</v>
      </c>
    </row>
    <row r="15" spans="1:12" ht="15" thickBot="1">
      <c r="A15" s="24" t="s">
        <v>11</v>
      </c>
      <c r="B15" s="25">
        <f aca="true" t="shared" si="5" ref="B15:L15">B14/B$3*100</f>
        <v>32.5262315654773</v>
      </c>
      <c r="C15" s="25">
        <f t="shared" si="5"/>
        <v>32.060914076117484</v>
      </c>
      <c r="D15" s="25">
        <f t="shared" si="5"/>
        <v>31.633314187221213</v>
      </c>
      <c r="E15" s="25">
        <f t="shared" si="5"/>
        <v>31.281803369715345</v>
      </c>
      <c r="F15" s="25">
        <f t="shared" si="5"/>
        <v>31.408131890595147</v>
      </c>
      <c r="G15" s="25">
        <f t="shared" si="5"/>
        <v>31.113855568087644</v>
      </c>
      <c r="H15" s="25">
        <f t="shared" si="5"/>
        <v>31.85818621824632</v>
      </c>
      <c r="I15" s="25">
        <f t="shared" si="5"/>
        <v>31.796977135240535</v>
      </c>
      <c r="J15" s="25">
        <f t="shared" si="5"/>
        <v>31.122185785781614</v>
      </c>
      <c r="K15" s="25">
        <f t="shared" si="5"/>
        <v>31.093864151504086</v>
      </c>
      <c r="L15" s="25">
        <f t="shared" si="5"/>
        <v>30.418753126245164</v>
      </c>
    </row>
    <row r="16" spans="1:11" ht="12.75">
      <c r="A16" s="12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6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10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2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11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4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2.75">
      <c r="A23" s="7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37.5" customHeight="1">
      <c r="A24" s="8" t="s">
        <v>21</v>
      </c>
      <c r="B24" s="9"/>
      <c r="C24" s="9"/>
      <c r="D24" s="9"/>
      <c r="E24" s="9"/>
      <c r="F24" s="9"/>
      <c r="G24" s="9"/>
      <c r="H24" s="26"/>
      <c r="I24" s="27"/>
      <c r="J24" s="27"/>
      <c r="K24" s="27"/>
    </row>
  </sheetData>
  <mergeCells count="7">
    <mergeCell ref="A23:K23"/>
    <mergeCell ref="A24:H24"/>
    <mergeCell ref="A18:K18"/>
    <mergeCell ref="A21:K21"/>
    <mergeCell ref="A16:K16"/>
    <mergeCell ref="A20:K20"/>
    <mergeCell ref="A1:L1"/>
  </mergeCells>
  <printOptions/>
  <pageMargins left="1.26" right="0.75" top="1" bottom="1" header="0.5" footer="0.5"/>
  <pageSetup horizontalDpi="600" verticalDpi="600" orientation="landscape" r:id="rId1"/>
  <headerFooter alignWithMargins="0">
    <oddFooter>&amp;L&amp;D&amp;C&amp;P of &amp;N&amp;RNTS2000/&amp;F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BTS</dc:creator>
  <cp:keywords/>
  <dc:description/>
  <cp:lastModifiedBy>Ben Chang</cp:lastModifiedBy>
  <cp:lastPrinted>2003-01-22T18:26:34Z</cp:lastPrinted>
  <dcterms:created xsi:type="dcterms:W3CDTF">2000-07-31T18:12:21Z</dcterms:created>
  <dcterms:modified xsi:type="dcterms:W3CDTF">2003-02-12T15:47:02Z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