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12" sheetId="1" r:id="rId1"/>
  </sheets>
  <definedNames>
    <definedName name="_xlnm.Print_Area" localSheetId="0">'1-12'!$A$1:$O$31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<sst xmlns="http://schemas.openxmlformats.org/spreadsheetml/2006/main" count="83" uniqueCount="42">
  <si>
    <t>U</t>
  </si>
  <si>
    <t>TOTAL automobiles and trucks in fleets</t>
  </si>
  <si>
    <t>Utilities</t>
  </si>
  <si>
    <t>Police</t>
  </si>
  <si>
    <t>Other (police, taxi, etc.)</t>
  </si>
  <si>
    <t>Taxi (includes vans)</t>
  </si>
  <si>
    <r>
      <t>Business</t>
    </r>
    <r>
      <rPr>
        <vertAlign val="superscript"/>
        <sz val="11"/>
        <rFont val="Arial Narrow"/>
        <family val="2"/>
      </rPr>
      <t>b</t>
    </r>
  </si>
  <si>
    <r>
      <t>Government</t>
    </r>
    <r>
      <rPr>
        <vertAlign val="superscript"/>
        <sz val="11"/>
        <rFont val="Arial Narrow"/>
        <family val="2"/>
      </rPr>
      <t>c</t>
    </r>
  </si>
  <si>
    <r>
      <t>Business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</si>
  <si>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Includes driver schools.</t>
    </r>
  </si>
  <si>
    <r>
      <t xml:space="preserve">c  </t>
    </r>
    <r>
      <rPr>
        <sz val="9"/>
        <rFont val="Arial"/>
        <family val="2"/>
      </rPr>
      <t>Includes military vehicles and federal, state, county, and local government vehicles.</t>
    </r>
  </si>
  <si>
    <t>Rental (includes vans and SUVs)</t>
  </si>
  <si>
    <t>SOURCE</t>
  </si>
  <si>
    <r>
      <t>KEY</t>
    </r>
    <r>
      <rPr>
        <sz val="9"/>
        <rFont val="Arial"/>
        <family val="2"/>
      </rPr>
      <t>:  SUV = sport utility vehicle; U = data are not available.</t>
    </r>
  </si>
  <si>
    <r>
      <t xml:space="preserve">U </t>
    </r>
    <r>
      <rPr>
        <vertAlign val="superscript"/>
        <sz val="11"/>
        <rFont val="Arial Narrow"/>
        <family val="2"/>
      </rPr>
      <t>f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</si>
  <si>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</si>
  <si>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</si>
  <si>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</si>
  <si>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</si>
  <si>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</si>
  <si>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</si>
  <si>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</si>
  <si>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</si>
  <si>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</si>
  <si>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</si>
  <si>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</si>
  <si>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2001</t>
    </r>
    <r>
      <rPr>
        <b/>
        <vertAlign val="superscript"/>
        <sz val="11"/>
        <rFont val="Arial Narrow"/>
        <family val="2"/>
      </rPr>
      <t>e</t>
    </r>
  </si>
  <si>
    <t>Automobiles in fleets, total</t>
  </si>
  <si>
    <t>Trucks in fleets, total</t>
  </si>
  <si>
    <r>
      <t>a</t>
    </r>
    <r>
      <rPr>
        <sz val="9"/>
        <rFont val="Arial"/>
        <family val="2"/>
      </rPr>
      <t xml:space="preserve"> The data source, Bobit Publishing, changed data collection categories in 1999 and again in 2002.</t>
    </r>
  </si>
  <si>
    <t>Table 1-14:  U.S. Automobile and Truck Fleets by Use (Thousands)</t>
  </si>
  <si>
    <r>
      <t>2002</t>
    </r>
    <r>
      <rPr>
        <b/>
        <vertAlign val="superscript"/>
        <sz val="11"/>
        <rFont val="Arial Narrow"/>
        <family val="2"/>
      </rPr>
      <t>e</t>
    </r>
  </si>
  <si>
    <t>Rental trucks (not including vans and SUVs)</t>
  </si>
  <si>
    <r>
      <t xml:space="preserve">d  </t>
    </r>
    <r>
      <rPr>
        <sz val="9"/>
        <rFont val="Arial"/>
        <family val="2"/>
      </rPr>
      <t xml:space="preserve">Businesses with Class 1-5 trucks may include leasing, construction, plumbing, heating, food distribution, pest control, cable TV, etc. </t>
    </r>
  </si>
  <si>
    <r>
      <t xml:space="preserve">Bobit Publishing Co., </t>
    </r>
    <r>
      <rPr>
        <i/>
        <sz val="9"/>
        <rFont val="Arial"/>
        <family val="2"/>
      </rPr>
      <t xml:space="preserve">Automotive Fleet Fact Book, </t>
    </r>
    <r>
      <rPr>
        <sz val="9"/>
        <rFont val="Arial"/>
        <family val="2"/>
      </rPr>
      <t>annual issues.</t>
    </r>
  </si>
  <si>
    <r>
      <t>2003</t>
    </r>
    <r>
      <rPr>
        <b/>
        <vertAlign val="superscript"/>
        <sz val="11"/>
        <rFont val="Arial Narrow"/>
        <family val="2"/>
      </rPr>
      <t>e</t>
    </r>
  </si>
  <si>
    <r>
      <t>Automobiles in fleets of 4 to 24 (4 to 9 cars for 1999-2001 and 5 to 14 cars for 2002-03)</t>
    </r>
    <r>
      <rPr>
        <b/>
        <vertAlign val="superscript"/>
        <sz val="11"/>
        <rFont val="Arial Narrow"/>
        <family val="2"/>
      </rPr>
      <t>a</t>
    </r>
  </si>
  <si>
    <r>
      <t>Trucks in fleets of 25 or more (10 or more trucks for 1999-2001 and 15 or more cars for 2002-03)</t>
    </r>
    <r>
      <rPr>
        <b/>
        <vertAlign val="superscript"/>
        <sz val="11"/>
        <rFont val="Arial Narrow"/>
        <family val="2"/>
      </rPr>
      <t>a</t>
    </r>
  </si>
  <si>
    <r>
      <t>Trucks in fleets of 4 to 24 (4 to 9 trucks for 1999-2001 and 5 to 14 cars from 2002-03)</t>
    </r>
    <r>
      <rPr>
        <b/>
        <vertAlign val="superscript"/>
        <sz val="11"/>
        <rFont val="Arial Narrow"/>
        <family val="2"/>
      </rPr>
      <t>a</t>
    </r>
  </si>
  <si>
    <r>
      <t xml:space="preserve">e </t>
    </r>
    <r>
      <rPr>
        <sz val="9"/>
        <rFont val="Arial"/>
        <family val="2"/>
      </rPr>
      <t>2001-2003 data do not include employee-owned fleet information as the source has stopped publishing the data.</t>
    </r>
  </si>
  <si>
    <r>
      <t>f</t>
    </r>
    <r>
      <rPr>
        <sz val="9"/>
        <rFont val="Arial"/>
        <family val="2"/>
      </rPr>
      <t xml:space="preserve"> Business and utility data have been combined in the 2002, 2003, and 2004 </t>
    </r>
    <r>
      <rPr>
        <i/>
        <sz val="9"/>
        <rFont val="Arial"/>
        <family val="2"/>
      </rPr>
      <t>Automotive Fleet Fact Book</t>
    </r>
    <r>
      <rPr>
        <sz val="9"/>
        <rFont val="Arial"/>
        <family val="2"/>
      </rPr>
      <t>.</t>
    </r>
  </si>
  <si>
    <r>
      <t>Automobiles in fleets of 25 or more (10 or more cars for 1999-2001 and 15 or more cars for 2002-03)</t>
    </r>
    <r>
      <rPr>
        <b/>
        <vertAlign val="superscript"/>
        <sz val="11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</si>
</sst>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16" fillId="0" borderId="4" xfId="23" applyFont="1" applyFill="1" applyBorder="1" applyAlignment="1">
      <alignment horizontal="left"/>
      <protection/>
    </xf>
    <xf numFmtId="3" fontId="16" fillId="0" borderId="4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3" fontId="19" fillId="0" borderId="0" xfId="23" applyNumberFormat="1" applyFont="1" applyFill="1" applyBorder="1" applyAlignment="1">
      <alignment horizontal="right"/>
      <protection/>
    </xf>
    <xf numFmtId="0" fontId="22" fillId="0" borderId="0" xfId="32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32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22" fillId="0" borderId="0" xfId="32" applyFont="1" applyFill="1" applyBorder="1" applyAlignment="1">
      <alignment horizontal="left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2" fillId="0" borderId="0" xfId="32" applyNumberFormat="1" applyFont="1" applyFill="1" applyAlignment="1">
      <alignment horizontal="left" wrapText="1"/>
      <protection/>
    </xf>
    <xf numFmtId="0" fontId="19" fillId="0" borderId="0" xfId="0" applyFont="1" applyFill="1" applyAlignment="1">
      <alignment horizontal="left"/>
    </xf>
    <xf numFmtId="0" fontId="16" fillId="0" borderId="0" xfId="23" applyFont="1" applyFill="1" applyBorder="1" applyAlignment="1">
      <alignment/>
      <protection/>
    </xf>
    <xf numFmtId="3" fontId="16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23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6" xfId="0" applyNumberFormat="1" applyFont="1" applyFill="1" applyBorder="1" applyAlignment="1">
      <alignment horizontal="right"/>
    </xf>
    <xf numFmtId="3" fontId="16" fillId="0" borderId="6" xfId="19" applyNumberFormat="1" applyFont="1" applyFill="1" applyBorder="1" applyAlignment="1">
      <alignment horizontal="right"/>
      <protection/>
    </xf>
    <xf numFmtId="3" fontId="16" fillId="0" borderId="6" xfId="0" applyNumberFormat="1" applyFont="1" applyFill="1" applyBorder="1" applyAlignment="1">
      <alignment/>
    </xf>
    <xf numFmtId="49" fontId="16" fillId="0" borderId="5" xfId="23" applyNumberFormat="1" applyFont="1" applyFill="1" applyBorder="1" applyAlignment="1">
      <alignment horizontal="center" vertical="top"/>
      <protection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6" xfId="43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vertical="center" wrapText="1"/>
    </xf>
    <xf numFmtId="0" fontId="22" fillId="0" borderId="0" xfId="32" applyNumberFormat="1" applyFont="1" applyFill="1" applyAlignment="1">
      <alignment horizontal="left" wrapText="1"/>
      <protection/>
    </xf>
    <xf numFmtId="0" fontId="19" fillId="0" borderId="0" xfId="32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2" fillId="0" borderId="0" xfId="23" applyFont="1" applyFill="1" applyBorder="1" applyAlignment="1">
      <alignment horizontal="left" wrapText="1"/>
      <protection/>
    </xf>
    <xf numFmtId="0" fontId="22" fillId="0" borderId="0" xfId="32" applyFont="1" applyFill="1" applyBorder="1" applyAlignment="1">
      <alignment horizontal="left" wrapText="1"/>
      <protection/>
    </xf>
    <xf numFmtId="0" fontId="22" fillId="0" borderId="0" xfId="32" applyFont="1" applyFill="1" applyAlignment="1">
      <alignment horizontal="left" wrapText="1"/>
      <protection/>
    </xf>
    <xf numFmtId="0" fontId="16" fillId="0" borderId="0" xfId="23" applyFont="1" applyFill="1" applyBorder="1" applyAlignment="1">
      <alignment wrapText="1"/>
      <protection/>
    </xf>
    <xf numFmtId="0" fontId="16" fillId="0" borderId="6" xfId="23" applyFont="1" applyFill="1" applyBorder="1" applyAlignment="1">
      <alignment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61.8515625" style="1" customWidth="1"/>
    <col min="2" max="15" width="6.7109375" style="1" customWidth="1"/>
    <col min="16" max="16384" width="9.140625" style="1" customWidth="1"/>
  </cols>
  <sheetData>
    <row r="1" spans="1:12" ht="13.5" thickBot="1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s="29" customFormat="1" ht="15.75">
      <c r="A2" s="27"/>
      <c r="B2" s="28" t="s">
        <v>15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25</v>
      </c>
      <c r="M2" s="36" t="s">
        <v>26</v>
      </c>
      <c r="N2" s="36" t="s">
        <v>31</v>
      </c>
      <c r="O2" s="36" t="s">
        <v>35</v>
      </c>
    </row>
    <row r="3" spans="1:15" s="5" customFormat="1" ht="13.5">
      <c r="A3" s="12" t="s">
        <v>1</v>
      </c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>
        <f aca="true" t="shared" si="0" ref="G3:O3">G4+G13</f>
        <v>15257</v>
      </c>
      <c r="H3" s="13">
        <f t="shared" si="0"/>
        <v>15570</v>
      </c>
      <c r="I3" s="13">
        <f t="shared" si="0"/>
        <v>15869</v>
      </c>
      <c r="J3" s="13">
        <f t="shared" si="0"/>
        <v>16879</v>
      </c>
      <c r="K3" s="13">
        <f t="shared" si="0"/>
        <v>15530</v>
      </c>
      <c r="L3" s="11">
        <f t="shared" si="0"/>
        <v>15196</v>
      </c>
      <c r="M3" s="11">
        <f t="shared" si="0"/>
        <v>13642</v>
      </c>
      <c r="N3" s="11">
        <f t="shared" si="0"/>
        <v>11985</v>
      </c>
      <c r="O3" s="11">
        <f t="shared" si="0"/>
        <v>12128</v>
      </c>
    </row>
    <row r="4" spans="1:15" s="5" customFormat="1" ht="13.5">
      <c r="A4" s="25" t="s">
        <v>27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>
        <f aca="true" t="shared" si="1" ref="G4:O4">SUM(G6:G12)</f>
        <v>9042</v>
      </c>
      <c r="H4" s="6">
        <f t="shared" si="1"/>
        <v>9124</v>
      </c>
      <c r="I4" s="6">
        <f t="shared" si="1"/>
        <v>9225</v>
      </c>
      <c r="J4" s="6">
        <f t="shared" si="1"/>
        <v>9550</v>
      </c>
      <c r="K4" s="6">
        <f t="shared" si="1"/>
        <v>7742</v>
      </c>
      <c r="L4" s="26">
        <f t="shared" si="1"/>
        <v>7346</v>
      </c>
      <c r="M4" s="26">
        <f t="shared" si="1"/>
        <v>6640</v>
      </c>
      <c r="N4" s="26">
        <f t="shared" si="1"/>
        <v>5600</v>
      </c>
      <c r="O4" s="26">
        <f t="shared" si="1"/>
        <v>5647</v>
      </c>
    </row>
    <row r="5" spans="1:11" s="5" customFormat="1" ht="34.5" customHeight="1">
      <c r="A5" s="48" t="s">
        <v>41</v>
      </c>
      <c r="B5" s="6"/>
      <c r="C5" s="6"/>
      <c r="D5" s="7"/>
      <c r="E5" s="7"/>
      <c r="F5" s="7"/>
      <c r="G5" s="7"/>
      <c r="H5" s="7"/>
      <c r="I5" s="7"/>
      <c r="J5" s="7"/>
      <c r="K5" s="7"/>
    </row>
    <row r="6" spans="1:15" s="5" customFormat="1" ht="15.75">
      <c r="A6" s="30" t="s">
        <v>6</v>
      </c>
      <c r="B6" s="8">
        <v>2889</v>
      </c>
      <c r="C6" s="8">
        <v>2628</v>
      </c>
      <c r="D6" s="8">
        <v>2492</v>
      </c>
      <c r="E6" s="8">
        <v>1751</v>
      </c>
      <c r="F6" s="8">
        <v>1722</v>
      </c>
      <c r="G6" s="8">
        <v>1326</v>
      </c>
      <c r="H6" s="8">
        <v>1295</v>
      </c>
      <c r="I6" s="8">
        <v>1188</v>
      </c>
      <c r="J6" s="8">
        <v>1159</v>
      </c>
      <c r="K6" s="8">
        <v>3195</v>
      </c>
      <c r="L6" s="10">
        <v>2950</v>
      </c>
      <c r="M6" s="21">
        <v>2620</v>
      </c>
      <c r="N6" s="10">
        <v>930</v>
      </c>
      <c r="O6" s="10">
        <v>929</v>
      </c>
    </row>
    <row r="7" spans="1:15" s="5" customFormat="1" ht="15.75">
      <c r="A7" s="30" t="s">
        <v>7</v>
      </c>
      <c r="B7" s="8">
        <v>538</v>
      </c>
      <c r="C7" s="8">
        <v>504</v>
      </c>
      <c r="D7" s="8">
        <v>516</v>
      </c>
      <c r="E7" s="8">
        <v>401</v>
      </c>
      <c r="F7" s="8">
        <v>428</v>
      </c>
      <c r="G7" s="8">
        <v>1214</v>
      </c>
      <c r="H7" s="8">
        <v>1209</v>
      </c>
      <c r="I7" s="8">
        <v>1218</v>
      </c>
      <c r="J7" s="8">
        <v>1030</v>
      </c>
      <c r="K7" s="8">
        <v>885</v>
      </c>
      <c r="L7" s="8">
        <v>883</v>
      </c>
      <c r="M7" s="22">
        <v>734</v>
      </c>
      <c r="N7" s="8">
        <v>1360</v>
      </c>
      <c r="O7" s="8">
        <v>1420</v>
      </c>
    </row>
    <row r="8" spans="1:15" s="5" customFormat="1" ht="15.75">
      <c r="A8" s="30" t="s">
        <v>2</v>
      </c>
      <c r="B8" s="8">
        <v>551</v>
      </c>
      <c r="C8" s="8">
        <v>544</v>
      </c>
      <c r="D8" s="8">
        <v>548</v>
      </c>
      <c r="E8" s="8">
        <v>386</v>
      </c>
      <c r="F8" s="8">
        <v>382</v>
      </c>
      <c r="G8" s="8">
        <v>376</v>
      </c>
      <c r="H8" s="8">
        <v>376</v>
      </c>
      <c r="I8" s="8">
        <v>377</v>
      </c>
      <c r="J8" s="8">
        <v>359</v>
      </c>
      <c r="K8" s="8">
        <v>320</v>
      </c>
      <c r="L8" s="8">
        <v>317</v>
      </c>
      <c r="M8" s="22" t="s">
        <v>14</v>
      </c>
      <c r="N8" s="22" t="s">
        <v>14</v>
      </c>
      <c r="O8" s="22" t="s">
        <v>14</v>
      </c>
    </row>
    <row r="9" spans="1:15" s="5" customFormat="1" ht="13.5">
      <c r="A9" s="30" t="s">
        <v>3</v>
      </c>
      <c r="B9" s="8">
        <v>249</v>
      </c>
      <c r="C9" s="8">
        <v>250</v>
      </c>
      <c r="D9" s="8">
        <v>264</v>
      </c>
      <c r="E9" s="8">
        <v>264</v>
      </c>
      <c r="F9" s="8">
        <v>266</v>
      </c>
      <c r="G9" s="8">
        <v>269</v>
      </c>
      <c r="H9" s="8">
        <v>274</v>
      </c>
      <c r="I9" s="8">
        <v>280</v>
      </c>
      <c r="J9" s="8">
        <v>289</v>
      </c>
      <c r="K9" s="8">
        <v>302</v>
      </c>
      <c r="L9" s="8">
        <v>306</v>
      </c>
      <c r="M9" s="5">
        <v>312</v>
      </c>
      <c r="N9" s="8">
        <v>317</v>
      </c>
      <c r="O9" s="8">
        <v>317</v>
      </c>
    </row>
    <row r="10" spans="1:15" s="5" customFormat="1" ht="13.5">
      <c r="A10" s="30" t="s">
        <v>5</v>
      </c>
      <c r="B10" s="8">
        <v>141</v>
      </c>
      <c r="C10" s="8">
        <v>141</v>
      </c>
      <c r="D10" s="8">
        <v>140</v>
      </c>
      <c r="E10" s="8">
        <v>140</v>
      </c>
      <c r="F10" s="8">
        <v>141</v>
      </c>
      <c r="G10" s="8">
        <v>139</v>
      </c>
      <c r="H10" s="8">
        <v>130</v>
      </c>
      <c r="I10" s="8">
        <v>181</v>
      </c>
      <c r="J10" s="8">
        <v>190</v>
      </c>
      <c r="K10" s="8">
        <v>135</v>
      </c>
      <c r="L10" s="8">
        <v>136</v>
      </c>
      <c r="M10" s="5">
        <v>142</v>
      </c>
      <c r="N10" s="8">
        <v>148</v>
      </c>
      <c r="O10" s="8">
        <v>148</v>
      </c>
    </row>
    <row r="11" spans="1:15" s="5" customFormat="1" ht="13.5">
      <c r="A11" s="30" t="s">
        <v>11</v>
      </c>
      <c r="B11" s="8">
        <v>990</v>
      </c>
      <c r="C11" s="8">
        <v>1160</v>
      </c>
      <c r="D11" s="8">
        <v>1448</v>
      </c>
      <c r="E11" s="8">
        <v>1501</v>
      </c>
      <c r="F11" s="8">
        <v>1473</v>
      </c>
      <c r="G11" s="8">
        <v>1518</v>
      </c>
      <c r="H11" s="8">
        <v>1590</v>
      </c>
      <c r="I11" s="8">
        <v>1608</v>
      </c>
      <c r="J11" s="8">
        <v>1602</v>
      </c>
      <c r="K11" s="8">
        <v>1733</v>
      </c>
      <c r="L11" s="10">
        <v>1581</v>
      </c>
      <c r="M11" s="10">
        <v>1542</v>
      </c>
      <c r="N11" s="10">
        <v>1555</v>
      </c>
      <c r="O11" s="10">
        <v>1520</v>
      </c>
    </row>
    <row r="12" spans="1:15" s="31" customFormat="1" ht="34.5" customHeight="1">
      <c r="A12" s="48" t="s">
        <v>36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>
        <v>4200</v>
      </c>
      <c r="H12" s="6">
        <v>4250</v>
      </c>
      <c r="I12" s="6">
        <v>4373</v>
      </c>
      <c r="J12" s="6">
        <v>4921</v>
      </c>
      <c r="K12" s="6">
        <v>1172</v>
      </c>
      <c r="L12" s="26">
        <v>1173</v>
      </c>
      <c r="M12" s="26">
        <v>1290</v>
      </c>
      <c r="N12" s="26">
        <v>1290</v>
      </c>
      <c r="O12" s="26">
        <v>1313</v>
      </c>
    </row>
    <row r="13" spans="1:15" s="5" customFormat="1" ht="13.5">
      <c r="A13" s="25" t="s">
        <v>28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>
        <f aca="true" t="shared" si="2" ref="G13:O13">SUM(G15:G20)</f>
        <v>6215</v>
      </c>
      <c r="H13" s="7">
        <f t="shared" si="2"/>
        <v>6446</v>
      </c>
      <c r="I13" s="7">
        <f t="shared" si="2"/>
        <v>6644</v>
      </c>
      <c r="J13" s="7">
        <f t="shared" si="2"/>
        <v>7329</v>
      </c>
      <c r="K13" s="7">
        <f t="shared" si="2"/>
        <v>7788</v>
      </c>
      <c r="L13" s="26">
        <f t="shared" si="2"/>
        <v>7850</v>
      </c>
      <c r="M13" s="26">
        <f t="shared" si="2"/>
        <v>7002</v>
      </c>
      <c r="N13" s="26">
        <f t="shared" si="2"/>
        <v>6385</v>
      </c>
      <c r="O13" s="26">
        <f t="shared" si="2"/>
        <v>6481</v>
      </c>
    </row>
    <row r="14" s="32" customFormat="1" ht="34.5" customHeight="1">
      <c r="A14" s="48" t="s">
        <v>37</v>
      </c>
    </row>
    <row r="15" spans="1:15" s="5" customFormat="1" ht="15.75">
      <c r="A15" s="30" t="s">
        <v>8</v>
      </c>
      <c r="B15" s="9" t="s">
        <v>0</v>
      </c>
      <c r="C15" s="9" t="s">
        <v>0</v>
      </c>
      <c r="D15" s="8">
        <v>1080</v>
      </c>
      <c r="E15" s="8">
        <v>1378</v>
      </c>
      <c r="F15" s="8">
        <v>1375</v>
      </c>
      <c r="G15" s="8">
        <v>1205</v>
      </c>
      <c r="H15" s="8">
        <v>1275</v>
      </c>
      <c r="I15" s="8">
        <v>1332</v>
      </c>
      <c r="J15" s="8">
        <v>1360</v>
      </c>
      <c r="K15" s="8">
        <v>3016</v>
      </c>
      <c r="L15" s="10">
        <v>3026</v>
      </c>
      <c r="M15" s="21">
        <v>2820</v>
      </c>
      <c r="N15" s="10">
        <v>2180</v>
      </c>
      <c r="O15" s="10">
        <v>2181</v>
      </c>
    </row>
    <row r="16" spans="1:15" s="5" customFormat="1" ht="15.75">
      <c r="A16" s="30" t="s">
        <v>7</v>
      </c>
      <c r="B16" s="9" t="s">
        <v>0</v>
      </c>
      <c r="C16" s="9" t="s">
        <v>0</v>
      </c>
      <c r="D16" s="8">
        <v>297</v>
      </c>
      <c r="E16" s="8">
        <v>632</v>
      </c>
      <c r="F16" s="8">
        <v>646</v>
      </c>
      <c r="G16" s="8">
        <v>2221</v>
      </c>
      <c r="H16" s="8">
        <v>2215</v>
      </c>
      <c r="I16" s="8">
        <v>2223</v>
      </c>
      <c r="J16" s="8">
        <v>2010</v>
      </c>
      <c r="K16" s="8">
        <v>2400</v>
      </c>
      <c r="L16" s="10">
        <v>2408</v>
      </c>
      <c r="M16" s="10">
        <v>2052</v>
      </c>
      <c r="N16" s="10">
        <v>2070</v>
      </c>
      <c r="O16" s="10">
        <v>2102</v>
      </c>
    </row>
    <row r="17" spans="1:15" s="5" customFormat="1" ht="15.75">
      <c r="A17" s="30" t="s">
        <v>2</v>
      </c>
      <c r="B17" s="9" t="s">
        <v>0</v>
      </c>
      <c r="C17" s="9" t="s">
        <v>0</v>
      </c>
      <c r="D17" s="8">
        <v>593</v>
      </c>
      <c r="E17" s="8">
        <v>493</v>
      </c>
      <c r="F17" s="8">
        <v>487</v>
      </c>
      <c r="G17" s="8">
        <v>480</v>
      </c>
      <c r="H17" s="8">
        <v>482</v>
      </c>
      <c r="I17" s="8">
        <v>483</v>
      </c>
      <c r="J17" s="8">
        <v>459</v>
      </c>
      <c r="K17" s="8">
        <v>499</v>
      </c>
      <c r="L17" s="8">
        <v>498</v>
      </c>
      <c r="M17" s="22" t="s">
        <v>14</v>
      </c>
      <c r="N17" s="22" t="s">
        <v>14</v>
      </c>
      <c r="O17" s="22" t="s">
        <v>14</v>
      </c>
    </row>
    <row r="18" spans="1:15" s="5" customFormat="1" ht="13.5">
      <c r="A18" s="30" t="s">
        <v>4</v>
      </c>
      <c r="B18" s="9" t="s">
        <v>0</v>
      </c>
      <c r="C18" s="9" t="s">
        <v>0</v>
      </c>
      <c r="D18" s="8">
        <v>7</v>
      </c>
      <c r="E18" s="8">
        <v>7</v>
      </c>
      <c r="F18" s="8">
        <v>7</v>
      </c>
      <c r="G18" s="8">
        <v>7</v>
      </c>
      <c r="H18" s="8">
        <v>7</v>
      </c>
      <c r="I18" s="8">
        <v>7</v>
      </c>
      <c r="J18" s="8">
        <v>8</v>
      </c>
      <c r="K18" s="8">
        <v>8</v>
      </c>
      <c r="L18" s="8">
        <v>8</v>
      </c>
      <c r="M18" s="5">
        <v>9</v>
      </c>
      <c r="N18" s="8">
        <v>9</v>
      </c>
      <c r="O18" s="8">
        <v>9</v>
      </c>
    </row>
    <row r="19" spans="1:15" s="5" customFormat="1" ht="13.5">
      <c r="A19" s="30" t="s">
        <v>32</v>
      </c>
      <c r="B19" s="9" t="s">
        <v>0</v>
      </c>
      <c r="C19" s="9" t="s">
        <v>0</v>
      </c>
      <c r="D19" s="8">
        <v>304</v>
      </c>
      <c r="E19" s="8">
        <v>308</v>
      </c>
      <c r="F19" s="8">
        <v>363</v>
      </c>
      <c r="G19" s="8">
        <v>202</v>
      </c>
      <c r="H19" s="8">
        <v>197</v>
      </c>
      <c r="I19" s="8">
        <v>179</v>
      </c>
      <c r="J19" s="8">
        <v>181</v>
      </c>
      <c r="K19" s="8">
        <v>213</v>
      </c>
      <c r="L19" s="8">
        <v>248</v>
      </c>
      <c r="M19" s="5">
        <v>246</v>
      </c>
      <c r="N19" s="8">
        <v>251</v>
      </c>
      <c r="O19" s="8">
        <v>289</v>
      </c>
    </row>
    <row r="20" spans="1:15" s="31" customFormat="1" ht="35.25" customHeight="1" thickBot="1">
      <c r="A20" s="49" t="s">
        <v>38</v>
      </c>
      <c r="B20" s="33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4">
        <v>2100</v>
      </c>
      <c r="H20" s="34">
        <v>2270</v>
      </c>
      <c r="I20" s="34">
        <v>2420</v>
      </c>
      <c r="J20" s="34">
        <v>3311</v>
      </c>
      <c r="K20" s="34">
        <v>1652</v>
      </c>
      <c r="L20" s="35">
        <v>1662</v>
      </c>
      <c r="M20" s="35">
        <v>1875</v>
      </c>
      <c r="N20" s="35">
        <v>1875</v>
      </c>
      <c r="O20" s="35">
        <v>1900</v>
      </c>
    </row>
    <row r="21" spans="1:11" s="5" customFormat="1" ht="13.5">
      <c r="A21" s="42" t="s">
        <v>13</v>
      </c>
      <c r="B21" s="43"/>
      <c r="C21" s="43"/>
      <c r="D21" s="43"/>
      <c r="E21" s="43"/>
      <c r="F21" s="18"/>
      <c r="G21" s="18"/>
      <c r="H21" s="18"/>
      <c r="I21" s="18"/>
      <c r="J21" s="18"/>
      <c r="K21" s="7"/>
    </row>
    <row r="22" spans="1:10" s="5" customFormat="1" ht="12.75" customHeight="1">
      <c r="A22" s="44"/>
      <c r="B22" s="44"/>
      <c r="C22" s="44"/>
      <c r="D22" s="44"/>
      <c r="E22" s="44"/>
      <c r="F22" s="14"/>
      <c r="G22" s="14"/>
      <c r="H22" s="14"/>
      <c r="I22" s="14"/>
      <c r="J22" s="14"/>
    </row>
    <row r="23" spans="1:11" ht="12.75">
      <c r="A23" s="45" t="s">
        <v>29</v>
      </c>
      <c r="B23" s="38"/>
      <c r="C23" s="38"/>
      <c r="D23" s="38"/>
      <c r="E23" s="38"/>
      <c r="F23" s="15"/>
      <c r="G23" s="15"/>
      <c r="H23" s="15"/>
      <c r="I23" s="15"/>
      <c r="J23" s="15"/>
      <c r="K23" s="2"/>
    </row>
    <row r="24" spans="1:10" s="3" customFormat="1" ht="13.5" customHeight="1">
      <c r="A24" s="46" t="s">
        <v>9</v>
      </c>
      <c r="B24" s="46"/>
      <c r="C24" s="46"/>
      <c r="D24" s="46"/>
      <c r="E24" s="46"/>
      <c r="F24" s="20"/>
      <c r="G24" s="20"/>
      <c r="H24" s="20"/>
      <c r="I24" s="20"/>
      <c r="J24" s="20"/>
    </row>
    <row r="25" spans="1:10" s="3" customFormat="1" ht="13.5" customHeight="1">
      <c r="A25" s="47" t="s">
        <v>10</v>
      </c>
      <c r="B25" s="47"/>
      <c r="C25" s="47"/>
      <c r="D25" s="47"/>
      <c r="E25" s="47"/>
      <c r="F25" s="16"/>
      <c r="G25" s="16"/>
      <c r="H25" s="16"/>
      <c r="I25" s="16"/>
      <c r="J25" s="16"/>
    </row>
    <row r="26" spans="1:10" s="3" customFormat="1" ht="24" customHeight="1">
      <c r="A26" s="41" t="s">
        <v>33</v>
      </c>
      <c r="B26" s="41"/>
      <c r="C26" s="41"/>
      <c r="D26" s="41"/>
      <c r="E26" s="41"/>
      <c r="F26" s="16"/>
      <c r="G26" s="16"/>
      <c r="H26" s="16"/>
      <c r="I26" s="16"/>
      <c r="J26" s="16"/>
    </row>
    <row r="27" spans="1:10" s="3" customFormat="1" ht="15" customHeight="1">
      <c r="A27" s="41" t="s">
        <v>39</v>
      </c>
      <c r="B27" s="41"/>
      <c r="C27" s="38"/>
      <c r="D27" s="38"/>
      <c r="E27" s="38"/>
      <c r="F27" s="16"/>
      <c r="G27" s="16"/>
      <c r="H27" s="16"/>
      <c r="I27" s="16"/>
      <c r="J27" s="16"/>
    </row>
    <row r="28" spans="1:10" s="3" customFormat="1" ht="13.5" customHeight="1">
      <c r="A28" s="41" t="s">
        <v>40</v>
      </c>
      <c r="B28" s="41"/>
      <c r="C28" s="41"/>
      <c r="D28" s="41"/>
      <c r="E28" s="41"/>
      <c r="F28" s="17"/>
      <c r="G28" s="17"/>
      <c r="H28" s="17"/>
      <c r="I28" s="17"/>
      <c r="J28" s="17"/>
    </row>
    <row r="29" spans="1:10" s="3" customFormat="1" ht="13.5" customHeight="1">
      <c r="A29" s="23"/>
      <c r="B29" s="23"/>
      <c r="C29" s="23"/>
      <c r="D29" s="23"/>
      <c r="E29" s="23"/>
      <c r="F29" s="17"/>
      <c r="G29" s="17"/>
      <c r="H29" s="17"/>
      <c r="I29" s="17"/>
      <c r="J29" s="17"/>
    </row>
    <row r="30" spans="1:10" s="3" customFormat="1" ht="13.5" customHeight="1">
      <c r="A30" s="24" t="s">
        <v>12</v>
      </c>
      <c r="B30" s="23"/>
      <c r="C30" s="23"/>
      <c r="D30" s="23"/>
      <c r="E30" s="23"/>
      <c r="F30" s="17"/>
      <c r="G30" s="17"/>
      <c r="H30" s="17"/>
      <c r="I30" s="17"/>
      <c r="J30" s="17"/>
    </row>
    <row r="31" spans="1:10" s="3" customFormat="1" ht="12.75">
      <c r="A31" s="37" t="s">
        <v>34</v>
      </c>
      <c r="B31" s="38"/>
      <c r="C31" s="38"/>
      <c r="D31" s="38"/>
      <c r="E31" s="38"/>
      <c r="F31" s="19"/>
      <c r="G31" s="19"/>
      <c r="H31" s="19"/>
      <c r="I31" s="19"/>
      <c r="J31" s="19"/>
    </row>
    <row r="32" spans="1:10" s="3" customFormat="1" ht="12.75">
      <c r="A32" s="1"/>
      <c r="B32" s="1"/>
      <c r="C32" s="1"/>
      <c r="D32" s="4"/>
      <c r="E32" s="1"/>
      <c r="F32" s="1"/>
      <c r="G32" s="1"/>
      <c r="H32" s="1"/>
      <c r="I32" s="1"/>
      <c r="J32" s="1"/>
    </row>
  </sheetData>
  <mergeCells count="10">
    <mergeCell ref="A27:E27"/>
    <mergeCell ref="A31:E31"/>
    <mergeCell ref="A1:L1"/>
    <mergeCell ref="A26:E26"/>
    <mergeCell ref="A21:E21"/>
    <mergeCell ref="A22:E22"/>
    <mergeCell ref="A23:E23"/>
    <mergeCell ref="A24:E24"/>
    <mergeCell ref="A25:E25"/>
    <mergeCell ref="A28:E28"/>
  </mergeCells>
  <printOptions/>
  <pageMargins left="1" right="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2004-09-08T13:20:03Z</cp:lastPrinted>
  <dcterms:created xsi:type="dcterms:W3CDTF">1999-05-13T19:33:03Z</dcterms:created>
  <dcterms:modified xsi:type="dcterms:W3CDTF">2004-09-14T13:10:08Z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-490311247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