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8700" activeTab="0"/>
  </bookViews>
  <sheets>
    <sheet name="1-1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<sst xmlns="http://schemas.openxmlformats.org/spreadsheetml/2006/main" count="55" uniqueCount="53">
  <si>
    <t>New passenger car sales:</t>
  </si>
  <si>
    <t xml:space="preserve">Used passenger car sales: </t>
  </si>
  <si>
    <t>Leased passenger cars:</t>
  </si>
  <si>
    <t>TOTAL new and used passenger car sales</t>
  </si>
  <si>
    <t>SOURCES</t>
  </si>
  <si>
    <t>U</t>
  </si>
  <si>
    <r>
      <t>KEY:</t>
    </r>
    <r>
      <rPr>
        <sz val="9"/>
        <rFont val="Arial"/>
        <family val="2"/>
      </rPr>
      <t xml:space="preserve">  R = revised; U = data are not available.</t>
    </r>
  </si>
  <si>
    <r>
      <t>a</t>
    </r>
    <r>
      <rPr>
        <sz val="9"/>
        <rFont val="Arial"/>
        <family val="2"/>
      </rPr>
      <t xml:space="preserve"> Includes leased cars. </t>
    </r>
  </si>
  <si>
    <r>
      <t xml:space="preserve">b </t>
    </r>
    <r>
      <rPr>
        <sz val="9"/>
        <rFont val="Arial"/>
        <family val="2"/>
      </rPr>
      <t xml:space="preserve">Used car sales include sales from franchised dealers, independent dealers, and casual sales. </t>
    </r>
  </si>
  <si>
    <r>
      <t>c</t>
    </r>
    <r>
      <rPr>
        <sz val="9"/>
        <rFont val="Arial"/>
        <family val="2"/>
      </rPr>
      <t xml:space="preserve"> Consumer leases only.</t>
    </r>
  </si>
  <si>
    <r>
      <t xml:space="preserve">Ward's, </t>
    </r>
    <r>
      <rPr>
        <i/>
        <sz val="9"/>
        <rFont val="Arial"/>
        <family val="2"/>
      </rPr>
      <t>Motor Vehicle Facts &amp; Figures, 2001</t>
    </r>
    <r>
      <rPr>
        <sz val="9"/>
        <rFont val="Arial"/>
        <family val="2"/>
      </rPr>
      <t xml:space="preserve"> (Southfield, MI: 2001), p.15.</t>
    </r>
  </si>
  <si>
    <r>
      <t xml:space="preserve">ADT Automotive, </t>
    </r>
    <r>
      <rPr>
        <i/>
        <sz val="9"/>
        <rFont val="Arial"/>
        <family val="2"/>
      </rPr>
      <t>2001 Used Car Market Report</t>
    </r>
    <r>
      <rPr>
        <sz val="9"/>
        <rFont val="Arial"/>
        <family val="2"/>
      </rPr>
      <t xml:space="preserve"> (Nashville, TN: 2000), p. 5.</t>
    </r>
  </si>
  <si>
    <t>CNW Marketing / Research, personal communication, May 31, 2000, Aug. 13, 2001, and Aug. 26, 2002.</t>
  </si>
  <si>
    <t>Value of transactions ($ billions)</t>
  </si>
  <si>
    <t>Average price (current $)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</si>
  <si>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</si>
  <si>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</si>
  <si>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</si>
  <si>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</si>
  <si>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</si>
  <si>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</si>
  <si>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</si>
  <si>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</si>
  <si>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</si>
  <si>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</si>
  <si>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</si>
  <si>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r>
      <t>New passenger car sales</t>
    </r>
    <r>
      <rPr>
        <b/>
        <vertAlign val="superscript"/>
        <sz val="11"/>
        <rFont val="Arial"/>
        <family val="2"/>
      </rPr>
      <t>a</t>
    </r>
  </si>
  <si>
    <r>
      <t>Used passenger car sales</t>
    </r>
    <r>
      <rPr>
        <b/>
        <vertAlign val="superscript"/>
        <sz val="11"/>
        <rFont val="Arial"/>
        <family val="2"/>
      </rPr>
      <t>b</t>
    </r>
  </si>
  <si>
    <r>
      <t>R</t>
    </r>
    <r>
      <rPr>
        <sz val="11"/>
        <rFont val="Arial"/>
        <family val="2"/>
      </rPr>
      <t>41,237</t>
    </r>
  </si>
  <si>
    <r>
      <t>R</t>
    </r>
    <r>
      <rPr>
        <sz val="11"/>
        <rFont val="Arial"/>
        <family val="2"/>
      </rPr>
      <t>40,841</t>
    </r>
  </si>
  <si>
    <r>
      <t>R</t>
    </r>
    <r>
      <rPr>
        <sz val="11"/>
        <rFont val="Arial"/>
        <family val="2"/>
      </rPr>
      <t>40,739</t>
    </r>
  </si>
  <si>
    <r>
      <t>R</t>
    </r>
    <r>
      <rPr>
        <sz val="11"/>
        <rFont val="Arial"/>
        <family val="2"/>
      </rPr>
      <t>220</t>
    </r>
  </si>
  <si>
    <r>
      <t>R</t>
    </r>
    <r>
      <rPr>
        <sz val="11"/>
        <rFont val="Arial"/>
        <family val="2"/>
      </rPr>
      <t>229</t>
    </r>
  </si>
  <si>
    <r>
      <t>R</t>
    </r>
    <r>
      <rPr>
        <sz val="11"/>
        <rFont val="Arial"/>
        <family val="2"/>
      </rPr>
      <t>246</t>
    </r>
  </si>
  <si>
    <r>
      <t>R</t>
    </r>
    <r>
      <rPr>
        <sz val="11"/>
        <rFont val="Arial"/>
        <family val="2"/>
      </rPr>
      <t>291</t>
    </r>
  </si>
  <si>
    <r>
      <t>R</t>
    </r>
    <r>
      <rPr>
        <sz val="11"/>
        <rFont val="Arial"/>
        <family val="2"/>
      </rPr>
      <t>319</t>
    </r>
  </si>
  <si>
    <r>
      <t>R</t>
    </r>
    <r>
      <rPr>
        <sz val="11"/>
        <rFont val="Arial"/>
        <family val="2"/>
      </rPr>
      <t>329</t>
    </r>
  </si>
  <si>
    <r>
      <t>R</t>
    </r>
    <r>
      <rPr>
        <sz val="11"/>
        <rFont val="Arial"/>
        <family val="2"/>
      </rPr>
      <t>336</t>
    </r>
  </si>
  <si>
    <r>
      <t>R</t>
    </r>
    <r>
      <rPr>
        <sz val="11"/>
        <rFont val="Arial"/>
        <family val="2"/>
      </rPr>
      <t>350</t>
    </r>
  </si>
  <si>
    <r>
      <t>R</t>
    </r>
    <r>
      <rPr>
        <sz val="11"/>
        <rFont val="Arial"/>
        <family val="2"/>
      </rPr>
      <t>357</t>
    </r>
  </si>
  <si>
    <r>
      <t>R</t>
    </r>
    <r>
      <rPr>
        <sz val="11"/>
        <rFont val="Arial"/>
        <family val="2"/>
      </rPr>
      <t>5,857</t>
    </r>
  </si>
  <si>
    <r>
      <t>R</t>
    </r>
    <r>
      <rPr>
        <sz val="11"/>
        <rFont val="Arial"/>
        <family val="2"/>
      </rPr>
      <t>6,143</t>
    </r>
  </si>
  <si>
    <r>
      <t>R</t>
    </r>
    <r>
      <rPr>
        <sz val="11"/>
        <rFont val="Arial"/>
        <family val="2"/>
      </rPr>
      <t>6,656</t>
    </r>
  </si>
  <si>
    <r>
      <t>R</t>
    </r>
    <r>
      <rPr>
        <sz val="11"/>
        <rFont val="Arial"/>
        <family val="2"/>
      </rPr>
      <t>6,742</t>
    </r>
  </si>
  <si>
    <r>
      <t>R</t>
    </r>
    <r>
      <rPr>
        <sz val="11"/>
        <rFont val="Arial"/>
        <family val="2"/>
      </rPr>
      <t>7,245</t>
    </r>
  </si>
  <si>
    <r>
      <t>R</t>
    </r>
    <r>
      <rPr>
        <sz val="11"/>
        <rFont val="Arial"/>
        <family val="2"/>
      </rPr>
      <t>7,644</t>
    </r>
  </si>
  <si>
    <r>
      <t>R</t>
    </r>
    <r>
      <rPr>
        <sz val="11"/>
        <rFont val="Arial"/>
        <family val="2"/>
      </rPr>
      <t>8,073</t>
    </r>
  </si>
  <si>
    <r>
      <t>R</t>
    </r>
    <r>
      <rPr>
        <sz val="11"/>
        <rFont val="Arial"/>
        <family val="2"/>
      </rPr>
      <t>8,139</t>
    </r>
  </si>
  <si>
    <r>
      <t>R</t>
    </r>
    <r>
      <rPr>
        <sz val="11"/>
        <rFont val="Arial"/>
        <family val="2"/>
      </rPr>
      <t>8,211</t>
    </r>
  </si>
  <si>
    <r>
      <t>R</t>
    </r>
    <r>
      <rPr>
        <sz val="11"/>
        <rFont val="Arial"/>
        <family val="2"/>
      </rPr>
      <t>8,587</t>
    </r>
  </si>
  <si>
    <r>
      <t>R</t>
    </r>
    <r>
      <rPr>
        <sz val="11"/>
        <rFont val="Arial"/>
        <family val="2"/>
      </rPr>
      <t>8,578</t>
    </r>
  </si>
  <si>
    <r>
      <t>New passenger car leases</t>
    </r>
    <r>
      <rPr>
        <b/>
        <vertAlign val="superscript"/>
        <sz val="11"/>
        <rFont val="Arial"/>
        <family val="2"/>
      </rPr>
      <t>c</t>
    </r>
  </si>
  <si>
    <t>Table 1-17:  New and Used Passenger Car Sales and Leases (Thousands)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</si>
</sst>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5" fillId="0" borderId="0" xfId="23" applyFont="1" applyFill="1" applyBorder="1" applyAlignment="1">
      <alignment horizontal="left"/>
      <protection/>
    </xf>
    <xf numFmtId="0" fontId="16" fillId="0" borderId="0" xfId="23" applyFont="1" applyFill="1" applyBorder="1" applyAlignment="1">
      <alignment horizontal="left"/>
      <protection/>
    </xf>
    <xf numFmtId="49" fontId="16" fillId="0" borderId="0" xfId="0" applyNumberFormat="1" applyFont="1" applyFill="1" applyAlignment="1">
      <alignment horizontal="left"/>
    </xf>
    <xf numFmtId="0" fontId="14" fillId="0" borderId="0" xfId="23" applyFont="1" applyFill="1" applyBorder="1" applyAlignment="1">
      <alignment horizontal="left"/>
      <protection/>
    </xf>
    <xf numFmtId="0" fontId="16" fillId="0" borderId="0" xfId="0" applyFont="1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21" fillId="0" borderId="4" xfId="28" applyFont="1" applyFill="1" applyBorder="1" applyAlignment="1">
      <alignment horizontal="center" wrapText="1"/>
      <protection/>
    </xf>
    <xf numFmtId="49" fontId="21" fillId="0" borderId="5" xfId="28" applyNumberFormat="1" applyFont="1" applyFill="1" applyBorder="1" applyAlignment="1">
      <alignment horizontal="center"/>
      <protection/>
    </xf>
    <xf numFmtId="0" fontId="21" fillId="0" borderId="4" xfId="0" applyFont="1" applyFill="1" applyBorder="1" applyAlignment="1">
      <alignment horizontal="center"/>
    </xf>
    <xf numFmtId="0" fontId="21" fillId="0" borderId="0" xfId="23" applyFont="1" applyFill="1" applyBorder="1" applyAlignment="1">
      <alignment horizontal="left"/>
      <protection/>
    </xf>
    <xf numFmtId="3" fontId="21" fillId="0" borderId="0" xfId="19" applyNumberFormat="1" applyFont="1" applyFill="1" applyBorder="1" applyAlignment="1">
      <alignment horizontal="right"/>
      <protection/>
    </xf>
    <xf numFmtId="0" fontId="21" fillId="0" borderId="0" xfId="0" applyFont="1" applyFill="1" applyAlignment="1">
      <alignment horizontal="right"/>
    </xf>
    <xf numFmtId="3" fontId="23" fillId="0" borderId="0" xfId="19" applyNumberFormat="1" applyFont="1" applyFill="1" applyBorder="1" applyAlignment="1">
      <alignment horizontal="right"/>
      <protection/>
    </xf>
    <xf numFmtId="0" fontId="23" fillId="0" borderId="0" xfId="0" applyFont="1" applyFill="1" applyAlignment="1">
      <alignment horizontal="right"/>
    </xf>
    <xf numFmtId="3" fontId="24" fillId="0" borderId="0" xfId="19" applyNumberFormat="1" applyFont="1" applyFill="1" applyBorder="1" applyAlignment="1">
      <alignment horizontal="right" vertical="top"/>
      <protection/>
    </xf>
    <xf numFmtId="3" fontId="23" fillId="0" borderId="0" xfId="0" applyNumberFormat="1" applyFont="1" applyFill="1" applyAlignment="1">
      <alignment horizontal="right"/>
    </xf>
    <xf numFmtId="0" fontId="23" fillId="0" borderId="0" xfId="23" applyFont="1" applyFill="1" applyBorder="1" applyAlignment="1">
      <alignment horizontal="left"/>
      <protection/>
    </xf>
    <xf numFmtId="0" fontId="21" fillId="0" borderId="6" xfId="23" applyFont="1" applyFill="1" applyBorder="1" applyAlignment="1">
      <alignment horizontal="left"/>
      <protection/>
    </xf>
    <xf numFmtId="3" fontId="23" fillId="0" borderId="6" xfId="19" applyNumberFormat="1" applyFont="1" applyFill="1" applyBorder="1" applyAlignment="1">
      <alignment horizontal="right"/>
      <protection/>
    </xf>
    <xf numFmtId="0" fontId="23" fillId="0" borderId="6" xfId="0" applyFont="1" applyFill="1" applyBorder="1" applyAlignment="1">
      <alignment horizontal="right"/>
    </xf>
    <xf numFmtId="0" fontId="19" fillId="0" borderId="0" xfId="23" applyFont="1" applyFill="1" applyBorder="1" applyAlignment="1">
      <alignment horizontal="left"/>
      <protection/>
    </xf>
    <xf numFmtId="0" fontId="17" fillId="0" borderId="0" xfId="23" applyFont="1" applyFill="1" applyBorder="1" applyAlignment="1">
      <alignment horizontal="left"/>
      <protection/>
    </xf>
    <xf numFmtId="49" fontId="17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7" fillId="0" borderId="7" xfId="23" applyFont="1" applyFill="1" applyBorder="1" applyAlignment="1">
      <alignment horizontal="left"/>
      <protection/>
    </xf>
    <xf numFmtId="0" fontId="18" fillId="0" borderId="7" xfId="0" applyFont="1" applyFill="1" applyBorder="1" applyAlignment="1">
      <alignment horizontal="left"/>
    </xf>
    <xf numFmtId="0" fontId="13" fillId="0" borderId="6" xfId="43" applyFont="1" applyFill="1" applyBorder="1" applyAlignment="1">
      <alignment horizontal="left" wrapText="1"/>
      <protection/>
    </xf>
    <xf numFmtId="0" fontId="0" fillId="0" borderId="6" xfId="0" applyFont="1" applyFill="1" applyBorder="1" applyAlignment="1">
      <alignment wrapText="1"/>
    </xf>
    <xf numFmtId="0" fontId="0" fillId="0" borderId="6" xfId="0" applyBorder="1" applyAlignment="1">
      <alignment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SheetLayoutView="100" workbookViewId="0" topLeftCell="A1">
      <selection activeCell="A1" sqref="A1:M1"/>
    </sheetView>
  </sheetViews>
  <sheetFormatPr defaultColWidth="9.140625" defaultRowHeight="12.75"/>
  <cols>
    <col min="1" max="1" width="39.8515625" style="1" customWidth="1"/>
    <col min="2" max="16384" width="9.140625" style="1" customWidth="1"/>
  </cols>
  <sheetData>
    <row r="1" spans="1:13" s="10" customFormat="1" ht="21.75" customHeight="1" thickBot="1">
      <c r="A1" s="35" t="s">
        <v>52</v>
      </c>
      <c r="B1" s="36"/>
      <c r="C1" s="36"/>
      <c r="D1" s="36"/>
      <c r="E1" s="36"/>
      <c r="F1" s="36"/>
      <c r="G1" s="37"/>
      <c r="H1" s="37"/>
      <c r="I1" s="37"/>
      <c r="J1" s="37"/>
      <c r="K1" s="37"/>
      <c r="L1" s="37"/>
      <c r="M1" s="37"/>
    </row>
    <row r="2" spans="1:13" s="11" customFormat="1" ht="15">
      <c r="A2" s="12"/>
      <c r="B2" s="13" t="s">
        <v>15</v>
      </c>
      <c r="C2" s="13" t="s">
        <v>16</v>
      </c>
      <c r="D2" s="13" t="s">
        <v>17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3" t="s">
        <v>23</v>
      </c>
      <c r="K2" s="13" t="s">
        <v>24</v>
      </c>
      <c r="L2" s="13" t="s">
        <v>25</v>
      </c>
      <c r="M2" s="14">
        <v>2001</v>
      </c>
    </row>
    <row r="3" spans="1:13" ht="15">
      <c r="A3" s="15" t="s">
        <v>3</v>
      </c>
      <c r="B3" s="16">
        <f>B4+B5</f>
        <v>46830</v>
      </c>
      <c r="C3" s="16">
        <f>C4+C5</f>
        <v>45465</v>
      </c>
      <c r="D3" s="16">
        <v>45164</v>
      </c>
      <c r="E3" s="16">
        <v>46575</v>
      </c>
      <c r="F3" s="16">
        <v>49131</v>
      </c>
      <c r="G3" s="16">
        <v>50393</v>
      </c>
      <c r="H3" s="16">
        <v>49327</v>
      </c>
      <c r="I3" s="16">
        <v>49512</v>
      </c>
      <c r="J3" s="16">
        <v>48982</v>
      </c>
      <c r="K3" s="16">
        <v>49438</v>
      </c>
      <c r="L3" s="16">
        <f>SUM(L4:L5)</f>
        <v>50466</v>
      </c>
      <c r="M3" s="17" t="s">
        <v>5</v>
      </c>
    </row>
    <row r="4" spans="1:13" ht="17.25">
      <c r="A4" s="15" t="s">
        <v>26</v>
      </c>
      <c r="B4" s="18">
        <v>9300</v>
      </c>
      <c r="C4" s="18">
        <v>8175</v>
      </c>
      <c r="D4" s="18">
        <v>8214</v>
      </c>
      <c r="E4" s="18">
        <v>8518</v>
      </c>
      <c r="F4" s="18">
        <v>8990</v>
      </c>
      <c r="G4" s="18">
        <v>8635</v>
      </c>
      <c r="H4" s="18">
        <v>8526</v>
      </c>
      <c r="I4" s="18">
        <v>8272</v>
      </c>
      <c r="J4" s="18">
        <v>8142</v>
      </c>
      <c r="K4" s="18">
        <v>8698</v>
      </c>
      <c r="L4" s="18">
        <v>8846</v>
      </c>
      <c r="M4" s="19" t="s">
        <v>5</v>
      </c>
    </row>
    <row r="5" spans="1:13" ht="17.25">
      <c r="A5" s="15" t="s">
        <v>27</v>
      </c>
      <c r="B5" s="18">
        <v>37530</v>
      </c>
      <c r="C5" s="18">
        <v>37290</v>
      </c>
      <c r="D5" s="18">
        <v>36950</v>
      </c>
      <c r="E5" s="18">
        <v>38057</v>
      </c>
      <c r="F5" s="18">
        <v>40141</v>
      </c>
      <c r="G5" s="18">
        <v>41758</v>
      </c>
      <c r="H5" s="18">
        <v>40801</v>
      </c>
      <c r="I5" s="20" t="s">
        <v>28</v>
      </c>
      <c r="J5" s="20" t="s">
        <v>29</v>
      </c>
      <c r="K5" s="20" t="s">
        <v>30</v>
      </c>
      <c r="L5" s="18">
        <v>41620</v>
      </c>
      <c r="M5" s="21">
        <v>42624</v>
      </c>
    </row>
    <row r="6" spans="1:13" ht="16.5">
      <c r="A6" s="22" t="s">
        <v>13</v>
      </c>
      <c r="B6" s="20" t="s">
        <v>31</v>
      </c>
      <c r="C6" s="20" t="s">
        <v>32</v>
      </c>
      <c r="D6" s="20" t="s">
        <v>33</v>
      </c>
      <c r="E6" s="18">
        <v>257</v>
      </c>
      <c r="F6" s="20" t="s">
        <v>34</v>
      </c>
      <c r="G6" s="20" t="s">
        <v>35</v>
      </c>
      <c r="H6" s="20" t="s">
        <v>36</v>
      </c>
      <c r="I6" s="20" t="s">
        <v>37</v>
      </c>
      <c r="J6" s="18">
        <v>335</v>
      </c>
      <c r="K6" s="20" t="s">
        <v>38</v>
      </c>
      <c r="L6" s="20" t="s">
        <v>39</v>
      </c>
      <c r="M6" s="19">
        <v>376</v>
      </c>
    </row>
    <row r="7" spans="1:13" ht="16.5">
      <c r="A7" s="22" t="s">
        <v>14</v>
      </c>
      <c r="B7" s="20" t="s">
        <v>40</v>
      </c>
      <c r="C7" s="20" t="s">
        <v>41</v>
      </c>
      <c r="D7" s="20" t="s">
        <v>42</v>
      </c>
      <c r="E7" s="20" t="s">
        <v>43</v>
      </c>
      <c r="F7" s="20" t="s">
        <v>44</v>
      </c>
      <c r="G7" s="20" t="s">
        <v>45</v>
      </c>
      <c r="H7" s="20" t="s">
        <v>46</v>
      </c>
      <c r="I7" s="20" t="s">
        <v>47</v>
      </c>
      <c r="J7" s="20" t="s">
        <v>48</v>
      </c>
      <c r="K7" s="20" t="s">
        <v>49</v>
      </c>
      <c r="L7" s="20" t="s">
        <v>50</v>
      </c>
      <c r="M7" s="21">
        <v>8832</v>
      </c>
    </row>
    <row r="8" spans="1:13" ht="18" thickBot="1">
      <c r="A8" s="23" t="s">
        <v>51</v>
      </c>
      <c r="B8" s="24">
        <v>534</v>
      </c>
      <c r="C8" s="24">
        <v>667</v>
      </c>
      <c r="D8" s="24">
        <v>882</v>
      </c>
      <c r="E8" s="24">
        <v>1197</v>
      </c>
      <c r="F8" s="24">
        <v>1715</v>
      </c>
      <c r="G8" s="24">
        <v>1795</v>
      </c>
      <c r="H8" s="24">
        <v>1806</v>
      </c>
      <c r="I8" s="24">
        <v>2062</v>
      </c>
      <c r="J8" s="24">
        <v>2174</v>
      </c>
      <c r="K8" s="24">
        <v>2271</v>
      </c>
      <c r="L8" s="24">
        <v>2272</v>
      </c>
      <c r="M8" s="25" t="s">
        <v>5</v>
      </c>
    </row>
    <row r="9" spans="1:12" ht="15">
      <c r="A9" s="33" t="s">
        <v>6</v>
      </c>
      <c r="B9" s="34"/>
      <c r="C9" s="34"/>
      <c r="D9" s="34"/>
      <c r="E9" s="3"/>
      <c r="F9" s="3"/>
      <c r="G9" s="3"/>
      <c r="H9" s="3"/>
      <c r="I9" s="3"/>
      <c r="J9" s="3"/>
      <c r="K9" s="16"/>
      <c r="L9" s="16"/>
    </row>
    <row r="10" spans="1:12" ht="16.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0" s="2" customFormat="1" ht="16.5" customHeight="1">
      <c r="A11" s="26" t="s">
        <v>7</v>
      </c>
      <c r="B11" s="26"/>
      <c r="C11" s="26"/>
      <c r="D11" s="26"/>
      <c r="E11" s="6"/>
      <c r="F11" s="6"/>
      <c r="G11" s="6"/>
      <c r="H11" s="6"/>
      <c r="I11" s="6"/>
      <c r="J11" s="6"/>
    </row>
    <row r="12" spans="1:10" s="2" customFormat="1" ht="16.5" customHeight="1">
      <c r="A12" s="26" t="s">
        <v>8</v>
      </c>
      <c r="B12" s="26"/>
      <c r="C12" s="26"/>
      <c r="D12" s="26"/>
      <c r="E12" s="32"/>
      <c r="F12" s="6"/>
      <c r="G12" s="6"/>
      <c r="H12" s="6"/>
      <c r="I12" s="6"/>
      <c r="J12" s="6"/>
    </row>
    <row r="13" spans="1:10" s="2" customFormat="1" ht="16.5" customHeight="1">
      <c r="A13" s="26" t="s">
        <v>9</v>
      </c>
      <c r="B13" s="26"/>
      <c r="C13" s="26"/>
      <c r="D13" s="26"/>
      <c r="E13" s="6"/>
      <c r="F13" s="6"/>
      <c r="G13" s="6"/>
      <c r="H13" s="6"/>
      <c r="I13" s="6"/>
      <c r="J13" s="6"/>
    </row>
    <row r="14" s="2" customFormat="1" ht="16.5" customHeight="1">
      <c r="A14" s="3"/>
    </row>
    <row r="15" spans="1:10" s="2" customFormat="1" ht="16.5" customHeight="1">
      <c r="A15" s="27" t="s">
        <v>4</v>
      </c>
      <c r="B15" s="27"/>
      <c r="C15" s="27"/>
      <c r="D15" s="27"/>
      <c r="E15" s="4"/>
      <c r="F15" s="4"/>
      <c r="G15" s="4"/>
      <c r="H15" s="4"/>
      <c r="I15" s="4"/>
      <c r="J15" s="4"/>
    </row>
    <row r="16" spans="1:10" s="2" customFormat="1" ht="16.5" customHeight="1">
      <c r="A16" s="28" t="s">
        <v>0</v>
      </c>
      <c r="B16" s="28"/>
      <c r="C16" s="28"/>
      <c r="D16" s="28"/>
      <c r="E16" s="5"/>
      <c r="F16" s="5"/>
      <c r="G16" s="5"/>
      <c r="H16" s="5"/>
      <c r="I16" s="5"/>
      <c r="J16" s="5"/>
    </row>
    <row r="17" spans="1:10" s="2" customFormat="1" ht="16.5" customHeight="1">
      <c r="A17" s="29" t="s">
        <v>10</v>
      </c>
      <c r="B17" s="29"/>
      <c r="C17" s="29"/>
      <c r="D17" s="29"/>
      <c r="E17" s="8"/>
      <c r="F17" s="8"/>
      <c r="G17" s="8"/>
      <c r="H17" s="8"/>
      <c r="I17" s="8"/>
      <c r="J17" s="8"/>
    </row>
    <row r="18" spans="1:10" s="2" customFormat="1" ht="16.5" customHeight="1">
      <c r="A18" s="28" t="s">
        <v>1</v>
      </c>
      <c r="B18" s="28"/>
      <c r="C18" s="28"/>
      <c r="D18" s="28"/>
      <c r="E18" s="5"/>
      <c r="F18" s="5"/>
      <c r="G18" s="5"/>
      <c r="H18" s="5"/>
      <c r="I18" s="5"/>
      <c r="J18" s="5"/>
    </row>
    <row r="19" spans="1:10" s="2" customFormat="1" ht="16.5" customHeight="1">
      <c r="A19" s="29" t="s">
        <v>11</v>
      </c>
      <c r="B19" s="29"/>
      <c r="C19" s="29"/>
      <c r="D19" s="29"/>
      <c r="E19" s="8"/>
      <c r="F19" s="8"/>
      <c r="G19" s="8"/>
      <c r="H19" s="8"/>
      <c r="I19" s="8"/>
      <c r="J19" s="8"/>
    </row>
    <row r="20" spans="1:10" s="2" customFormat="1" ht="16.5" customHeight="1">
      <c r="A20" s="30" t="s">
        <v>2</v>
      </c>
      <c r="B20" s="30"/>
      <c r="C20" s="30"/>
      <c r="D20" s="30"/>
      <c r="E20" s="7"/>
      <c r="F20" s="7"/>
      <c r="G20" s="7"/>
      <c r="H20" s="7"/>
      <c r="I20" s="7"/>
      <c r="J20" s="7"/>
    </row>
    <row r="21" spans="1:10" s="2" customFormat="1" ht="16.5" customHeight="1">
      <c r="A21" s="31" t="s">
        <v>12</v>
      </c>
      <c r="B21" s="31"/>
      <c r="C21" s="31"/>
      <c r="D21" s="31"/>
      <c r="E21" s="32"/>
      <c r="F21" s="32"/>
      <c r="G21" s="9"/>
      <c r="H21" s="9"/>
      <c r="I21" s="9"/>
      <c r="J21" s="9"/>
    </row>
  </sheetData>
  <mergeCells count="12">
    <mergeCell ref="A9:D9"/>
    <mergeCell ref="A11:D11"/>
    <mergeCell ref="A12:E12"/>
    <mergeCell ref="A1:M1"/>
    <mergeCell ref="A18:D18"/>
    <mergeCell ref="A19:D19"/>
    <mergeCell ref="A20:D20"/>
    <mergeCell ref="A21:F21"/>
    <mergeCell ref="A13:D13"/>
    <mergeCell ref="A15:D15"/>
    <mergeCell ref="A16:D16"/>
    <mergeCell ref="A17:D17"/>
  </mergeCells>
  <printOptions/>
  <pageMargins left="0.75" right="0.75" top="1" bottom="1" header="0.5" footer="0.5"/>
  <pageSetup fitToHeight="1" fitToWidth="1" horizontalDpi="600" verticalDpi="600" orientation="landscape" scale="82" r:id="rId1"/>
  <headerFooter alignWithMargins="0">
    <oddHeader>&amp;R&amp;D</oddHead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Ben Chang</cp:lastModifiedBy>
  <cp:lastPrinted>2002-09-18T18:54:32Z</cp:lastPrinted>
  <dcterms:created xsi:type="dcterms:W3CDTF">1999-05-10T12:53:37Z</dcterms:created>
  <dcterms:modified xsi:type="dcterms:W3CDTF">2002-12-09T16:04:35Z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