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3-12" sheetId="1" r:id="rId1"/>
  </sheets>
  <definedNames>
    <definedName name="_xlnm.Print_Area" localSheetId="0">'3-12'!$A$1:$W$23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<sst xmlns="http://schemas.openxmlformats.org/spreadsheetml/2006/main" count="41" uniqueCount="41">
  <si>
    <t>Transportation</t>
  </si>
  <si>
    <t>Food and tobacco</t>
  </si>
  <si>
    <t>Personal care</t>
  </si>
  <si>
    <t>Housing</t>
  </si>
  <si>
    <t>Household operation</t>
  </si>
  <si>
    <t>Medical care</t>
  </si>
  <si>
    <t>Personal business</t>
  </si>
  <si>
    <t>Recreation</t>
  </si>
  <si>
    <t>Education and research</t>
  </si>
  <si>
    <t>Religious and welfare activities</t>
  </si>
  <si>
    <t>Foreign travel and other, net</t>
  </si>
  <si>
    <t>Clothing, accessories, and jewelry</t>
  </si>
  <si>
    <t>Disposable Personal Income (DPI)</t>
  </si>
  <si>
    <t>Table 3-12:  Personal Expenditures by Category (Current $ millions)</t>
  </si>
  <si>
    <t>Total expenditures</t>
  </si>
  <si>
    <t>SOURCES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</si>
  <si>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</si>
  <si>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</si>
  <si>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</si>
  <si>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</si>
  <si>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</si>
  <si>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</si>
  <si>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</si>
  <si>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</si>
  <si>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</si>
  <si>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</si>
  <si>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</si>
  <si>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</si>
  <si>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</si>
  <si>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</si>
  <si>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</si>
  <si>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</si>
  <si>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</si>
  <si>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Transportation as a percent of total expenditures</t>
  </si>
  <si>
    <t>Transportation as a percent of DPI</t>
  </si>
  <si>
    <t>2003</t>
  </si>
  <si>
    <r>
      <t xml:space="preserve">KEY: </t>
    </r>
    <r>
      <rPr>
        <sz val="9"/>
        <rFont val="Arial"/>
        <family val="2"/>
      </rPr>
      <t xml:space="preserve"> R = revised.</t>
    </r>
  </si>
  <si>
    <r>
      <t xml:space="preserve"> </t>
    </r>
    <r>
      <rPr>
        <b/>
        <sz val="11"/>
        <rFont val="Arial Narrow"/>
        <family val="2"/>
      </rPr>
      <t>2000</t>
    </r>
  </si>
  <si>
    <r>
      <t>All except DPI: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 2.5.5, Internet site http://www.bea.gov/bea/dn/nipaweb/index.asp as of Oct. 17, 2006.</t>
    </r>
  </si>
  <si>
    <r>
      <t xml:space="preserve">DPI: </t>
    </r>
    <r>
      <rPr>
        <sz val="9"/>
        <rFont val="Arial"/>
        <family val="2"/>
      </rPr>
      <t xml:space="preserve">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 xml:space="preserve">, table 2.1, Internet site http://www.bea.gov/bea/dn/nipaweb/index.asp, as of Oct. 17, 2006. </t>
    </r>
  </si>
  <si>
    <t>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</si>
</sst>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0.0%"/>
    <numFmt numFmtId="168" formatCode="&quot;(R)&quot;\ #,##0;&quot;(R) -&quot;#,##0;&quot;(R) &quot;\ 0"/>
    <numFmt numFmtId="169" formatCode="&quot;(R)&quot;\ #,##0.00;&quot;(R) -&quot;#,##0.00;&quot;(R) &quot;\ 0.00"/>
    <numFmt numFmtId="170" formatCode="0.0"/>
    <numFmt numFmtId="171" formatCode="&quot;(R)&quot;\ #,##0.0;&quot;(R) -&quot;#,##0.0;&quot;(R) &quot;\ 0.0"/>
    <numFmt numFmtId="172" formatCode="&quot;(R) &quot;#,##0;&quot;(R) &quot;\-#,##0;&quot;(R) &quot;0"/>
    <numFmt numFmtId="173" formatCode="&quot;(R) &quot;#,##0.0;&quot;(R) &quot;\-#,##0.0;&quot;(R) &quot;0.0"/>
    <numFmt numFmtId="174" formatCode="_(* #,##0.0_);_(* \(#,##0.0\);_(* &quot;-&quot;??_);_(@_)"/>
    <numFmt numFmtId="175" formatCode="_(* #,##0_);_(* \(#,##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14" fillId="0" borderId="0" xfId="0" applyNumberFormat="1" applyFont="1" applyFill="1" applyAlignment="1">
      <alignment horizontal="left"/>
    </xf>
    <xf numFmtId="0" fontId="16" fillId="0" borderId="0" xfId="30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30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16" fillId="0" borderId="5" xfId="30" applyFont="1" applyFill="1" applyBorder="1" applyAlignment="1">
      <alignment horizontal="left"/>
      <protection/>
    </xf>
    <xf numFmtId="49" fontId="18" fillId="0" borderId="6" xfId="26" applyNumberFormat="1" applyFont="1" applyFill="1" applyBorder="1" applyAlignment="1">
      <alignment horizontal="center" vertical="top"/>
      <protection/>
    </xf>
    <xf numFmtId="3" fontId="16" fillId="0" borderId="0" xfId="0" applyNumberFormat="1" applyFont="1" applyFill="1" applyAlignment="1">
      <alignment horizontal="right"/>
    </xf>
    <xf numFmtId="0" fontId="16" fillId="0" borderId="6" xfId="0" applyFont="1" applyFill="1" applyBorder="1" applyAlignment="1">
      <alignment horizontal="center"/>
    </xf>
    <xf numFmtId="49" fontId="17" fillId="0" borderId="6" xfId="26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6" fillId="0" borderId="0" xfId="30" applyFont="1" applyFill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vertical="top"/>
    </xf>
    <xf numFmtId="3" fontId="17" fillId="0" borderId="0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70" fontId="16" fillId="0" borderId="5" xfId="31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17" fillId="0" borderId="7" xfId="26" applyNumberFormat="1" applyFont="1" applyFill="1" applyBorder="1" applyAlignment="1">
      <alignment horizontal="center"/>
      <protection/>
    </xf>
    <xf numFmtId="165" fontId="16" fillId="0" borderId="5" xfId="31" applyNumberFormat="1" applyFont="1" applyFill="1" applyBorder="1" applyAlignment="1">
      <alignment horizontal="right"/>
    </xf>
    <xf numFmtId="170" fontId="16" fillId="0" borderId="0" xfId="31" applyNumberFormat="1" applyFont="1" applyFill="1" applyBorder="1" applyAlignment="1">
      <alignment horizontal="right"/>
    </xf>
    <xf numFmtId="0" fontId="17" fillId="0" borderId="7" xfId="26" applyNumberFormat="1" applyFont="1" applyFill="1" applyBorder="1" applyAlignment="1">
      <alignment horizontal="center"/>
      <protection/>
    </xf>
    <xf numFmtId="0" fontId="17" fillId="0" borderId="6" xfId="26" applyNumberFormat="1" applyFont="1" applyFill="1" applyBorder="1" applyAlignment="1">
      <alignment horizontal="center"/>
      <protection/>
    </xf>
    <xf numFmtId="175" fontId="20" fillId="0" borderId="0" xfId="15" applyNumberFormat="1" applyFont="1" applyFill="1" applyBorder="1" applyAlignment="1">
      <alignment horizontal="left"/>
    </xf>
    <xf numFmtId="172" fontId="17" fillId="0" borderId="0" xfId="0" applyNumberFormat="1" applyFont="1" applyFill="1" applyAlignment="1">
      <alignment horizontal="right"/>
    </xf>
    <xf numFmtId="165" fontId="16" fillId="0" borderId="0" xfId="31" applyNumberFormat="1" applyFont="1" applyFill="1" applyBorder="1" applyAlignment="1">
      <alignment horizontal="right"/>
    </xf>
    <xf numFmtId="173" fontId="16" fillId="0" borderId="0" xfId="31" applyNumberFormat="1" applyFont="1" applyFill="1" applyBorder="1" applyAlignment="1">
      <alignment horizontal="right"/>
    </xf>
    <xf numFmtId="172" fontId="16" fillId="0" borderId="0" xfId="0" applyNumberFormat="1" applyFont="1" applyFill="1" applyAlignment="1">
      <alignment horizontal="right"/>
    </xf>
    <xf numFmtId="173" fontId="16" fillId="0" borderId="5" xfId="31" applyNumberFormat="1" applyFont="1" applyFill="1" applyBorder="1" applyAlignment="1">
      <alignment horizontal="right"/>
    </xf>
    <xf numFmtId="0" fontId="19" fillId="0" borderId="8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3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5" xfId="44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35.7109375" style="1" customWidth="1"/>
    <col min="2" max="4" width="10.7109375" style="1" customWidth="1"/>
    <col min="5" max="23" width="11.7109375" style="1" customWidth="1"/>
    <col min="24" max="16384" width="9.140625" style="1" customWidth="1"/>
  </cols>
  <sheetData>
    <row r="1" spans="1:23" ht="16.5" customHeight="1" thickBot="1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s="21" customFormat="1" ht="17.25" customHeight="1">
      <c r="A2" s="19"/>
      <c r="B2" s="20" t="s">
        <v>16</v>
      </c>
      <c r="C2" s="20" t="s">
        <v>17</v>
      </c>
      <c r="D2" s="20" t="s">
        <v>18</v>
      </c>
      <c r="E2" s="20" t="s">
        <v>19</v>
      </c>
      <c r="F2" s="20" t="s">
        <v>20</v>
      </c>
      <c r="G2" s="20" t="s">
        <v>21</v>
      </c>
      <c r="H2" s="20" t="s">
        <v>22</v>
      </c>
      <c r="I2" s="20" t="s">
        <v>23</v>
      </c>
      <c r="J2" s="20" t="s">
        <v>24</v>
      </c>
      <c r="K2" s="20" t="s">
        <v>25</v>
      </c>
      <c r="L2" s="20" t="s">
        <v>26</v>
      </c>
      <c r="M2" s="20" t="s">
        <v>27</v>
      </c>
      <c r="N2" s="20" t="s">
        <v>28</v>
      </c>
      <c r="O2" s="20" t="s">
        <v>29</v>
      </c>
      <c r="P2" s="20" t="s">
        <v>30</v>
      </c>
      <c r="Q2" s="20" t="s">
        <v>31</v>
      </c>
      <c r="R2" s="17" t="s">
        <v>37</v>
      </c>
      <c r="S2" s="20" t="s">
        <v>32</v>
      </c>
      <c r="T2" s="34">
        <v>2002</v>
      </c>
      <c r="U2" s="20" t="s">
        <v>35</v>
      </c>
      <c r="V2" s="33">
        <v>2004</v>
      </c>
      <c r="W2" s="30" t="s">
        <v>40</v>
      </c>
    </row>
    <row r="3" spans="1:23" ht="16.5">
      <c r="A3" s="9" t="s">
        <v>14</v>
      </c>
      <c r="B3" s="25">
        <v>331700</v>
      </c>
      <c r="C3" s="25">
        <v>443800</v>
      </c>
      <c r="D3" s="25">
        <v>648500</v>
      </c>
      <c r="E3" s="25">
        <v>1034400</v>
      </c>
      <c r="F3" s="25">
        <v>1757100</v>
      </c>
      <c r="G3" s="25">
        <v>2720300</v>
      </c>
      <c r="H3" s="25">
        <v>3839900</v>
      </c>
      <c r="I3" s="25">
        <v>3986100</v>
      </c>
      <c r="J3" s="25">
        <v>4235300</v>
      </c>
      <c r="K3" s="25">
        <v>4477900</v>
      </c>
      <c r="L3" s="25">
        <v>4743300</v>
      </c>
      <c r="M3" s="25">
        <v>4975800</v>
      </c>
      <c r="N3" s="25">
        <v>5256800</v>
      </c>
      <c r="O3" s="25">
        <v>5547400</v>
      </c>
      <c r="P3" s="25">
        <v>5879500</v>
      </c>
      <c r="Q3" s="26">
        <v>6282500</v>
      </c>
      <c r="R3" s="26">
        <v>6739400</v>
      </c>
      <c r="S3" s="26">
        <v>7055000</v>
      </c>
      <c r="T3" s="26">
        <v>7350700</v>
      </c>
      <c r="U3" s="36">
        <v>7703600</v>
      </c>
      <c r="V3" s="36">
        <v>8211500</v>
      </c>
      <c r="W3" s="26">
        <v>8742400</v>
      </c>
    </row>
    <row r="4" spans="1:23" s="23" customFormat="1" ht="16.5">
      <c r="A4" s="9" t="s">
        <v>0</v>
      </c>
      <c r="B4" s="25">
        <v>42800</v>
      </c>
      <c r="C4" s="25">
        <v>59400</v>
      </c>
      <c r="D4" s="25">
        <v>81500</v>
      </c>
      <c r="E4" s="25">
        <v>132400</v>
      </c>
      <c r="F4" s="25">
        <v>238900</v>
      </c>
      <c r="G4" s="25">
        <v>377700</v>
      </c>
      <c r="H4" s="25">
        <v>471700</v>
      </c>
      <c r="I4" s="25">
        <v>447300</v>
      </c>
      <c r="J4" s="25">
        <v>483200</v>
      </c>
      <c r="K4" s="25">
        <v>520800</v>
      </c>
      <c r="L4" s="25">
        <v>567300</v>
      </c>
      <c r="M4" s="25">
        <v>594600</v>
      </c>
      <c r="N4" s="25">
        <v>641800</v>
      </c>
      <c r="O4" s="25">
        <v>685200</v>
      </c>
      <c r="P4" s="25">
        <v>718000</v>
      </c>
      <c r="Q4" s="26">
        <v>785000</v>
      </c>
      <c r="R4" s="26">
        <v>853400</v>
      </c>
      <c r="S4" s="26">
        <v>872400</v>
      </c>
      <c r="T4" s="26">
        <v>882200</v>
      </c>
      <c r="U4" s="36">
        <v>921700</v>
      </c>
      <c r="V4" s="36">
        <v>976200</v>
      </c>
      <c r="W4" s="26">
        <v>1048900</v>
      </c>
    </row>
    <row r="5" spans="1:23" s="29" customFormat="1" ht="15" customHeight="1">
      <c r="A5" s="22" t="s">
        <v>33</v>
      </c>
      <c r="B5" s="32">
        <f>B4/B3*100</f>
        <v>12.903225806451612</v>
      </c>
      <c r="C5" s="32">
        <f aca="true" t="shared" si="0" ref="C5:W5">C4/C3*100</f>
        <v>13.384407390716538</v>
      </c>
      <c r="D5" s="32">
        <f t="shared" si="0"/>
        <v>12.567463377023902</v>
      </c>
      <c r="E5" s="32">
        <f t="shared" si="0"/>
        <v>12.799690641918021</v>
      </c>
      <c r="F5" s="32">
        <f t="shared" si="0"/>
        <v>13.596266575607535</v>
      </c>
      <c r="G5" s="32">
        <f t="shared" si="0"/>
        <v>13.884498033305151</v>
      </c>
      <c r="H5" s="32">
        <f t="shared" si="0"/>
        <v>12.284174067032996</v>
      </c>
      <c r="I5" s="32">
        <f t="shared" si="0"/>
        <v>11.221494694061866</v>
      </c>
      <c r="J5" s="32">
        <f t="shared" si="0"/>
        <v>11.408873043231885</v>
      </c>
      <c r="K5" s="32">
        <f t="shared" si="0"/>
        <v>11.630451774269188</v>
      </c>
      <c r="L5" s="32">
        <f t="shared" si="0"/>
        <v>11.960027828726835</v>
      </c>
      <c r="M5" s="32">
        <f t="shared" si="0"/>
        <v>11.949837212106596</v>
      </c>
      <c r="N5" s="32">
        <f t="shared" si="0"/>
        <v>12.208948409678893</v>
      </c>
      <c r="O5" s="32">
        <f t="shared" si="0"/>
        <v>12.351732343079641</v>
      </c>
      <c r="P5" s="32">
        <f t="shared" si="0"/>
        <v>12.211922782549536</v>
      </c>
      <c r="Q5" s="32">
        <f t="shared" si="0"/>
        <v>12.495025865499402</v>
      </c>
      <c r="R5" s="32">
        <f t="shared" si="0"/>
        <v>12.662848324776688</v>
      </c>
      <c r="S5" s="32">
        <f t="shared" si="0"/>
        <v>12.365698086463501</v>
      </c>
      <c r="T5" s="37">
        <f t="shared" si="0"/>
        <v>12.001578080999089</v>
      </c>
      <c r="U5" s="38">
        <f t="shared" si="0"/>
        <v>11.96453606106236</v>
      </c>
      <c r="V5" s="38">
        <f t="shared" si="0"/>
        <v>11.888205565365647</v>
      </c>
      <c r="W5" s="32">
        <f t="shared" si="0"/>
        <v>11.997849560761347</v>
      </c>
    </row>
    <row r="6" spans="1:23" ht="16.5">
      <c r="A6" s="7" t="s">
        <v>1</v>
      </c>
      <c r="B6" s="8">
        <v>89200</v>
      </c>
      <c r="C6" s="8">
        <v>108800</v>
      </c>
      <c r="D6" s="8">
        <v>154600</v>
      </c>
      <c r="E6" s="8">
        <v>238300</v>
      </c>
      <c r="F6" s="8">
        <v>376800</v>
      </c>
      <c r="G6" s="8">
        <v>498400</v>
      </c>
      <c r="H6" s="8">
        <v>677800</v>
      </c>
      <c r="I6" s="8">
        <v>699900</v>
      </c>
      <c r="J6" s="8">
        <v>717300</v>
      </c>
      <c r="K6" s="8">
        <v>740600</v>
      </c>
      <c r="L6" s="8">
        <v>767900</v>
      </c>
      <c r="M6" s="8">
        <v>790100</v>
      </c>
      <c r="N6" s="8">
        <v>820100</v>
      </c>
      <c r="O6" s="8">
        <v>850000</v>
      </c>
      <c r="P6" s="8">
        <v>888700</v>
      </c>
      <c r="Q6" s="24">
        <v>944800</v>
      </c>
      <c r="R6" s="18">
        <v>1003700</v>
      </c>
      <c r="S6" s="18">
        <v>1052000</v>
      </c>
      <c r="T6" s="18">
        <v>1091100</v>
      </c>
      <c r="U6" s="39">
        <v>1134000</v>
      </c>
      <c r="V6" s="39">
        <v>1202300</v>
      </c>
      <c r="W6" s="18">
        <v>1291400</v>
      </c>
    </row>
    <row r="7" spans="1:23" ht="16.5">
      <c r="A7" s="7" t="s">
        <v>11</v>
      </c>
      <c r="B7" s="8">
        <v>32700</v>
      </c>
      <c r="C7" s="8">
        <v>41400</v>
      </c>
      <c r="D7" s="8">
        <v>57600</v>
      </c>
      <c r="E7" s="8">
        <v>85600</v>
      </c>
      <c r="F7" s="8">
        <v>132300</v>
      </c>
      <c r="G7" s="8">
        <v>188300</v>
      </c>
      <c r="H7" s="8">
        <v>261500</v>
      </c>
      <c r="I7" s="8">
        <v>263500</v>
      </c>
      <c r="J7" s="8">
        <v>280900</v>
      </c>
      <c r="K7" s="8">
        <v>293400</v>
      </c>
      <c r="L7" s="8">
        <v>306300</v>
      </c>
      <c r="M7" s="8">
        <v>314500</v>
      </c>
      <c r="N7" s="8">
        <v>327200</v>
      </c>
      <c r="O7" s="8">
        <v>337400</v>
      </c>
      <c r="P7" s="8">
        <v>356300</v>
      </c>
      <c r="Q7" s="24">
        <v>379600</v>
      </c>
      <c r="R7" s="18">
        <v>397000</v>
      </c>
      <c r="S7" s="18">
        <v>397100</v>
      </c>
      <c r="T7" s="18">
        <v>407000</v>
      </c>
      <c r="U7" s="39">
        <v>418800</v>
      </c>
      <c r="V7" s="39">
        <v>442100</v>
      </c>
      <c r="W7" s="18">
        <v>464800</v>
      </c>
    </row>
    <row r="8" spans="1:23" ht="16.5">
      <c r="A8" s="7" t="s">
        <v>2</v>
      </c>
      <c r="B8" s="8">
        <v>5600</v>
      </c>
      <c r="C8" s="8">
        <v>8100</v>
      </c>
      <c r="D8" s="8">
        <v>11500</v>
      </c>
      <c r="E8" s="8">
        <v>16100</v>
      </c>
      <c r="F8" s="8">
        <v>25500</v>
      </c>
      <c r="G8" s="8">
        <v>38800</v>
      </c>
      <c r="H8" s="8">
        <v>56900</v>
      </c>
      <c r="I8" s="8">
        <v>58500</v>
      </c>
      <c r="J8" s="8">
        <v>62000</v>
      </c>
      <c r="K8" s="8">
        <v>64400</v>
      </c>
      <c r="L8" s="8">
        <v>68100</v>
      </c>
      <c r="M8" s="8">
        <v>72800</v>
      </c>
      <c r="N8" s="8">
        <v>77000</v>
      </c>
      <c r="O8" s="8">
        <v>82900</v>
      </c>
      <c r="P8" s="8">
        <v>86200</v>
      </c>
      <c r="Q8" s="24">
        <v>89500</v>
      </c>
      <c r="R8" s="18">
        <v>93400</v>
      </c>
      <c r="S8" s="18">
        <v>94500</v>
      </c>
      <c r="T8" s="18">
        <v>96700</v>
      </c>
      <c r="U8" s="39">
        <v>100400</v>
      </c>
      <c r="V8" s="39">
        <v>106600</v>
      </c>
      <c r="W8" s="18">
        <v>112200</v>
      </c>
    </row>
    <row r="9" spans="1:23" ht="16.5">
      <c r="A9" s="7" t="s">
        <v>3</v>
      </c>
      <c r="B9" s="8">
        <v>48200</v>
      </c>
      <c r="C9" s="8">
        <v>65400</v>
      </c>
      <c r="D9" s="8">
        <v>94100</v>
      </c>
      <c r="E9" s="8">
        <v>147700</v>
      </c>
      <c r="F9" s="8">
        <v>256200</v>
      </c>
      <c r="G9" s="8">
        <v>412700</v>
      </c>
      <c r="H9" s="8">
        <v>597900</v>
      </c>
      <c r="I9" s="8">
        <v>631100</v>
      </c>
      <c r="J9" s="8">
        <v>658500</v>
      </c>
      <c r="K9" s="8">
        <v>683900</v>
      </c>
      <c r="L9" s="8">
        <v>726100</v>
      </c>
      <c r="M9" s="8">
        <v>764400</v>
      </c>
      <c r="N9" s="8">
        <v>800100</v>
      </c>
      <c r="O9" s="8">
        <v>842600</v>
      </c>
      <c r="P9" s="8">
        <v>894600</v>
      </c>
      <c r="Q9" s="24">
        <v>948400</v>
      </c>
      <c r="R9" s="18">
        <v>1006500</v>
      </c>
      <c r="S9" s="18">
        <v>1073700</v>
      </c>
      <c r="T9" s="18">
        <v>1123100</v>
      </c>
      <c r="U9" s="39">
        <v>1161800</v>
      </c>
      <c r="V9" s="39">
        <v>1236100</v>
      </c>
      <c r="W9" s="18">
        <v>1304100</v>
      </c>
    </row>
    <row r="10" spans="1:23" ht="16.5">
      <c r="A10" s="7" t="s">
        <v>4</v>
      </c>
      <c r="B10" s="8">
        <v>46700</v>
      </c>
      <c r="C10" s="8">
        <v>62100</v>
      </c>
      <c r="D10" s="8">
        <v>84800</v>
      </c>
      <c r="E10" s="8">
        <v>135700</v>
      </c>
      <c r="F10" s="8">
        <v>233300</v>
      </c>
      <c r="G10" s="8">
        <v>343600</v>
      </c>
      <c r="H10" s="8">
        <v>433300</v>
      </c>
      <c r="I10" s="8">
        <v>444300</v>
      </c>
      <c r="J10" s="8">
        <v>466000</v>
      </c>
      <c r="K10" s="8">
        <v>497500</v>
      </c>
      <c r="L10" s="8">
        <v>529600</v>
      </c>
      <c r="M10" s="8">
        <v>553500</v>
      </c>
      <c r="N10" s="8">
        <v>586600</v>
      </c>
      <c r="O10" s="8">
        <v>616200</v>
      </c>
      <c r="P10" s="8">
        <v>641800</v>
      </c>
      <c r="Q10" s="24">
        <v>675200</v>
      </c>
      <c r="R10" s="18">
        <v>719300</v>
      </c>
      <c r="S10" s="18">
        <v>740300</v>
      </c>
      <c r="T10" s="18">
        <v>747400</v>
      </c>
      <c r="U10" s="39">
        <v>781100</v>
      </c>
      <c r="V10" s="39">
        <v>824400</v>
      </c>
      <c r="W10" s="18">
        <v>881700</v>
      </c>
    </row>
    <row r="11" spans="1:23" ht="16.5">
      <c r="A11" s="7" t="s">
        <v>5</v>
      </c>
      <c r="B11" s="8">
        <v>22200</v>
      </c>
      <c r="C11" s="8">
        <v>34700</v>
      </c>
      <c r="D11" s="8">
        <v>61300</v>
      </c>
      <c r="E11" s="8">
        <v>109900</v>
      </c>
      <c r="F11" s="8">
        <v>209600</v>
      </c>
      <c r="G11" s="8">
        <v>376400</v>
      </c>
      <c r="H11" s="8">
        <v>635100</v>
      </c>
      <c r="I11" s="8">
        <v>692900</v>
      </c>
      <c r="J11" s="8">
        <v>761100</v>
      </c>
      <c r="K11" s="8">
        <v>809000</v>
      </c>
      <c r="L11" s="8">
        <v>853300</v>
      </c>
      <c r="M11" s="8">
        <v>905000</v>
      </c>
      <c r="N11" s="8">
        <v>950700</v>
      </c>
      <c r="O11" s="8">
        <v>1002800</v>
      </c>
      <c r="P11" s="8">
        <v>1069400</v>
      </c>
      <c r="Q11" s="24">
        <v>1130800</v>
      </c>
      <c r="R11" s="18">
        <v>1218300</v>
      </c>
      <c r="S11" s="18">
        <v>1327300</v>
      </c>
      <c r="T11" s="18">
        <v>1441200</v>
      </c>
      <c r="U11" s="39">
        <v>1556500</v>
      </c>
      <c r="V11" s="39">
        <v>1670400</v>
      </c>
      <c r="W11" s="18">
        <v>1784100</v>
      </c>
    </row>
    <row r="12" spans="1:23" ht="16.5">
      <c r="A12" s="7" t="s">
        <v>6</v>
      </c>
      <c r="B12" s="8">
        <v>14100</v>
      </c>
      <c r="C12" s="8">
        <v>20100</v>
      </c>
      <c r="D12" s="8">
        <v>31800</v>
      </c>
      <c r="E12" s="8">
        <v>54900</v>
      </c>
      <c r="F12" s="8">
        <v>95200</v>
      </c>
      <c r="G12" s="8">
        <v>177500</v>
      </c>
      <c r="H12" s="8">
        <v>250900</v>
      </c>
      <c r="I12" s="8">
        <v>279700</v>
      </c>
      <c r="J12" s="8">
        <v>306700</v>
      </c>
      <c r="K12" s="8">
        <v>330000</v>
      </c>
      <c r="L12" s="8">
        <v>336100</v>
      </c>
      <c r="M12" s="8">
        <v>349600</v>
      </c>
      <c r="N12" s="8">
        <v>376000</v>
      </c>
      <c r="O12" s="8">
        <v>412900</v>
      </c>
      <c r="P12" s="8">
        <v>446100</v>
      </c>
      <c r="Q12" s="24">
        <v>491600</v>
      </c>
      <c r="R12" s="18">
        <v>539100</v>
      </c>
      <c r="S12" s="18">
        <v>536500</v>
      </c>
      <c r="T12" s="18">
        <v>547000</v>
      </c>
      <c r="U12" s="39">
        <v>559700</v>
      </c>
      <c r="V12" s="39">
        <v>612400</v>
      </c>
      <c r="W12" s="18">
        <v>647900</v>
      </c>
    </row>
    <row r="13" spans="1:23" ht="16.5">
      <c r="A13" s="7" t="s">
        <v>7</v>
      </c>
      <c r="B13" s="8">
        <v>18500</v>
      </c>
      <c r="C13" s="8">
        <v>26900</v>
      </c>
      <c r="D13" s="8">
        <v>43100</v>
      </c>
      <c r="E13" s="8">
        <v>70500</v>
      </c>
      <c r="F13" s="8">
        <v>117500</v>
      </c>
      <c r="G13" s="8">
        <v>189700</v>
      </c>
      <c r="H13" s="8">
        <v>290200</v>
      </c>
      <c r="I13" s="8">
        <v>302000</v>
      </c>
      <c r="J13" s="8">
        <v>321300</v>
      </c>
      <c r="K13" s="8">
        <v>351000</v>
      </c>
      <c r="L13" s="8">
        <v>383400</v>
      </c>
      <c r="M13" s="8">
        <v>418100</v>
      </c>
      <c r="N13" s="8">
        <v>448400</v>
      </c>
      <c r="O13" s="8">
        <v>474500</v>
      </c>
      <c r="P13" s="8">
        <v>505800</v>
      </c>
      <c r="Q13" s="24">
        <v>546100</v>
      </c>
      <c r="R13" s="18">
        <v>585700</v>
      </c>
      <c r="S13" s="18">
        <v>604000</v>
      </c>
      <c r="T13" s="18">
        <v>629900</v>
      </c>
      <c r="U13" s="39">
        <v>659900</v>
      </c>
      <c r="V13" s="39">
        <v>708400</v>
      </c>
      <c r="W13" s="18">
        <v>756300</v>
      </c>
    </row>
    <row r="14" spans="1:23" ht="16.5">
      <c r="A14" s="7" t="s">
        <v>8</v>
      </c>
      <c r="B14" s="8">
        <v>4400</v>
      </c>
      <c r="C14" s="8">
        <v>7000</v>
      </c>
      <c r="D14" s="8">
        <v>12700</v>
      </c>
      <c r="E14" s="8">
        <v>20600</v>
      </c>
      <c r="F14" s="8">
        <v>33500</v>
      </c>
      <c r="G14" s="8">
        <v>53900</v>
      </c>
      <c r="H14" s="8">
        <v>83700</v>
      </c>
      <c r="I14" s="8">
        <v>89300</v>
      </c>
      <c r="J14" s="8">
        <v>96000</v>
      </c>
      <c r="K14" s="8">
        <v>101500</v>
      </c>
      <c r="L14" s="8">
        <v>107300</v>
      </c>
      <c r="M14" s="8">
        <v>114300</v>
      </c>
      <c r="N14" s="8">
        <v>122600</v>
      </c>
      <c r="O14" s="8">
        <v>129700</v>
      </c>
      <c r="P14" s="8">
        <v>140000</v>
      </c>
      <c r="Q14" s="24">
        <v>150500</v>
      </c>
      <c r="R14" s="18">
        <v>163800</v>
      </c>
      <c r="S14" s="18">
        <v>178100</v>
      </c>
      <c r="T14" s="18">
        <v>190200</v>
      </c>
      <c r="U14" s="39">
        <v>203100</v>
      </c>
      <c r="V14" s="39">
        <v>213600</v>
      </c>
      <c r="W14" s="18">
        <v>226500</v>
      </c>
    </row>
    <row r="15" spans="1:23" ht="16.5">
      <c r="A15" s="7" t="s">
        <v>9</v>
      </c>
      <c r="B15" s="8">
        <v>5200</v>
      </c>
      <c r="C15" s="8">
        <v>7100</v>
      </c>
      <c r="D15" s="8">
        <v>11000</v>
      </c>
      <c r="E15" s="8">
        <v>18300</v>
      </c>
      <c r="F15" s="8">
        <v>34800</v>
      </c>
      <c r="G15" s="8">
        <v>55700</v>
      </c>
      <c r="H15" s="8">
        <v>88700</v>
      </c>
      <c r="I15" s="8">
        <v>92900</v>
      </c>
      <c r="J15" s="8">
        <v>102300</v>
      </c>
      <c r="K15" s="8">
        <v>106500</v>
      </c>
      <c r="L15" s="8">
        <v>115300</v>
      </c>
      <c r="M15" s="8">
        <v>120400</v>
      </c>
      <c r="N15" s="8">
        <v>130500</v>
      </c>
      <c r="O15" s="8">
        <v>134200</v>
      </c>
      <c r="P15" s="8">
        <v>146000</v>
      </c>
      <c r="Q15" s="24">
        <v>154500</v>
      </c>
      <c r="R15" s="18">
        <v>172300</v>
      </c>
      <c r="S15" s="18">
        <v>186500</v>
      </c>
      <c r="T15" s="18">
        <v>200100</v>
      </c>
      <c r="U15" s="39">
        <v>207100</v>
      </c>
      <c r="V15" s="18">
        <v>219000</v>
      </c>
      <c r="W15" s="18">
        <v>224500</v>
      </c>
    </row>
    <row r="16" spans="1:23" ht="16.5">
      <c r="A16" s="7" t="s">
        <v>10</v>
      </c>
      <c r="B16" s="8">
        <v>2100</v>
      </c>
      <c r="C16" s="8">
        <v>2900</v>
      </c>
      <c r="D16" s="8">
        <v>4500</v>
      </c>
      <c r="E16" s="8">
        <v>4400</v>
      </c>
      <c r="F16" s="8">
        <v>3500</v>
      </c>
      <c r="G16" s="8">
        <v>7700</v>
      </c>
      <c r="H16" s="8">
        <v>-7700</v>
      </c>
      <c r="I16" s="8">
        <v>-15200</v>
      </c>
      <c r="J16" s="8">
        <v>-20000</v>
      </c>
      <c r="K16" s="8">
        <v>-20600</v>
      </c>
      <c r="L16" s="8">
        <v>-17400</v>
      </c>
      <c r="M16" s="8">
        <v>-21400</v>
      </c>
      <c r="N16" s="8">
        <v>-24200</v>
      </c>
      <c r="O16" s="8">
        <v>-21100</v>
      </c>
      <c r="P16" s="8">
        <v>-13300</v>
      </c>
      <c r="Q16" s="27">
        <v>-13500</v>
      </c>
      <c r="R16" s="27">
        <f>-13000</f>
        <v>-13000</v>
      </c>
      <c r="S16" s="27">
        <v>-7400</v>
      </c>
      <c r="T16" s="27">
        <v>-5100</v>
      </c>
      <c r="U16" s="27">
        <v>-500</v>
      </c>
      <c r="V16" s="27">
        <v>100</v>
      </c>
      <c r="W16" s="27">
        <v>0</v>
      </c>
    </row>
    <row r="17" spans="1:23" ht="16.5">
      <c r="A17" s="7" t="s">
        <v>12</v>
      </c>
      <c r="B17" s="8">
        <v>365400</v>
      </c>
      <c r="C17" s="8">
        <v>498100</v>
      </c>
      <c r="D17" s="8">
        <v>735700</v>
      </c>
      <c r="E17" s="8">
        <v>1187400</v>
      </c>
      <c r="F17" s="8">
        <v>2009000</v>
      </c>
      <c r="G17" s="8">
        <v>3109300</v>
      </c>
      <c r="H17" s="8">
        <v>4285800</v>
      </c>
      <c r="I17" s="8">
        <v>4464300</v>
      </c>
      <c r="J17" s="8">
        <v>4751400</v>
      </c>
      <c r="K17" s="8">
        <v>4911900</v>
      </c>
      <c r="L17" s="8">
        <v>5151800</v>
      </c>
      <c r="M17" s="8">
        <v>5408200</v>
      </c>
      <c r="N17" s="8">
        <v>5688500</v>
      </c>
      <c r="O17" s="8">
        <v>5988800</v>
      </c>
      <c r="P17" s="8">
        <v>6395900</v>
      </c>
      <c r="Q17" s="24">
        <v>6695000</v>
      </c>
      <c r="R17" s="18">
        <v>7194000</v>
      </c>
      <c r="S17" s="18">
        <v>7486800</v>
      </c>
      <c r="T17" s="18">
        <v>7830100</v>
      </c>
      <c r="U17" s="39">
        <v>8162500</v>
      </c>
      <c r="V17" s="39">
        <v>8681600</v>
      </c>
      <c r="W17" s="18">
        <v>9036100</v>
      </c>
    </row>
    <row r="18" spans="1:23" ht="17.25" thickBot="1">
      <c r="A18" s="16" t="s">
        <v>34</v>
      </c>
      <c r="B18" s="28">
        <f>B4/B17*100</f>
        <v>11.713191023535853</v>
      </c>
      <c r="C18" s="28">
        <f aca="true" t="shared" si="1" ref="C18:H18">C4/C17*100</f>
        <v>11.925316201565952</v>
      </c>
      <c r="D18" s="28">
        <f t="shared" si="1"/>
        <v>11.077885007475874</v>
      </c>
      <c r="E18" s="28">
        <f t="shared" si="1"/>
        <v>11.150412666329796</v>
      </c>
      <c r="F18" s="31">
        <f t="shared" si="1"/>
        <v>11.891488302638129</v>
      </c>
      <c r="G18" s="31">
        <f t="shared" si="1"/>
        <v>12.147428681696844</v>
      </c>
      <c r="H18" s="28">
        <f t="shared" si="1"/>
        <v>11.006113211069112</v>
      </c>
      <c r="I18" s="28">
        <f aca="true" t="shared" si="2" ref="I18:W18">I4/I17*100</f>
        <v>10.0194879376386</v>
      </c>
      <c r="J18" s="28">
        <f t="shared" si="2"/>
        <v>10.16963421307404</v>
      </c>
      <c r="K18" s="28">
        <f t="shared" si="2"/>
        <v>10.602821718683197</v>
      </c>
      <c r="L18" s="28">
        <f t="shared" si="2"/>
        <v>11.011685236228114</v>
      </c>
      <c r="M18" s="28">
        <f t="shared" si="2"/>
        <v>10.994415886986427</v>
      </c>
      <c r="N18" s="28">
        <f t="shared" si="2"/>
        <v>11.282411883624857</v>
      </c>
      <c r="O18" s="31">
        <f t="shared" si="2"/>
        <v>11.441357200106866</v>
      </c>
      <c r="P18" s="31">
        <f t="shared" si="2"/>
        <v>11.225941618849577</v>
      </c>
      <c r="Q18" s="31">
        <f t="shared" si="2"/>
        <v>11.725168035847648</v>
      </c>
      <c r="R18" s="31">
        <f t="shared" si="2"/>
        <v>11.86266333055324</v>
      </c>
      <c r="S18" s="31">
        <f t="shared" si="2"/>
        <v>11.652508414810066</v>
      </c>
      <c r="T18" s="31">
        <f t="shared" si="2"/>
        <v>11.266778202066385</v>
      </c>
      <c r="U18" s="40">
        <f t="shared" si="2"/>
        <v>11.291883614088821</v>
      </c>
      <c r="V18" s="40">
        <f t="shared" si="2"/>
        <v>11.24447106524143</v>
      </c>
      <c r="W18" s="31">
        <f t="shared" si="2"/>
        <v>11.607883932227399</v>
      </c>
    </row>
    <row r="19" spans="1:15" ht="12.75">
      <c r="A19" s="41" t="s">
        <v>36</v>
      </c>
      <c r="B19" s="42"/>
      <c r="C19" s="42"/>
      <c r="D19" s="42"/>
      <c r="E19" s="42"/>
      <c r="F19" s="42"/>
      <c r="G19" s="42"/>
      <c r="H19" s="42"/>
      <c r="I19" s="42"/>
      <c r="J19" s="11"/>
      <c r="K19" s="11"/>
      <c r="L19" s="11"/>
      <c r="M19" s="11"/>
      <c r="N19" s="11"/>
      <c r="O19" s="11"/>
    </row>
    <row r="20" spans="1:15" ht="12.75">
      <c r="A20" s="10"/>
      <c r="B20" s="3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2" t="s">
        <v>15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24.75" customHeight="1">
      <c r="A22" s="43" t="s">
        <v>39</v>
      </c>
      <c r="B22" s="44"/>
      <c r="C22" s="44"/>
      <c r="D22" s="44"/>
      <c r="E22" s="44"/>
      <c r="F22" s="45"/>
      <c r="G22" s="45"/>
      <c r="H22" s="45"/>
      <c r="I22" s="45"/>
      <c r="J22" s="45"/>
      <c r="K22" s="14"/>
      <c r="L22" s="14"/>
      <c r="M22" s="14"/>
      <c r="N22" s="14"/>
      <c r="O22" s="14"/>
    </row>
    <row r="23" spans="1:15" s="3" customFormat="1" ht="12.75" customHeight="1">
      <c r="A23" s="48" t="s">
        <v>38</v>
      </c>
      <c r="B23" s="49"/>
      <c r="C23" s="49"/>
      <c r="D23" s="49"/>
      <c r="E23" s="49"/>
      <c r="F23" s="49"/>
      <c r="G23" s="49"/>
      <c r="H23" s="49"/>
      <c r="I23" s="49"/>
      <c r="J23" s="49"/>
      <c r="K23" s="14"/>
      <c r="L23" s="14"/>
      <c r="M23" s="14"/>
      <c r="N23" s="14"/>
      <c r="O23" s="14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15"/>
      <c r="L24" s="15"/>
      <c r="M24" s="15"/>
      <c r="N24" s="15"/>
      <c r="O24" s="15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6"/>
      <c r="N25" s="6"/>
      <c r="O25" s="6"/>
    </row>
    <row r="26" spans="1:15" ht="12.75">
      <c r="A26" s="47"/>
      <c r="B26" s="47"/>
      <c r="C26" s="47"/>
      <c r="D26" s="47"/>
      <c r="E26" s="47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46"/>
      <c r="B27" s="46"/>
      <c r="C27" s="46"/>
      <c r="D27" s="46"/>
      <c r="E27" s="46"/>
      <c r="F27" s="3"/>
      <c r="G27" s="3"/>
      <c r="H27" s="3"/>
      <c r="I27" s="3"/>
      <c r="J27" s="3"/>
      <c r="K27" s="2"/>
      <c r="L27" s="2"/>
      <c r="M27" s="2"/>
      <c r="N27" s="2"/>
      <c r="O27" s="2"/>
    </row>
    <row r="28" spans="1:10" s="3" customFormat="1" ht="14.25">
      <c r="A28" s="1"/>
      <c r="B28" s="1"/>
      <c r="C28" s="1"/>
      <c r="D28" s="1"/>
      <c r="E28" s="1"/>
      <c r="F28" s="1"/>
      <c r="G28" s="1"/>
      <c r="H28" s="4"/>
      <c r="I28" s="4"/>
      <c r="J28" s="1"/>
    </row>
    <row r="29" ht="12.75">
      <c r="I29" s="5"/>
    </row>
  </sheetData>
  <mergeCells count="6">
    <mergeCell ref="A1:W1"/>
    <mergeCell ref="A19:I19"/>
    <mergeCell ref="A22:J22"/>
    <mergeCell ref="A27:E27"/>
    <mergeCell ref="A26:E26"/>
    <mergeCell ref="A23:J23"/>
  </mergeCells>
  <printOptions/>
  <pageMargins left="0.37" right="0.42" top="1" bottom="1" header="0.5" footer="0.5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2007-01-09T20:12:51Z</cp:lastPrinted>
  <dcterms:created xsi:type="dcterms:W3CDTF">1980-01-01T05:00:00Z</dcterms:created>
  <dcterms:modified xsi:type="dcterms:W3CDTF">2007-01-09T20:13:01Z</dcterms:modified>
  <cp:category/>
  <cp:version/>
  <cp:contentType/>
  <cp:contentStatus/>
</cp:coreProperties>
</file>