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521" windowWidth="7650" windowHeight="9120" activeTab="0"/>
  </bookViews>
  <sheets>
    <sheet name="1-43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<sst xmlns="http://schemas.openxmlformats.org/spreadsheetml/2006/main" count="77" uniqueCount="77">
  <si>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Port of Long Beach, CA (w)</t>
  </si>
  <si>
    <t>Port of Los Angeles, CA (w)</t>
  </si>
  <si>
    <t>Port of New York, NY and NJ (w)</t>
  </si>
  <si>
    <t>Port of Charleston, SC (w)</t>
  </si>
  <si>
    <t>Port of Houston, TX (w)</t>
  </si>
  <si>
    <t>Port of Oakland, CA (w)</t>
  </si>
  <si>
    <t>Port of Baltimore, MD (w)</t>
  </si>
  <si>
    <t>Rank</t>
  </si>
  <si>
    <t>Exports</t>
  </si>
  <si>
    <t>Imports</t>
  </si>
  <si>
    <t>Total</t>
  </si>
  <si>
    <t>Port of New Orleans, LA (w)</t>
  </si>
  <si>
    <t>Port of Miami, FL (w)</t>
  </si>
  <si>
    <t>Port of Tacoma, WA (w)</t>
  </si>
  <si>
    <t>Port of Savannah, GA (w)</t>
  </si>
  <si>
    <t>Port of Jacksonville, FL (w)</t>
  </si>
  <si>
    <t>Port of Portland, OR (w)</t>
  </si>
  <si>
    <t>Port of Detroit, MI (l)</t>
  </si>
  <si>
    <t>Port of Buffalo-Niagra Falls, NY (l)</t>
  </si>
  <si>
    <t>Port of Laredo, TX (l)</t>
  </si>
  <si>
    <t>Port of Huron, MI (l)</t>
  </si>
  <si>
    <t>Port of El Paso, TX (l)</t>
  </si>
  <si>
    <t>Port of Champlain-Rouses Pt., NY (l)</t>
  </si>
  <si>
    <t>Port of Blaine, WA (l)</t>
  </si>
  <si>
    <t>Port of Nogales, AZ (l)</t>
  </si>
  <si>
    <t>Port of Brownsville-Cameron, TX (l)</t>
  </si>
  <si>
    <t>Port of Alexandria Bay, NY (l)</t>
  </si>
  <si>
    <t>Port of Hildago, TX (l)</t>
  </si>
  <si>
    <t>Port of Calexico-East, CA (l)</t>
  </si>
  <si>
    <t>Port of Highgate Springs-Alburg, VT (l)</t>
  </si>
  <si>
    <t>Port of Pembina, ND (l)</t>
  </si>
  <si>
    <t>Port of Eagle Pass, TX (l)</t>
  </si>
  <si>
    <t>Port of Sweetgrass, MT (l)</t>
  </si>
  <si>
    <t>Miami International Airport, FL (a)</t>
  </si>
  <si>
    <t>Anchorage, AK (a)</t>
  </si>
  <si>
    <t>Dallas-Fort Worth, TX (a)</t>
  </si>
  <si>
    <t>Seattle-Tacoma International Airport, WA (a)</t>
  </si>
  <si>
    <t>Boston Logan Airport, MA (a)</t>
  </si>
  <si>
    <t>Atlanta, GA (a)</t>
  </si>
  <si>
    <t>Cleveland, OH (a)</t>
  </si>
  <si>
    <t>Total top 50 gateways</t>
  </si>
  <si>
    <t>Flows through individual ports are based on reported data collected from U.S. trade documents.</t>
  </si>
  <si>
    <t>Trade does not include low-value shipments.  (In general, these are imports valued at less than $1,250 and</t>
  </si>
  <si>
    <t>exports that are valued at less than $2,500.</t>
  </si>
  <si>
    <t xml:space="preserve">value) of small user-fee airports located in the same region.  Air gateways not identified by airport name  </t>
  </si>
  <si>
    <t>(e.g., Chicago, IL, and others) include major airport(s) in that geographic area in addition to small regional airports.</t>
  </si>
  <si>
    <t>In addition, due to Bureau of Census confidentiality regulations, data for courier operations are included in the airport</t>
  </si>
  <si>
    <t>totals for JFK International Airport, New Orleans, Los Angeles, Cleveland, Chicago, Miami, and Anchorage.</t>
  </si>
  <si>
    <t>Numbers may not add to totals due to rounding.</t>
  </si>
  <si>
    <t>and Economic Analysis, U.S. Waterborne Exports and General Imports, Annual 1998 (Washington, DC:</t>
  </si>
  <si>
    <t>Surface Freight Data, 2000.</t>
  </si>
  <si>
    <t>tabulation, November 2000 .</t>
  </si>
  <si>
    <t>July 2000), and personal communication, December 20, 2000.</t>
  </si>
  <si>
    <t>Key:  a = air; l = land w = water.</t>
  </si>
  <si>
    <t>J FK International Airport, (a)</t>
  </si>
  <si>
    <t>Port of Seattle, WA (w)</t>
  </si>
  <si>
    <t>Port of Norfolk Harbor, VA (w)</t>
  </si>
  <si>
    <t>Port of Port Everglades, FL (w)</t>
  </si>
  <si>
    <t>Port of South Louisiana, LA, Port of (w)</t>
  </si>
  <si>
    <t>Port of Corpus Christi, TX (w)</t>
  </si>
  <si>
    <t>Port of Philadelphia, PA (w)</t>
  </si>
  <si>
    <t>Port of Beaumont, TX (w)</t>
  </si>
  <si>
    <t>San Francisco Airport, CA (a)</t>
  </si>
  <si>
    <t>LOS Angeles International Airport, CA (a)</t>
  </si>
  <si>
    <t>Chicago, IL (a)</t>
  </si>
  <si>
    <t>New Orleans, LA. (a)</t>
  </si>
  <si>
    <t>Port of Otay Mesa Station, CA (l)</t>
  </si>
  <si>
    <t>Newark N.J. (a)</t>
  </si>
  <si>
    <t>Table 1-43</t>
  </si>
  <si>
    <t>Top U.S. Foreign Trade Freight Gateways by Value of Shipments: 1999</t>
  </si>
  <si>
    <t>(1999 $)</t>
  </si>
  <si>
    <t>SOURCES:</t>
  </si>
  <si>
    <r>
      <t>NOTES:  All data:</t>
    </r>
    <r>
      <rPr>
        <sz val="8"/>
        <rFont val="Arial"/>
        <family val="2"/>
      </rPr>
      <t xml:space="preserve">  Trade levels reflect the mode of transportation as a shipment enters or exits at a border port.  </t>
    </r>
  </si>
  <si>
    <r>
      <t>Air:</t>
    </r>
    <r>
      <rPr>
        <sz val="8"/>
        <rFont val="Arial"/>
        <family val="2"/>
      </rPr>
      <t xml:space="preserve"> Data for all air gateways include a low level (generally less than 2%-3% of the total </t>
    </r>
  </si>
  <si>
    <r>
      <t>(a) Air:</t>
    </r>
    <r>
      <rPr>
        <sz val="8"/>
        <rFont val="Arial"/>
        <family val="2"/>
      </rPr>
      <t xml:space="preserve"> U.S. Department of Commerce, Bureau of the Census, Foreign Trade Division, special</t>
    </r>
  </si>
  <si>
    <r>
      <t>(w) Water:</t>
    </r>
    <r>
      <rPr>
        <sz val="8"/>
        <rFont val="Arial"/>
        <family val="2"/>
      </rPr>
      <t xml:space="preserve"> U.S. Department of Transportation, Maritime Administration, Office of Statistical </t>
    </r>
  </si>
  <si>
    <r>
      <t>(l) Land:</t>
    </r>
    <r>
      <rPr>
        <sz val="8"/>
        <rFont val="Arial"/>
        <family val="2"/>
      </rPr>
      <t xml:space="preserve"> U.S. Department of Transportation, Bureau of Transportation Statistics, Transborder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</si>
</sst>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28125" style="2" customWidth="1"/>
    <col min="2" max="2" width="9.140625" style="2" customWidth="1"/>
    <col min="3" max="3" width="16.7109375" style="2" customWidth="1"/>
    <col min="4" max="4" width="17.00390625" style="2" customWidth="1"/>
    <col min="5" max="5" width="15.00390625" style="2" customWidth="1"/>
    <col min="6" max="16384" width="9.140625" style="2" customWidth="1"/>
  </cols>
  <sheetData>
    <row r="1" s="8" customFormat="1" ht="18" customHeight="1">
      <c r="A1" s="7" t="s">
        <v>68</v>
      </c>
    </row>
    <row r="2" spans="1:5" s="11" customFormat="1" ht="15.75">
      <c r="A2" s="9" t="s">
        <v>69</v>
      </c>
      <c r="B2" s="10"/>
      <c r="C2" s="10"/>
      <c r="D2" s="10"/>
      <c r="E2" s="10"/>
    </row>
    <row r="3" spans="1:5" ht="13.5" thickBot="1">
      <c r="A3" s="6" t="s">
        <v>70</v>
      </c>
      <c r="B3" s="12"/>
      <c r="C3" s="12"/>
      <c r="D3" s="12"/>
      <c r="E3" s="12"/>
    </row>
    <row r="4" spans="1:5" ht="12.75">
      <c r="A4" s="13"/>
      <c r="B4" s="14" t="s">
        <v>7</v>
      </c>
      <c r="C4" s="14" t="s">
        <v>8</v>
      </c>
      <c r="D4" s="14" t="s">
        <v>9</v>
      </c>
      <c r="E4" s="14" t="s">
        <v>10</v>
      </c>
    </row>
    <row r="5" spans="1:9" ht="12.75">
      <c r="A5" s="2" t="s">
        <v>54</v>
      </c>
      <c r="B5" s="1">
        <v>1</v>
      </c>
      <c r="C5" s="15">
        <v>44.4</v>
      </c>
      <c r="D5" s="15">
        <v>60.6</v>
      </c>
      <c r="E5" s="5">
        <f aca="true" t="shared" si="0" ref="E5:E54">SUM(C5:D5)</f>
        <v>105</v>
      </c>
      <c r="G5" s="16"/>
      <c r="H5" s="16"/>
      <c r="I5" s="16"/>
    </row>
    <row r="6" spans="1:9" ht="12.75">
      <c r="A6" s="1" t="s">
        <v>17</v>
      </c>
      <c r="B6" s="1">
        <v>2</v>
      </c>
      <c r="C6" s="17">
        <v>48.5</v>
      </c>
      <c r="D6" s="4">
        <v>44.1</v>
      </c>
      <c r="E6" s="5">
        <f>SUM(C6:D6)</f>
        <v>92.6</v>
      </c>
      <c r="G6" s="16"/>
      <c r="H6" s="16"/>
      <c r="I6" s="16"/>
    </row>
    <row r="7" spans="1:9" ht="12.75">
      <c r="A7" s="2" t="s">
        <v>0</v>
      </c>
      <c r="B7" s="1">
        <v>3</v>
      </c>
      <c r="C7" s="5">
        <v>14.3</v>
      </c>
      <c r="D7" s="5">
        <v>75.2</v>
      </c>
      <c r="E7" s="5">
        <f t="shared" si="0"/>
        <v>89.5</v>
      </c>
      <c r="G7" s="16"/>
      <c r="H7" s="16"/>
      <c r="I7" s="16"/>
    </row>
    <row r="8" spans="1:9" ht="12.75">
      <c r="A8" s="2" t="s">
        <v>1</v>
      </c>
      <c r="B8" s="1">
        <v>4</v>
      </c>
      <c r="C8" s="5">
        <v>14.1</v>
      </c>
      <c r="D8" s="5">
        <v>69.1</v>
      </c>
      <c r="E8" s="5">
        <f t="shared" si="0"/>
        <v>83.19999999999999</v>
      </c>
      <c r="G8" s="16"/>
      <c r="H8" s="16"/>
      <c r="I8" s="16"/>
    </row>
    <row r="9" spans="1:9" ht="12.75">
      <c r="A9" s="2" t="s">
        <v>2</v>
      </c>
      <c r="B9" s="1">
        <v>5</v>
      </c>
      <c r="C9" s="5">
        <v>17.9</v>
      </c>
      <c r="D9" s="5">
        <v>54.2</v>
      </c>
      <c r="E9" s="5">
        <f t="shared" si="0"/>
        <v>72.1</v>
      </c>
      <c r="G9" s="16"/>
      <c r="H9" s="16"/>
      <c r="I9" s="16"/>
    </row>
    <row r="10" spans="1:9" ht="12.75">
      <c r="A10" s="1" t="s">
        <v>62</v>
      </c>
      <c r="B10" s="1">
        <v>6</v>
      </c>
      <c r="C10" s="17">
        <v>32.1</v>
      </c>
      <c r="D10" s="17">
        <v>39.8</v>
      </c>
      <c r="E10" s="4">
        <f t="shared" si="0"/>
        <v>71.9</v>
      </c>
      <c r="G10" s="16"/>
      <c r="H10" s="16"/>
      <c r="I10" s="16"/>
    </row>
    <row r="11" spans="1:9" ht="12.75">
      <c r="A11" s="1" t="s">
        <v>18</v>
      </c>
      <c r="B11" s="1">
        <v>7</v>
      </c>
      <c r="C11" s="17">
        <v>35.2</v>
      </c>
      <c r="D11" s="3">
        <v>35.6</v>
      </c>
      <c r="E11" s="4">
        <f t="shared" si="0"/>
        <v>70.80000000000001</v>
      </c>
      <c r="G11" s="16"/>
      <c r="H11" s="16"/>
      <c r="I11" s="16"/>
    </row>
    <row r="12" spans="1:9" ht="12.75">
      <c r="A12" s="1" t="s">
        <v>63</v>
      </c>
      <c r="B12" s="1">
        <v>8</v>
      </c>
      <c r="C12" s="17">
        <v>35.9</v>
      </c>
      <c r="D12" s="17">
        <v>31.3</v>
      </c>
      <c r="E12" s="4">
        <f t="shared" si="0"/>
        <v>67.2</v>
      </c>
      <c r="G12" s="16"/>
      <c r="H12" s="16"/>
      <c r="I12" s="16"/>
    </row>
    <row r="13" spans="1:9" ht="12.75">
      <c r="A13" s="1" t="s">
        <v>19</v>
      </c>
      <c r="B13" s="1">
        <v>9</v>
      </c>
      <c r="C13" s="3">
        <v>29.8</v>
      </c>
      <c r="D13" s="3">
        <v>34.9</v>
      </c>
      <c r="E13" s="4">
        <f t="shared" si="0"/>
        <v>64.7</v>
      </c>
      <c r="G13" s="16"/>
      <c r="H13" s="16"/>
      <c r="I13" s="16"/>
    </row>
    <row r="14" spans="1:9" ht="12.75">
      <c r="A14" s="1" t="s">
        <v>20</v>
      </c>
      <c r="B14" s="1">
        <v>10</v>
      </c>
      <c r="C14" s="3">
        <v>17.3</v>
      </c>
      <c r="D14" s="3">
        <v>32.4</v>
      </c>
      <c r="E14" s="4">
        <f t="shared" si="0"/>
        <v>49.7</v>
      </c>
      <c r="G14" s="16"/>
      <c r="H14" s="16"/>
      <c r="I14" s="16"/>
    </row>
    <row r="15" spans="1:9" ht="12.75">
      <c r="A15" s="1" t="s">
        <v>64</v>
      </c>
      <c r="B15" s="1">
        <v>11</v>
      </c>
      <c r="C15" s="3">
        <v>18.1</v>
      </c>
      <c r="D15" s="3">
        <v>21.5</v>
      </c>
      <c r="E15" s="4">
        <f t="shared" si="0"/>
        <v>39.6</v>
      </c>
      <c r="G15" s="16"/>
      <c r="H15" s="16"/>
      <c r="I15" s="16"/>
    </row>
    <row r="16" spans="1:9" ht="12.75">
      <c r="A16" s="2" t="s">
        <v>4</v>
      </c>
      <c r="B16" s="1">
        <v>12</v>
      </c>
      <c r="C16" s="5">
        <v>16.6</v>
      </c>
      <c r="D16" s="5">
        <v>17.3</v>
      </c>
      <c r="E16" s="5">
        <f t="shared" si="0"/>
        <v>33.900000000000006</v>
      </c>
      <c r="G16" s="16"/>
      <c r="H16" s="16"/>
      <c r="I16" s="16"/>
    </row>
    <row r="17" spans="1:9" ht="12.75">
      <c r="A17" s="1" t="s">
        <v>21</v>
      </c>
      <c r="B17" s="1">
        <v>13</v>
      </c>
      <c r="C17" s="17">
        <v>13.8</v>
      </c>
      <c r="D17" s="4">
        <v>19</v>
      </c>
      <c r="E17" s="5">
        <f t="shared" si="0"/>
        <v>32.8</v>
      </c>
      <c r="G17" s="16"/>
      <c r="H17" s="16"/>
      <c r="I17" s="16"/>
    </row>
    <row r="18" spans="1:9" ht="12.75">
      <c r="A18" s="2" t="s">
        <v>55</v>
      </c>
      <c r="B18" s="1">
        <v>14</v>
      </c>
      <c r="C18" s="5">
        <v>5.5</v>
      </c>
      <c r="D18" s="5">
        <v>26.2</v>
      </c>
      <c r="E18" s="5">
        <f t="shared" si="0"/>
        <v>31.7</v>
      </c>
      <c r="G18" s="16"/>
      <c r="H18" s="16"/>
      <c r="I18" s="16"/>
    </row>
    <row r="19" spans="1:9" ht="12.75">
      <c r="A19" s="2" t="s">
        <v>3</v>
      </c>
      <c r="B19" s="1">
        <v>15</v>
      </c>
      <c r="C19" s="5">
        <v>11.2</v>
      </c>
      <c r="D19" s="5">
        <v>18.3</v>
      </c>
      <c r="E19" s="5">
        <f t="shared" si="0"/>
        <v>29.5</v>
      </c>
      <c r="G19" s="16"/>
      <c r="H19" s="16"/>
      <c r="I19" s="16"/>
    </row>
    <row r="20" spans="1:9" ht="12.75">
      <c r="A20" s="2" t="s">
        <v>5</v>
      </c>
      <c r="B20" s="1">
        <v>16</v>
      </c>
      <c r="C20" s="5">
        <v>10.1</v>
      </c>
      <c r="D20" s="5">
        <v>14.9</v>
      </c>
      <c r="E20" s="5">
        <f t="shared" si="0"/>
        <v>25</v>
      </c>
      <c r="G20" s="16"/>
      <c r="H20" s="16"/>
      <c r="I20" s="16"/>
    </row>
    <row r="21" spans="1:9" ht="12.75">
      <c r="A21" s="2" t="s">
        <v>56</v>
      </c>
      <c r="B21" s="1">
        <v>17</v>
      </c>
      <c r="C21" s="5">
        <v>11.4</v>
      </c>
      <c r="D21" s="5">
        <v>13.3</v>
      </c>
      <c r="E21" s="5">
        <f t="shared" si="0"/>
        <v>24.700000000000003</v>
      </c>
      <c r="G21" s="16"/>
      <c r="H21" s="16"/>
      <c r="I21" s="16"/>
    </row>
    <row r="22" spans="1:9" ht="12.75">
      <c r="A22" s="2" t="s">
        <v>65</v>
      </c>
      <c r="B22" s="1">
        <v>18</v>
      </c>
      <c r="C22" s="18">
        <v>10.4</v>
      </c>
      <c r="D22" s="18">
        <v>12.8</v>
      </c>
      <c r="E22" s="5">
        <f t="shared" si="0"/>
        <v>23.200000000000003</v>
      </c>
      <c r="G22" s="16"/>
      <c r="H22" s="16"/>
      <c r="I22" s="16"/>
    </row>
    <row r="23" spans="1:9" ht="12.75">
      <c r="A23" s="2" t="s">
        <v>33</v>
      </c>
      <c r="B23" s="1">
        <v>19</v>
      </c>
      <c r="C23" s="15">
        <v>15.1</v>
      </c>
      <c r="D23" s="15">
        <v>8</v>
      </c>
      <c r="E23" s="5">
        <f t="shared" si="0"/>
        <v>23.1</v>
      </c>
      <c r="G23" s="16"/>
      <c r="H23" s="16"/>
      <c r="I23" s="16"/>
    </row>
    <row r="24" spans="1:9" ht="12.75">
      <c r="A24" s="2" t="s">
        <v>34</v>
      </c>
      <c r="B24" s="1">
        <v>20</v>
      </c>
      <c r="C24" s="15">
        <v>6.3</v>
      </c>
      <c r="D24" s="15">
        <v>15.4</v>
      </c>
      <c r="E24" s="5">
        <f t="shared" si="0"/>
        <v>21.7</v>
      </c>
      <c r="G24" s="16"/>
      <c r="H24" s="16"/>
      <c r="I24" s="16"/>
    </row>
    <row r="25" spans="1:9" ht="12.75">
      <c r="A25" s="2" t="s">
        <v>6</v>
      </c>
      <c r="B25" s="1">
        <v>21</v>
      </c>
      <c r="C25" s="5">
        <v>5.3</v>
      </c>
      <c r="D25" s="5">
        <v>14.1</v>
      </c>
      <c r="E25" s="5">
        <f t="shared" si="0"/>
        <v>19.4</v>
      </c>
      <c r="G25" s="16"/>
      <c r="H25" s="16"/>
      <c r="I25" s="16"/>
    </row>
    <row r="26" spans="1:9" ht="12.75">
      <c r="A26" s="1" t="s">
        <v>39</v>
      </c>
      <c r="B26" s="1">
        <v>22</v>
      </c>
      <c r="C26" s="17">
        <v>8.1</v>
      </c>
      <c r="D26" s="17">
        <v>9.3</v>
      </c>
      <c r="E26" s="5">
        <f t="shared" si="0"/>
        <v>17.4</v>
      </c>
      <c r="G26" s="16"/>
      <c r="H26" s="16"/>
      <c r="I26" s="16"/>
    </row>
    <row r="27" spans="1:9" ht="12.75">
      <c r="A27" s="2" t="s">
        <v>13</v>
      </c>
      <c r="B27" s="1">
        <v>23</v>
      </c>
      <c r="C27" s="5">
        <v>3.8</v>
      </c>
      <c r="D27" s="5">
        <v>13.1</v>
      </c>
      <c r="E27" s="5">
        <f t="shared" si="0"/>
        <v>16.9</v>
      </c>
      <c r="G27" s="16"/>
      <c r="H27" s="16"/>
      <c r="I27" s="16"/>
    </row>
    <row r="28" spans="1:9" ht="12.75">
      <c r="A28" s="1" t="s">
        <v>66</v>
      </c>
      <c r="B28" s="1">
        <v>24</v>
      </c>
      <c r="C28" s="18">
        <v>6.2</v>
      </c>
      <c r="D28" s="15">
        <v>9.5</v>
      </c>
      <c r="E28" s="5">
        <f t="shared" si="0"/>
        <v>15.7</v>
      </c>
      <c r="G28" s="16"/>
      <c r="H28" s="16"/>
      <c r="I28" s="16"/>
    </row>
    <row r="29" spans="1:9" ht="12.75">
      <c r="A29" s="2" t="s">
        <v>12</v>
      </c>
      <c r="B29" s="1">
        <v>25</v>
      </c>
      <c r="C29" s="5">
        <v>7.1</v>
      </c>
      <c r="D29" s="5">
        <v>8.4</v>
      </c>
      <c r="E29" s="5">
        <f t="shared" si="0"/>
        <v>15.5</v>
      </c>
      <c r="G29" s="16"/>
      <c r="H29" s="16"/>
      <c r="I29" s="16"/>
    </row>
    <row r="30" spans="1:9" ht="12.75">
      <c r="A30" s="1" t="s">
        <v>22</v>
      </c>
      <c r="B30" s="1">
        <v>26</v>
      </c>
      <c r="C30" s="15">
        <v>5.7</v>
      </c>
      <c r="D30" s="15">
        <v>9.5</v>
      </c>
      <c r="E30" s="5">
        <f t="shared" si="0"/>
        <v>15.2</v>
      </c>
      <c r="G30" s="16"/>
      <c r="H30" s="16"/>
      <c r="I30" s="16"/>
    </row>
    <row r="31" spans="1:9" ht="12.75">
      <c r="A31" s="1" t="s">
        <v>35</v>
      </c>
      <c r="B31" s="1">
        <v>27</v>
      </c>
      <c r="C31" s="17">
        <v>6.2</v>
      </c>
      <c r="D31" s="17">
        <v>7.8</v>
      </c>
      <c r="E31" s="5">
        <f t="shared" si="0"/>
        <v>14</v>
      </c>
      <c r="G31" s="16"/>
      <c r="H31" s="16"/>
      <c r="I31" s="16"/>
    </row>
    <row r="32" spans="1:9" ht="12.75">
      <c r="A32" s="2" t="s">
        <v>38</v>
      </c>
      <c r="B32" s="1">
        <v>28</v>
      </c>
      <c r="C32" s="18">
        <v>6.8</v>
      </c>
      <c r="D32" s="18">
        <v>7.1</v>
      </c>
      <c r="E32" s="5">
        <f t="shared" si="0"/>
        <v>13.899999999999999</v>
      </c>
      <c r="G32" s="16"/>
      <c r="H32" s="16"/>
      <c r="I32" s="16"/>
    </row>
    <row r="33" spans="1:9" ht="12.75">
      <c r="A33" s="2" t="s">
        <v>11</v>
      </c>
      <c r="B33" s="1">
        <v>29</v>
      </c>
      <c r="C33" s="5">
        <v>5.6</v>
      </c>
      <c r="D33" s="5">
        <v>8.2</v>
      </c>
      <c r="E33" s="5">
        <f t="shared" si="0"/>
        <v>13.799999999999999</v>
      </c>
      <c r="G33" s="16"/>
      <c r="H33" s="16"/>
      <c r="I33" s="16"/>
    </row>
    <row r="34" spans="1:9" ht="12.75">
      <c r="A34" s="2" t="s">
        <v>14</v>
      </c>
      <c r="B34" s="1">
        <v>30</v>
      </c>
      <c r="C34" s="5">
        <v>5.1</v>
      </c>
      <c r="D34" s="5">
        <v>8.4</v>
      </c>
      <c r="E34" s="5">
        <f t="shared" si="0"/>
        <v>13.5</v>
      </c>
      <c r="G34" s="16"/>
      <c r="H34" s="16"/>
      <c r="I34" s="16"/>
    </row>
    <row r="35" spans="1:9" ht="12.75">
      <c r="A35" s="1" t="s">
        <v>23</v>
      </c>
      <c r="B35" s="1">
        <v>31</v>
      </c>
      <c r="C35" s="17">
        <v>5.3</v>
      </c>
      <c r="D35" s="4">
        <v>6.4</v>
      </c>
      <c r="E35" s="5">
        <f t="shared" si="0"/>
        <v>11.7</v>
      </c>
      <c r="G35" s="16"/>
      <c r="H35" s="16"/>
      <c r="I35" s="16"/>
    </row>
    <row r="36" spans="1:9" ht="12.75">
      <c r="A36" s="1" t="s">
        <v>67</v>
      </c>
      <c r="B36" s="1">
        <v>32</v>
      </c>
      <c r="C36" s="17">
        <v>5.1</v>
      </c>
      <c r="D36" s="17">
        <v>5.8</v>
      </c>
      <c r="E36" s="5">
        <f t="shared" si="0"/>
        <v>10.899999999999999</v>
      </c>
      <c r="G36" s="16"/>
      <c r="H36" s="16"/>
      <c r="I36" s="16"/>
    </row>
    <row r="37" spans="1:9" ht="12.75">
      <c r="A37" s="2" t="s">
        <v>57</v>
      </c>
      <c r="B37" s="1">
        <v>33</v>
      </c>
      <c r="C37" s="5">
        <v>4.8</v>
      </c>
      <c r="D37" s="5">
        <v>5.7</v>
      </c>
      <c r="E37" s="5">
        <f t="shared" si="0"/>
        <v>10.5</v>
      </c>
      <c r="G37" s="16"/>
      <c r="H37" s="16"/>
      <c r="I37" s="16"/>
    </row>
    <row r="38" spans="1:9" ht="12.75">
      <c r="A38" s="1" t="s">
        <v>24</v>
      </c>
      <c r="B38" s="1">
        <v>34</v>
      </c>
      <c r="C38" s="18">
        <v>4.2</v>
      </c>
      <c r="D38" s="15">
        <v>6.4</v>
      </c>
      <c r="E38" s="5">
        <f t="shared" si="0"/>
        <v>10.600000000000001</v>
      </c>
      <c r="G38" s="16"/>
      <c r="H38" s="16"/>
      <c r="I38" s="16"/>
    </row>
    <row r="39" spans="1:9" ht="12.75">
      <c r="A39" s="1" t="s">
        <v>25</v>
      </c>
      <c r="B39" s="1">
        <v>35</v>
      </c>
      <c r="C39" s="18">
        <v>5.6</v>
      </c>
      <c r="D39" s="15">
        <v>4.9</v>
      </c>
      <c r="E39" s="5">
        <f t="shared" si="0"/>
        <v>10.5</v>
      </c>
      <c r="G39" s="16"/>
      <c r="H39" s="16"/>
      <c r="I39" s="16"/>
    </row>
    <row r="40" spans="1:9" ht="12.75">
      <c r="A40" s="2" t="s">
        <v>58</v>
      </c>
      <c r="B40" s="1">
        <v>36</v>
      </c>
      <c r="C40" s="5">
        <v>7.7</v>
      </c>
      <c r="D40" s="5">
        <v>2.8</v>
      </c>
      <c r="E40" s="5">
        <f t="shared" si="0"/>
        <v>10.5</v>
      </c>
      <c r="G40" s="16"/>
      <c r="H40" s="16"/>
      <c r="I40" s="16"/>
    </row>
    <row r="41" spans="1:9" ht="12.75">
      <c r="A41" s="1" t="s">
        <v>26</v>
      </c>
      <c r="B41" s="1">
        <v>37</v>
      </c>
      <c r="C41" s="15">
        <v>4</v>
      </c>
      <c r="D41" s="15">
        <v>6</v>
      </c>
      <c r="E41" s="5">
        <f t="shared" si="0"/>
        <v>10</v>
      </c>
      <c r="G41" s="16"/>
      <c r="H41" s="16"/>
      <c r="I41" s="16"/>
    </row>
    <row r="42" spans="1:9" ht="12.75">
      <c r="A42" s="2" t="s">
        <v>15</v>
      </c>
      <c r="B42" s="1">
        <v>38</v>
      </c>
      <c r="C42" s="5">
        <v>1.9</v>
      </c>
      <c r="D42" s="5">
        <v>7.9</v>
      </c>
      <c r="E42" s="5">
        <f t="shared" si="0"/>
        <v>9.8</v>
      </c>
      <c r="G42" s="16"/>
      <c r="H42" s="16"/>
      <c r="I42" s="16"/>
    </row>
    <row r="43" spans="1:9" ht="12.75">
      <c r="A43" s="1" t="s">
        <v>27</v>
      </c>
      <c r="B43" s="1">
        <v>39</v>
      </c>
      <c r="C43" s="15">
        <v>4.5</v>
      </c>
      <c r="D43" s="15">
        <v>5.1</v>
      </c>
      <c r="E43" s="5">
        <f t="shared" si="0"/>
        <v>9.6</v>
      </c>
      <c r="G43" s="16"/>
      <c r="H43" s="16"/>
      <c r="I43" s="16"/>
    </row>
    <row r="44" spans="1:9" ht="12.75">
      <c r="A44" s="2" t="s">
        <v>16</v>
      </c>
      <c r="B44" s="1">
        <v>40</v>
      </c>
      <c r="C44" s="5">
        <v>2.7</v>
      </c>
      <c r="D44" s="5">
        <v>6.8</v>
      </c>
      <c r="E44" s="5">
        <f t="shared" si="0"/>
        <v>9.5</v>
      </c>
      <c r="G44" s="16"/>
      <c r="H44" s="16"/>
      <c r="I44" s="16"/>
    </row>
    <row r="45" spans="1:9" ht="12.75">
      <c r="A45" s="2" t="s">
        <v>37</v>
      </c>
      <c r="B45" s="1">
        <v>41</v>
      </c>
      <c r="C45" s="5">
        <v>5.6</v>
      </c>
      <c r="D45" s="5">
        <v>3.7</v>
      </c>
      <c r="E45" s="5">
        <f t="shared" si="0"/>
        <v>9.3</v>
      </c>
      <c r="G45" s="16"/>
      <c r="H45" s="16"/>
      <c r="I45" s="16"/>
    </row>
    <row r="46" spans="1:9" ht="12.75">
      <c r="A46" s="2" t="s">
        <v>36</v>
      </c>
      <c r="B46" s="1">
        <v>42</v>
      </c>
      <c r="C46" s="18">
        <v>3.3</v>
      </c>
      <c r="D46" s="18">
        <v>5.3</v>
      </c>
      <c r="E46" s="5">
        <f t="shared" si="0"/>
        <v>8.6</v>
      </c>
      <c r="G46" s="16"/>
      <c r="H46" s="16"/>
      <c r="I46" s="16"/>
    </row>
    <row r="47" spans="1:9" ht="12.75">
      <c r="A47" s="1" t="s">
        <v>28</v>
      </c>
      <c r="B47" s="1">
        <v>43</v>
      </c>
      <c r="C47" s="18">
        <v>3.4</v>
      </c>
      <c r="D47" s="15">
        <v>4.3</v>
      </c>
      <c r="E47" s="5">
        <f t="shared" si="0"/>
        <v>7.699999999999999</v>
      </c>
      <c r="G47" s="16"/>
      <c r="H47" s="16"/>
      <c r="I47" s="16"/>
    </row>
    <row r="48" spans="1:9" ht="12.75">
      <c r="A48" s="1" t="s">
        <v>29</v>
      </c>
      <c r="B48" s="1">
        <v>44</v>
      </c>
      <c r="C48" s="15">
        <v>3</v>
      </c>
      <c r="D48" s="15">
        <v>4.6</v>
      </c>
      <c r="E48" s="5">
        <f t="shared" si="0"/>
        <v>7.6</v>
      </c>
      <c r="G48" s="16"/>
      <c r="H48" s="16"/>
      <c r="I48" s="16"/>
    </row>
    <row r="49" spans="1:9" ht="12.75">
      <c r="A49" s="1" t="s">
        <v>30</v>
      </c>
      <c r="B49" s="1">
        <v>45</v>
      </c>
      <c r="C49" s="15">
        <v>3.7</v>
      </c>
      <c r="D49" s="15">
        <v>3.8</v>
      </c>
      <c r="E49" s="5">
        <f t="shared" si="0"/>
        <v>7.5</v>
      </c>
      <c r="G49" s="16"/>
      <c r="H49" s="16"/>
      <c r="I49" s="16"/>
    </row>
    <row r="50" spans="1:9" ht="12.75">
      <c r="A50" s="1" t="s">
        <v>31</v>
      </c>
      <c r="B50" s="1">
        <v>46</v>
      </c>
      <c r="C50" s="15">
        <v>3.6</v>
      </c>
      <c r="D50" s="15">
        <v>3.5</v>
      </c>
      <c r="E50" s="5">
        <f t="shared" si="0"/>
        <v>7.1</v>
      </c>
      <c r="G50" s="16"/>
      <c r="H50" s="16"/>
      <c r="I50" s="16"/>
    </row>
    <row r="51" spans="1:9" ht="12.75">
      <c r="A51" s="2" t="s">
        <v>59</v>
      </c>
      <c r="B51" s="1">
        <v>47</v>
      </c>
      <c r="C51" s="5">
        <v>1.5</v>
      </c>
      <c r="D51" s="5">
        <v>4.9</v>
      </c>
      <c r="E51" s="5">
        <f t="shared" si="0"/>
        <v>6.4</v>
      </c>
      <c r="G51" s="16"/>
      <c r="H51" s="16"/>
      <c r="I51" s="16"/>
    </row>
    <row r="52" spans="1:9" ht="12.75">
      <c r="A52" s="1" t="s">
        <v>32</v>
      </c>
      <c r="B52" s="1">
        <v>48</v>
      </c>
      <c r="C52" s="4">
        <v>2.8</v>
      </c>
      <c r="D52" s="4">
        <v>3.4</v>
      </c>
      <c r="E52" s="5">
        <f t="shared" si="0"/>
        <v>6.199999999999999</v>
      </c>
      <c r="G52" s="16"/>
      <c r="H52" s="16"/>
      <c r="I52" s="16"/>
    </row>
    <row r="53" spans="1:9" ht="12.75">
      <c r="A53" s="2" t="s">
        <v>61</v>
      </c>
      <c r="B53" s="1">
        <v>49</v>
      </c>
      <c r="C53" s="5">
        <v>0.6</v>
      </c>
      <c r="D53" s="5">
        <v>5.6</v>
      </c>
      <c r="E53" s="5">
        <f t="shared" si="0"/>
        <v>6.199999999999999</v>
      </c>
      <c r="G53" s="16"/>
      <c r="H53" s="16"/>
      <c r="I53" s="16"/>
    </row>
    <row r="54" spans="1:9" ht="12.75">
      <c r="A54" s="2" t="s">
        <v>60</v>
      </c>
      <c r="B54" s="19">
        <v>50</v>
      </c>
      <c r="C54" s="20">
        <v>0.5</v>
      </c>
      <c r="D54" s="20">
        <v>5.4</v>
      </c>
      <c r="E54" s="20">
        <f t="shared" si="0"/>
        <v>5.9</v>
      </c>
      <c r="G54" s="16"/>
      <c r="H54" s="16"/>
      <c r="I54" s="16"/>
    </row>
    <row r="55" spans="1:5" ht="13.5" thickBot="1">
      <c r="A55" s="6" t="s">
        <v>40</v>
      </c>
      <c r="B55" s="6"/>
      <c r="C55" s="6">
        <f>SUM(C5:C54)</f>
        <v>541.7000000000002</v>
      </c>
      <c r="D55" s="6">
        <f>SUM(D5:D54)</f>
        <v>841.5999999999996</v>
      </c>
      <c r="E55" s="6">
        <f>SUM(E5:E54)</f>
        <v>1383.3000000000004</v>
      </c>
    </row>
    <row r="56" ht="12.75">
      <c r="A56" s="2" t="s">
        <v>53</v>
      </c>
    </row>
    <row r="58" s="22" customFormat="1" ht="11.25">
      <c r="A58" s="21" t="s">
        <v>72</v>
      </c>
    </row>
    <row r="59" s="22" customFormat="1" ht="11.25">
      <c r="A59" s="22" t="s">
        <v>41</v>
      </c>
    </row>
    <row r="60" s="22" customFormat="1" ht="11.25">
      <c r="A60" s="22" t="s">
        <v>42</v>
      </c>
    </row>
    <row r="61" s="22" customFormat="1" ht="11.25">
      <c r="A61" s="22" t="s">
        <v>43</v>
      </c>
    </row>
    <row r="62" s="22" customFormat="1" ht="11.25">
      <c r="A62" s="21" t="s">
        <v>73</v>
      </c>
    </row>
    <row r="63" s="22" customFormat="1" ht="11.25">
      <c r="A63" s="22" t="s">
        <v>44</v>
      </c>
    </row>
    <row r="64" s="22" customFormat="1" ht="11.25">
      <c r="A64" s="22" t="s">
        <v>45</v>
      </c>
    </row>
    <row r="65" s="22" customFormat="1" ht="11.25">
      <c r="A65" s="22" t="s">
        <v>46</v>
      </c>
    </row>
    <row r="66" s="22" customFormat="1" ht="11.25">
      <c r="A66" s="22" t="s">
        <v>47</v>
      </c>
    </row>
    <row r="67" s="22" customFormat="1" ht="11.25"/>
    <row r="68" s="22" customFormat="1" ht="11.25">
      <c r="A68" s="22" t="s">
        <v>48</v>
      </c>
    </row>
    <row r="69" s="22" customFormat="1" ht="11.25"/>
    <row r="70" s="22" customFormat="1" ht="11.25">
      <c r="A70" s="21" t="s">
        <v>71</v>
      </c>
    </row>
    <row r="71" s="22" customFormat="1" ht="11.25">
      <c r="A71" s="21" t="s">
        <v>74</v>
      </c>
    </row>
    <row r="72" s="22" customFormat="1" ht="11.25">
      <c r="A72" s="22" t="s">
        <v>51</v>
      </c>
    </row>
    <row r="73" s="22" customFormat="1" ht="11.25">
      <c r="A73" s="21" t="s">
        <v>75</v>
      </c>
    </row>
    <row r="74" s="22" customFormat="1" ht="11.25">
      <c r="A74" s="22" t="s">
        <v>49</v>
      </c>
    </row>
    <row r="75" s="22" customFormat="1" ht="11.25">
      <c r="A75" s="22" t="s">
        <v>52</v>
      </c>
    </row>
    <row r="76" s="22" customFormat="1" ht="11.25">
      <c r="A76" s="21" t="s">
        <v>76</v>
      </c>
    </row>
    <row r="77" s="22" customFormat="1" ht="11.25">
      <c r="A77" s="22" t="s">
        <v>50</v>
      </c>
    </row>
  </sheetData>
  <printOptions/>
  <pageMargins left="0.75" right="0.75" top="1" bottom="1" header="0.5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cbeene</dc:creator>
  <cp:keywords/>
  <dc:description/>
  <cp:lastModifiedBy>Bchang</cp:lastModifiedBy>
  <cp:lastPrinted>2000-12-20T20:24:06Z</cp:lastPrinted>
  <dcterms:created xsi:type="dcterms:W3CDTF">2000-11-29T17:42:41Z</dcterms:created>
  <dcterms:modified xsi:type="dcterms:W3CDTF">2001-10-09T21:15:06Z</dcterms:modified>
  <cp:category/>
  <cp:version/>
  <cp:contentType/>
  <cp:contentStatus/>
</cp:coreProperties>
</file>