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9720" windowHeight="6150" activeTab="0"/>
  </bookViews>
  <sheets>
    <sheet name="1-13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<sst xmlns="http://schemas.openxmlformats.org/spreadsheetml/2006/main" count="14" uniqueCount="11">
  <si>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Production</t>
  </si>
  <si>
    <t>Passenger cars</t>
  </si>
  <si>
    <t>Factory (wholesale) sales</t>
  </si>
  <si>
    <r>
      <t>Commercial vehicles</t>
    </r>
    <r>
      <rPr>
        <vertAlign val="superscript"/>
        <sz val="10"/>
        <rFont val="Arial"/>
        <family val="2"/>
      </rPr>
      <t>a</t>
    </r>
  </si>
  <si>
    <t xml:space="preserve">  Total</t>
  </si>
  <si>
    <r>
      <t xml:space="preserve">Annual U.S. Motor Vehicle Production and Factory (Wholesale) Sales  </t>
    </r>
    <r>
      <rPr>
        <b/>
        <sz val="10"/>
        <rFont val="Arial"/>
        <family val="2"/>
      </rPr>
      <t>(Thousands)</t>
    </r>
  </si>
  <si>
    <t>Numbers may not add to totals due to rounding.</t>
  </si>
  <si>
    <r>
      <t xml:space="preserve">SOURCE: </t>
    </r>
    <r>
      <rPr>
        <sz val="8"/>
        <rFont val="Arial"/>
        <family val="2"/>
      </rPr>
      <t xml:space="preserve"> Ward's, </t>
    </r>
    <r>
      <rPr>
        <i/>
        <sz val="8"/>
        <rFont val="Arial"/>
        <family val="2"/>
      </rPr>
      <t xml:space="preserve">Motor Vehicle Facts &amp; Figures 1999 </t>
    </r>
    <r>
      <rPr>
        <sz val="8"/>
        <rFont val="Arial"/>
        <family val="2"/>
      </rPr>
      <t>(Southfield, MI: 1999), p. 3.</t>
    </r>
  </si>
  <si>
    <r>
      <t>NOTES:</t>
    </r>
    <r>
      <rPr>
        <sz val="8"/>
        <rFont val="Arial"/>
        <family val="2"/>
      </rPr>
      <t xml:space="preserve">  Factory sales can be greater than production total because of sales from previous year's inventory.</t>
    </r>
  </si>
  <si>
    <t>Table 1-13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</si>
  <si>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Includes trucks under 10,000 pounds gross vehicle weight rating (gvwr), such as compact and conventional pickups, sport utility vehicles, minivans, and vans, and trucks and buses over 10,000 pounds gvwr.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</si>
</sst>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W_W_)"/>
    <numFmt numFmtId="167" formatCode="#,##0_W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29">
    <xf numFmtId="0" fontId="0" fillId="0" borderId="0" xfId="0" applyAlignment="1">
      <alignment/>
    </xf>
    <xf numFmtId="0" fontId="13" fillId="0" borderId="0" xfId="42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4" fillId="0" borderId="4" xfId="43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5" xfId="23" applyFont="1" applyFill="1" applyBorder="1" applyAlignment="1">
      <alignment horizontal="right"/>
      <protection/>
    </xf>
    <xf numFmtId="167" fontId="1" fillId="0" borderId="0" xfId="19" applyFont="1" applyFill="1" applyBorder="1" applyAlignment="1">
      <alignment horizontal="left"/>
      <protection/>
    </xf>
    <xf numFmtId="3" fontId="1" fillId="0" borderId="0" xfId="19" applyNumberFormat="1" applyFont="1" applyFill="1" applyBorder="1" applyAlignment="1">
      <alignment horizontal="right"/>
      <protection/>
    </xf>
    <xf numFmtId="3" fontId="15" fillId="0" borderId="0" xfId="19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167" fontId="0" fillId="0" borderId="0" xfId="19" applyFont="1" applyFill="1" applyBorder="1" applyAlignment="1">
      <alignment horizontal="left"/>
      <protection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5" xfId="19" applyNumberFormat="1" applyFont="1" applyFill="1" applyBorder="1" applyAlignment="1">
      <alignment horizontal="right"/>
      <protection/>
    </xf>
    <xf numFmtId="167" fontId="1" fillId="0" borderId="4" xfId="19" applyFont="1" applyFill="1" applyBorder="1" applyAlignment="1">
      <alignment horizontal="left"/>
      <protection/>
    </xf>
    <xf numFmtId="3" fontId="1" fillId="0" borderId="6" xfId="19" applyNumberFormat="1" applyFont="1" applyFill="1" applyBorder="1" applyAlignment="1">
      <alignment horizontal="right"/>
      <protection/>
    </xf>
    <xf numFmtId="0" fontId="16" fillId="0" borderId="7" xfId="23" applyFont="1" applyFill="1" applyBorder="1" applyAlignment="1">
      <alignment horizontal="left"/>
      <protection/>
    </xf>
    <xf numFmtId="0" fontId="19" fillId="0" borderId="7" xfId="23" applyFont="1" applyFill="1" applyBorder="1" applyAlignment="1">
      <alignment horizontal="left"/>
      <protection/>
    </xf>
    <xf numFmtId="0" fontId="17" fillId="0" borderId="0" xfId="0" applyFont="1" applyFill="1" applyAlignment="1">
      <alignment/>
    </xf>
    <xf numFmtId="0" fontId="16" fillId="0" borderId="0" xfId="23" applyFont="1" applyFill="1" applyBorder="1" applyAlignment="1">
      <alignment horizontal="left"/>
      <protection/>
    </xf>
    <xf numFmtId="167" fontId="17" fillId="0" borderId="0" xfId="19" applyFont="1" applyFill="1" applyBorder="1" applyAlignment="1">
      <alignment horizontal="left"/>
      <protection/>
    </xf>
    <xf numFmtId="166" fontId="0" fillId="0" borderId="0" xfId="19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20" fillId="0" borderId="0" xfId="30" applyFont="1" applyFill="1" applyAlignment="1">
      <alignment horizontal="left"/>
      <protection/>
    </xf>
    <xf numFmtId="0" fontId="17" fillId="0" borderId="0" xfId="30" applyFont="1" applyFill="1" applyAlignment="1">
      <alignment horizontal="left"/>
      <protection/>
    </xf>
    <xf numFmtId="0" fontId="17" fillId="0" borderId="0" xfId="30" applyFont="1" applyFill="1" applyAlignment="1">
      <alignment horizontal="left"/>
      <protection/>
    </xf>
    <xf numFmtId="0" fontId="17" fillId="0" borderId="0" xfId="32" applyFont="1" applyFill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2" customWidth="1"/>
    <col min="2" max="16384" width="9.140625" style="2" customWidth="1"/>
  </cols>
  <sheetData>
    <row r="1" ht="18">
      <c r="A1" s="1" t="s">
        <v>9</v>
      </c>
    </row>
    <row r="2" spans="1:16" ht="16.5" thickBo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5"/>
      <c r="B3" s="6">
        <v>1960</v>
      </c>
      <c r="C3" s="6">
        <v>1965</v>
      </c>
      <c r="D3" s="6">
        <v>1970</v>
      </c>
      <c r="E3" s="6">
        <v>1975</v>
      </c>
      <c r="F3" s="6">
        <v>1980</v>
      </c>
      <c r="G3" s="6">
        <v>1985</v>
      </c>
      <c r="H3" s="6">
        <v>1990</v>
      </c>
      <c r="I3" s="6">
        <v>1991</v>
      </c>
      <c r="J3" s="6">
        <v>1992</v>
      </c>
      <c r="K3" s="6">
        <v>1993</v>
      </c>
      <c r="L3" s="6">
        <v>1994</v>
      </c>
      <c r="M3" s="6">
        <v>1995</v>
      </c>
      <c r="N3" s="6">
        <v>1996</v>
      </c>
      <c r="O3" s="6">
        <v>1997</v>
      </c>
      <c r="P3" s="6">
        <v>1998</v>
      </c>
    </row>
    <row r="4" spans="1:16" s="10" customFormat="1" ht="13.5" customHeight="1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8"/>
    </row>
    <row r="5" spans="1:16" ht="12.75">
      <c r="A5" s="11" t="s">
        <v>1</v>
      </c>
      <c r="B5" s="12">
        <v>6703</v>
      </c>
      <c r="C5" s="12">
        <v>9335</v>
      </c>
      <c r="D5" s="12">
        <v>6550</v>
      </c>
      <c r="E5" s="12">
        <v>6717</v>
      </c>
      <c r="F5" s="12">
        <v>6376</v>
      </c>
      <c r="G5" s="12">
        <v>8185</v>
      </c>
      <c r="H5" s="12">
        <v>6077</v>
      </c>
      <c r="I5" s="12">
        <v>5439</v>
      </c>
      <c r="J5" s="12">
        <v>5664</v>
      </c>
      <c r="K5" s="12">
        <v>5981</v>
      </c>
      <c r="L5" s="12">
        <v>6613.97</v>
      </c>
      <c r="M5" s="12">
        <v>6351</v>
      </c>
      <c r="N5" s="12">
        <v>6083</v>
      </c>
      <c r="O5" s="12">
        <v>5927</v>
      </c>
      <c r="P5" s="12">
        <v>5554</v>
      </c>
    </row>
    <row r="6" spans="1:16" ht="13.5" customHeight="1">
      <c r="A6" s="11" t="s">
        <v>3</v>
      </c>
      <c r="B6" s="13">
        <v>1202</v>
      </c>
      <c r="C6" s="13">
        <v>1785</v>
      </c>
      <c r="D6" s="13">
        <v>1734</v>
      </c>
      <c r="E6" s="13">
        <v>2270</v>
      </c>
      <c r="F6" s="13">
        <v>1634</v>
      </c>
      <c r="G6" s="13">
        <v>3468</v>
      </c>
      <c r="H6" s="13">
        <v>3706</v>
      </c>
      <c r="I6" s="13">
        <v>3372</v>
      </c>
      <c r="J6" s="13">
        <v>4038</v>
      </c>
      <c r="K6" s="13">
        <v>4917</v>
      </c>
      <c r="L6" s="13">
        <v>5648.787</v>
      </c>
      <c r="M6" s="13">
        <v>5635</v>
      </c>
      <c r="N6" s="13">
        <v>5749</v>
      </c>
      <c r="O6" s="13">
        <v>6192</v>
      </c>
      <c r="P6" s="13">
        <v>6448</v>
      </c>
    </row>
    <row r="7" spans="1:16" s="10" customFormat="1" ht="13.5" customHeight="1">
      <c r="A7" s="7" t="s">
        <v>4</v>
      </c>
      <c r="B7" s="8">
        <v>7905</v>
      </c>
      <c r="C7" s="8">
        <v>11120</v>
      </c>
      <c r="D7" s="8">
        <v>8284</v>
      </c>
      <c r="E7" s="8">
        <v>8987</v>
      </c>
      <c r="F7" s="8">
        <v>8010</v>
      </c>
      <c r="G7" s="8">
        <v>11653</v>
      </c>
      <c r="H7" s="8">
        <v>9783</v>
      </c>
      <c r="I7" s="8">
        <v>8811</v>
      </c>
      <c r="J7" s="8">
        <v>9702</v>
      </c>
      <c r="K7" s="8">
        <v>10898</v>
      </c>
      <c r="L7" s="8">
        <v>12262.757000000001</v>
      </c>
      <c r="M7" s="8">
        <v>11985</v>
      </c>
      <c r="N7" s="8">
        <v>11833</v>
      </c>
      <c r="O7" s="8">
        <v>12119</v>
      </c>
      <c r="P7" s="8">
        <v>12003</v>
      </c>
    </row>
    <row r="8" spans="1:16" s="10" customFormat="1" ht="6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8"/>
      <c r="P8" s="8"/>
    </row>
    <row r="9" spans="1:16" s="10" customFormat="1" ht="12.75">
      <c r="A9" s="7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2.75">
      <c r="A10" s="11" t="s">
        <v>1</v>
      </c>
      <c r="B10" s="12">
        <v>6675</v>
      </c>
      <c r="C10" s="12">
        <v>9306</v>
      </c>
      <c r="D10" s="12">
        <v>6547</v>
      </c>
      <c r="E10" s="12">
        <v>6713</v>
      </c>
      <c r="F10" s="12">
        <v>6400</v>
      </c>
      <c r="G10" s="12">
        <v>8002</v>
      </c>
      <c r="H10" s="12">
        <v>6050</v>
      </c>
      <c r="I10" s="12">
        <v>5407</v>
      </c>
      <c r="J10" s="12">
        <v>5685</v>
      </c>
      <c r="K10" s="12">
        <v>5961.754</v>
      </c>
      <c r="L10" s="12">
        <v>6548.562</v>
      </c>
      <c r="M10" s="12">
        <v>6310</v>
      </c>
      <c r="N10" s="12">
        <v>6140</v>
      </c>
      <c r="O10" s="12">
        <v>6070</v>
      </c>
      <c r="P10" s="12">
        <v>5677</v>
      </c>
    </row>
    <row r="11" spans="1:16" ht="13.5" customHeight="1">
      <c r="A11" s="11" t="s">
        <v>3</v>
      </c>
      <c r="B11" s="12">
        <v>1194</v>
      </c>
      <c r="C11" s="12">
        <v>1752</v>
      </c>
      <c r="D11" s="12">
        <v>1692</v>
      </c>
      <c r="E11" s="12">
        <v>2272</v>
      </c>
      <c r="F11" s="12">
        <v>1667</v>
      </c>
      <c r="G11" s="12">
        <v>3464</v>
      </c>
      <c r="H11" s="12">
        <v>3725</v>
      </c>
      <c r="I11" s="12">
        <v>3388</v>
      </c>
      <c r="J11" s="12">
        <v>4062</v>
      </c>
      <c r="K11" s="12">
        <v>4895</v>
      </c>
      <c r="L11" s="12">
        <v>5640.275</v>
      </c>
      <c r="M11" s="12">
        <v>5713</v>
      </c>
      <c r="N11" s="12">
        <v>5776</v>
      </c>
      <c r="O11" s="12">
        <v>6153</v>
      </c>
      <c r="P11" s="12">
        <v>6435</v>
      </c>
    </row>
    <row r="12" spans="1:16" s="10" customFormat="1" ht="13.5" thickBot="1">
      <c r="A12" s="14" t="s">
        <v>4</v>
      </c>
      <c r="B12" s="15">
        <v>7869</v>
      </c>
      <c r="C12" s="15">
        <v>11057</v>
      </c>
      <c r="D12" s="15">
        <v>8239</v>
      </c>
      <c r="E12" s="15">
        <v>8985</v>
      </c>
      <c r="F12" s="15">
        <v>8067</v>
      </c>
      <c r="G12" s="15">
        <v>11467</v>
      </c>
      <c r="H12" s="15">
        <v>9775</v>
      </c>
      <c r="I12" s="15">
        <v>8795</v>
      </c>
      <c r="J12" s="15">
        <v>9747</v>
      </c>
      <c r="K12" s="15">
        <f>SUM(K10:K11)</f>
        <v>10856.754</v>
      </c>
      <c r="L12" s="15">
        <f>SUM(L10:L11)</f>
        <v>12188.837</v>
      </c>
      <c r="M12" s="15">
        <f>SUM(M10:M11)</f>
        <v>12023</v>
      </c>
      <c r="N12" s="15">
        <v>11916</v>
      </c>
      <c r="O12" s="15">
        <v>12223</v>
      </c>
      <c r="P12" s="15">
        <v>12112</v>
      </c>
    </row>
    <row r="13" spans="1:15" s="18" customFormat="1" ht="15" customHeight="1">
      <c r="A13" s="16" t="s">
        <v>10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 customHeight="1">
      <c r="A14" s="19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3" t="s">
        <v>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2.75">
      <c r="A16" s="25" t="s">
        <v>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25"/>
      <c r="B17" s="2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18" customFormat="1" ht="11.25">
      <c r="A18" s="27" t="s">
        <v>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</sheetData>
  <mergeCells count="3">
    <mergeCell ref="A13:O13"/>
    <mergeCell ref="A15:O15"/>
    <mergeCell ref="A18:O18"/>
  </mergeCells>
  <printOptions/>
  <pageMargins left="1" right="1" top="1" bottom="1" header="0.5" footer="0.5"/>
  <pageSetup fitToHeight="1" fitToWidth="1" horizontalDpi="600" verticalDpi="600" orientation="landscape" scale="72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1999-08-18T21:20:34Z</cp:lastPrinted>
  <dcterms:created xsi:type="dcterms:W3CDTF">1999-02-04T15:14:14Z</dcterms:created>
  <dcterms:modified xsi:type="dcterms:W3CDTF">2001-10-09T20:59:42Z</dcterms:modified>
  <cp:category/>
  <cp:version/>
  <cp:contentType/>
  <cp:contentStatus/>
</cp:coreProperties>
</file>