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5480" windowHeight="11640" activeTab="0"/>
  </bookViews>
  <sheets>
    <sheet name="2-21" sheetId="1" r:id="rId1"/>
  </sheets>
  <definedNames>
    <definedName name="HTML_CodePage" hidden="1">1252</definedName>
    <definedName name="HTML_Control" hidden="1">{"'2-21'!$A$1:$N$38"}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tasks\nts2000\nts2000\HTML\Ch2_web\2-21.htm"</definedName>
    <definedName name="HTML_Title" hidden="1">"Table 2-21"</definedName>
  </definedNames>
  <calcPr fullCalcOnLoad="1"/>
</workbook>
</file>

<file path=xl/sharedStrings.xml><?xml version="1.0" encoding="utf-8"?>
<sst xmlns="http://schemas.openxmlformats.org/spreadsheetml/2006/main" count="30" uniqueCount="16">
  <si>
    <t>Fatalities</t>
  </si>
  <si>
    <t>N</t>
  </si>
  <si>
    <t>Rates per 100 million vehicle-miles</t>
  </si>
  <si>
    <t>Table 2-21:  Passenger Car Occupant Safety Data</t>
  </si>
  <si>
    <t>SOURCES</t>
  </si>
  <si>
    <t>Vehicle-miles (millions)</t>
  </si>
  <si>
    <t>Vehicle-miles in this table and in table 2-23 are taken from NHTSA revised data and are not based exclusively on USDOT, Federal Highway Administration (FHWA) data.  The change was made to reflect the different vehicle classification schemes used by FHWA and NHTSA.  Thus, vehicle-miles for passenger cars, and light and large trucks in this table and table 2-23 should not be compared with vehicle-miles in chapter 1, which are taken directly from FHWA.</t>
  </si>
  <si>
    <r>
      <t xml:space="preserve">1975-2004: U.S. Department of Transportation, National Highway Traffic Safety Administration, National Center for Statistics and Analysis, </t>
    </r>
    <r>
      <rPr>
        <i/>
        <sz val="9"/>
        <rFont val="Arial"/>
        <family val="2"/>
      </rPr>
      <t>Fatality Analysis Reporting System Database and General Estimates System Database</t>
    </r>
    <r>
      <rPr>
        <sz val="9"/>
        <rFont val="Arial"/>
        <family val="2"/>
      </rPr>
      <t xml:space="preserve">, personal communication, May 25, 2006. </t>
    </r>
  </si>
  <si>
    <t>Injured persons</t>
  </si>
  <si>
    <r>
      <t xml:space="preserve">KEY: </t>
    </r>
    <r>
      <rPr>
        <sz val="9"/>
        <rFont val="Arial"/>
        <family val="2"/>
      </rPr>
      <t xml:space="preserve"> N = data do not exist; R = revised. </t>
    </r>
  </si>
  <si>
    <t>Fatalities, injuries, and vehicle miles:</t>
  </si>
  <si>
    <t>NOTES</t>
  </si>
  <si>
    <t>Vehicles involved in crashes</t>
  </si>
  <si>
    <r>
      <t xml:space="preserve">1975-2007: U.S. Department of Transportation, National Highway Traffic Safety Administration, National Center for Statistics and Analysis, </t>
    </r>
    <r>
      <rPr>
        <i/>
        <sz val="9"/>
        <rFont val="Arial"/>
        <family val="2"/>
      </rPr>
      <t>Traffic Safety Facts</t>
    </r>
    <r>
      <rPr>
        <sz val="9"/>
        <rFont val="Arial"/>
        <family val="2"/>
      </rPr>
      <t xml:space="preserve">, </t>
    </r>
    <r>
      <rPr>
        <i/>
        <sz val="9"/>
        <rFont val="Arial"/>
        <family val="2"/>
      </rPr>
      <t>Final Edition</t>
    </r>
    <r>
      <rPr>
        <sz val="9"/>
        <rFont val="Arial"/>
        <family val="2"/>
      </rPr>
      <t>, DOT HS 811 002 (Washington, DC: Annual issues), table 7, available at http://www.nhtsa.dot.gov/ as of March 2009.</t>
    </r>
  </si>
  <si>
    <r>
      <t xml:space="preserve">2005—2007: U.S. Department of Transportation, National Highway Traffic Safety Administration, National Center for Statistics and Analysis, </t>
    </r>
    <r>
      <rPr>
        <i/>
        <sz val="9"/>
        <rFont val="Arial"/>
        <family val="2"/>
      </rPr>
      <t>Traffic Safety Facts</t>
    </r>
    <r>
      <rPr>
        <sz val="9"/>
        <rFont val="Arial"/>
        <family val="2"/>
      </rPr>
      <t>, Final Edition, (Washington, DC: Annual issues), table 35, available at http://www-nrd.nhtsa.dot.gov/ as of March 2009.</t>
    </r>
  </si>
  <si>
    <t>Vehicles involved in crashes: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</si>
</sst>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_(* #,##0.0_);_(* \(#,##0.0\);_(* &quot;-&quot;?_);_(@_)"/>
    <numFmt numFmtId="167" formatCode="#,##0.0"/>
    <numFmt numFmtId="168" formatCode="#,##0.0_);\(#,##0.0\)"/>
    <numFmt numFmtId="169" formatCode="&quot;(R)&quot;\ #,##0;&quot;(R) -&quot;#,##0;&quot;(R) &quot;\ 0"/>
    <numFmt numFmtId="170" formatCode="&quot;(R)&quot;\ #,##0.0;&quot;(R) -&quot;#,##0.0;&quot;(R) &quot;\ 0.0"/>
    <numFmt numFmtId="171" formatCode="&quot;(R) &quot;#,##0;&quot;(R) &quot;\-#,##0;&quot;(R) &quot;0"/>
    <numFmt numFmtId="172" formatCode="&quot;(R) &quot;#,##0.0;&quot;(R) &quot;\-#,##0.0;&quot;(R) &quot;0.0"/>
    <numFmt numFmtId="173" formatCode="&quot;Yes&quot;;&quot;Yes&quot;;&quot;No&quot;"/>
    <numFmt numFmtId="174" formatCode="&quot;True&quot;;&quot;True&quot;;&quot;False&quot;"/>
    <numFmt numFmtId="175" formatCode="&quot;On&quot;;&quot;On&quot;;&quot;Off&quot;"/>
    <numFmt numFmtId="176" formatCode="[$€-2]\ #,##0.00_);[Red]\([$€-2]\ #,##0.00\)"/>
    <numFmt numFmtId="177" formatCode="&quot;(R)&quot;\ #,##0.00;&quot;(R) -&quot;#,##0.00;&quot;(R) &quot;\ 0.00"/>
  </numFmts>
  <fonts count="22">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0"/>
    </font>
    <font>
      <b/>
      <sz val="14"/>
      <name val="Helv"/>
      <family val="0"/>
    </font>
    <font>
      <b/>
      <sz val="12"/>
      <name val="Helv"/>
      <family val="0"/>
    </font>
    <font>
      <b/>
      <sz val="12"/>
      <name val="Arial"/>
      <family val="2"/>
    </font>
    <font>
      <sz val="12"/>
      <name val="Arial"/>
      <family val="2"/>
    </font>
    <font>
      <b/>
      <sz val="11"/>
      <name val="Arial Narrow"/>
      <family val="2"/>
    </font>
    <font>
      <sz val="11"/>
      <name val="Arial Narrow"/>
      <family val="2"/>
    </font>
    <font>
      <b/>
      <sz val="9"/>
      <name val="Arial"/>
      <family val="2"/>
    </font>
    <font>
      <sz val="9"/>
      <name val="Arial"/>
      <family val="2"/>
    </font>
    <font>
      <i/>
      <sz val="9"/>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5" fontId="6" fillId="0" borderId="1" applyNumberFormat="0" applyFill="0">
      <alignment horizontal="right"/>
      <protection/>
    </xf>
    <xf numFmtId="0" fontId="21" fillId="0" borderId="0" applyNumberFormat="0" applyFill="0" applyBorder="0" applyAlignment="0" applyProtection="0"/>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0" fontId="20" fillId="0" borderId="0" applyNumberFormat="0" applyFill="0" applyBorder="0" applyAlignment="0" applyProtection="0"/>
    <xf numFmtId="0" fontId="10" fillId="0" borderId="0">
      <alignment/>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5"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51">
    <xf numFmtId="0" fontId="0" fillId="0" borderId="0" xfId="0" applyAlignment="1">
      <alignment/>
    </xf>
    <xf numFmtId="0" fontId="0" fillId="0" borderId="0" xfId="29" applyFont="1" applyFill="1">
      <alignment/>
      <protection/>
    </xf>
    <xf numFmtId="0" fontId="14" fillId="0" borderId="0" xfId="29" applyFont="1" applyFill="1">
      <alignment/>
      <protection/>
    </xf>
    <xf numFmtId="0" fontId="16" fillId="0" borderId="0" xfId="29" applyFont="1" applyFill="1">
      <alignment/>
      <protection/>
    </xf>
    <xf numFmtId="3" fontId="15" fillId="0" borderId="0" xfId="29" applyNumberFormat="1" applyFont="1" applyFill="1" applyBorder="1" applyAlignment="1">
      <alignment horizontal="left"/>
      <protection/>
    </xf>
    <xf numFmtId="3" fontId="15" fillId="0" borderId="0" xfId="29" applyNumberFormat="1" applyFont="1" applyFill="1" applyBorder="1" applyAlignment="1">
      <alignment horizontal="right"/>
      <protection/>
    </xf>
    <xf numFmtId="3" fontId="15" fillId="0" borderId="0" xfId="29" applyNumberFormat="1" applyFont="1" applyFill="1" applyAlignment="1">
      <alignment horizontal="right"/>
      <protection/>
    </xf>
    <xf numFmtId="0" fontId="15" fillId="0" borderId="0" xfId="29" applyFont="1" applyFill="1">
      <alignment/>
      <protection/>
    </xf>
    <xf numFmtId="3" fontId="16" fillId="0" borderId="0" xfId="29" applyNumberFormat="1" applyFont="1" applyFill="1" applyBorder="1" applyAlignment="1">
      <alignment horizontal="left"/>
      <protection/>
    </xf>
    <xf numFmtId="3" fontId="16" fillId="0" borderId="0" xfId="29" applyNumberFormat="1" applyFont="1" applyFill="1" applyBorder="1" applyAlignment="1">
      <alignment horizontal="right"/>
      <protection/>
    </xf>
    <xf numFmtId="167" fontId="15" fillId="0" borderId="0" xfId="29" applyNumberFormat="1" applyFont="1" applyFill="1" applyBorder="1" applyAlignment="1">
      <alignment horizontal="right"/>
      <protection/>
    </xf>
    <xf numFmtId="164" fontId="16" fillId="0" borderId="0" xfId="29" applyNumberFormat="1" applyFont="1" applyFill="1" applyBorder="1" applyAlignment="1">
      <alignment horizontal="right"/>
      <protection/>
    </xf>
    <xf numFmtId="3" fontId="16" fillId="0" borderId="4" xfId="29" applyNumberFormat="1" applyFont="1" applyFill="1" applyBorder="1" applyAlignment="1">
      <alignment horizontal="right"/>
      <protection/>
    </xf>
    <xf numFmtId="0" fontId="18" fillId="0" borderId="0" xfId="29" applyFont="1" applyFill="1">
      <alignment/>
      <protection/>
    </xf>
    <xf numFmtId="0" fontId="18" fillId="0" borderId="0" xfId="33" applyFont="1" applyFill="1" applyAlignment="1">
      <alignment horizontal="left"/>
      <protection/>
    </xf>
    <xf numFmtId="0" fontId="18" fillId="0" borderId="0" xfId="29" applyFont="1" applyFill="1" applyAlignment="1">
      <alignment horizontal="left"/>
      <protection/>
    </xf>
    <xf numFmtId="3" fontId="17" fillId="0" borderId="0" xfId="29" applyNumberFormat="1" applyFont="1" applyFill="1" applyBorder="1" applyAlignment="1">
      <alignment horizontal="right"/>
      <protection/>
    </xf>
    <xf numFmtId="41" fontId="17" fillId="0" borderId="0" xfId="29" applyNumberFormat="1" applyFont="1" applyFill="1">
      <alignment/>
      <protection/>
    </xf>
    <xf numFmtId="0" fontId="18" fillId="0" borderId="0" xfId="0" applyFont="1" applyFill="1" applyAlignment="1">
      <alignment/>
    </xf>
    <xf numFmtId="0" fontId="18" fillId="0" borderId="5" xfId="33" applyFont="1" applyFill="1" applyBorder="1" applyAlignment="1">
      <alignment horizontal="left"/>
      <protection/>
    </xf>
    <xf numFmtId="0" fontId="17" fillId="0" borderId="0" xfId="29" applyFont="1" applyFill="1" applyAlignment="1">
      <alignment horizontal="left"/>
      <protection/>
    </xf>
    <xf numFmtId="3" fontId="16" fillId="0" borderId="0" xfId="0" applyNumberFormat="1" applyFont="1" applyFill="1" applyBorder="1" applyAlignment="1">
      <alignment horizontal="right"/>
    </xf>
    <xf numFmtId="0" fontId="15" fillId="0" borderId="6" xfId="29" applyNumberFormat="1" applyFont="1" applyFill="1" applyBorder="1" applyAlignment="1">
      <alignment horizontal="center"/>
      <protection/>
    </xf>
    <xf numFmtId="0" fontId="16" fillId="0" borderId="0" xfId="29" applyFont="1" applyFill="1" applyAlignment="1">
      <alignment horizontal="center"/>
      <protection/>
    </xf>
    <xf numFmtId="0" fontId="18" fillId="0" borderId="0" xfId="33" applyFont="1" applyFill="1" applyBorder="1" applyAlignment="1">
      <alignment horizontal="left"/>
      <protection/>
    </xf>
    <xf numFmtId="3" fontId="15" fillId="0" borderId="0" xfId="0" applyNumberFormat="1" applyFont="1" applyFill="1" applyBorder="1" applyAlignment="1">
      <alignment horizontal="right" wrapText="1"/>
    </xf>
    <xf numFmtId="1" fontId="16" fillId="0" borderId="0" xfId="29" applyNumberFormat="1" applyFont="1" applyFill="1" applyBorder="1" applyAlignment="1">
      <alignment horizontal="right"/>
      <protection/>
    </xf>
    <xf numFmtId="0" fontId="15" fillId="0" borderId="6" xfId="29" applyFont="1" applyFill="1" applyBorder="1" applyAlignment="1">
      <alignment horizontal="center"/>
      <protection/>
    </xf>
    <xf numFmtId="3" fontId="15" fillId="0" borderId="0" xfId="29" applyNumberFormat="1" applyFont="1" applyFill="1">
      <alignment/>
      <protection/>
    </xf>
    <xf numFmtId="167" fontId="16" fillId="0" borderId="0" xfId="29" applyNumberFormat="1" applyFont="1" applyFill="1" applyBorder="1" applyAlignment="1">
      <alignment horizontal="right"/>
      <protection/>
    </xf>
    <xf numFmtId="0" fontId="15" fillId="0" borderId="0" xfId="33" applyFont="1" applyFill="1" applyBorder="1" applyAlignment="1">
      <alignment horizontal="left" vertical="top"/>
      <protection/>
    </xf>
    <xf numFmtId="0" fontId="16" fillId="0" borderId="0" xfId="33" applyFont="1" applyFill="1" applyBorder="1" applyAlignment="1">
      <alignment horizontal="left"/>
      <protection/>
    </xf>
    <xf numFmtId="0" fontId="16" fillId="0" borderId="4" xfId="33" applyFont="1" applyFill="1" applyBorder="1" applyAlignment="1">
      <alignment horizontal="left"/>
      <protection/>
    </xf>
    <xf numFmtId="0" fontId="17" fillId="0" borderId="5" xfId="33" applyFont="1" applyFill="1" applyBorder="1" applyAlignment="1">
      <alignment wrapText="1"/>
      <protection/>
    </xf>
    <xf numFmtId="0" fontId="0" fillId="0" borderId="5" xfId="0" applyFill="1" applyBorder="1" applyAlignment="1">
      <alignment wrapText="1"/>
    </xf>
    <xf numFmtId="0" fontId="17" fillId="0" borderId="0" xfId="33" applyFont="1" applyFill="1" applyBorder="1" applyAlignment="1">
      <alignment wrapText="1"/>
      <protection/>
    </xf>
    <xf numFmtId="0" fontId="0" fillId="0" borderId="0" xfId="0" applyFill="1" applyAlignment="1">
      <alignment wrapText="1"/>
    </xf>
    <xf numFmtId="0" fontId="17" fillId="0" borderId="0" xfId="33" applyNumberFormat="1" applyFont="1" applyFill="1" applyAlignment="1">
      <alignment wrapText="1"/>
      <protection/>
    </xf>
    <xf numFmtId="0" fontId="13" fillId="0" borderId="4" xfId="42" applyFont="1" applyFill="1" applyBorder="1" applyAlignment="1">
      <alignment wrapText="1"/>
      <protection/>
    </xf>
    <xf numFmtId="0" fontId="0" fillId="0" borderId="4" xfId="0" applyFill="1" applyBorder="1" applyAlignment="1">
      <alignment wrapText="1"/>
    </xf>
    <xf numFmtId="0" fontId="18" fillId="0" borderId="0" xfId="0" applyNumberFormat="1" applyFont="1" applyFill="1" applyAlignment="1">
      <alignment vertical="top" wrapText="1"/>
    </xf>
    <xf numFmtId="0" fontId="0" fillId="0" borderId="0" xfId="0" applyFill="1" applyAlignment="1">
      <alignment vertical="top" wrapText="1"/>
    </xf>
    <xf numFmtId="0" fontId="18" fillId="0" borderId="0" xfId="33" applyNumberFormat="1" applyFont="1" applyFill="1" applyAlignment="1">
      <alignment vertical="top" wrapText="1"/>
      <protection/>
    </xf>
    <xf numFmtId="0" fontId="18" fillId="0" borderId="0" xfId="33" applyFont="1" applyFill="1" applyAlignment="1">
      <alignment wrapText="1"/>
      <protection/>
    </xf>
    <xf numFmtId="0" fontId="17" fillId="0" borderId="0" xfId="29" applyFont="1" applyFill="1" applyAlignment="1">
      <alignment wrapText="1"/>
      <protection/>
    </xf>
    <xf numFmtId="49" fontId="17" fillId="0" borderId="0" xfId="0" applyNumberFormat="1" applyFont="1" applyFill="1" applyAlignment="1">
      <alignment wrapText="1"/>
    </xf>
    <xf numFmtId="169" fontId="15" fillId="0" borderId="0" xfId="29" applyNumberFormat="1" applyFont="1" applyFill="1">
      <alignment/>
      <protection/>
    </xf>
    <xf numFmtId="164" fontId="16" fillId="0" borderId="0" xfId="29" applyNumberFormat="1" applyFont="1" applyFill="1">
      <alignment/>
      <protection/>
    </xf>
    <xf numFmtId="1" fontId="16" fillId="0" borderId="0" xfId="29" applyNumberFormat="1" applyFont="1" applyFill="1">
      <alignment/>
      <protection/>
    </xf>
    <xf numFmtId="169" fontId="15" fillId="0" borderId="4" xfId="29" applyNumberFormat="1" applyFont="1" applyFill="1" applyBorder="1">
      <alignment/>
      <protection/>
    </xf>
    <xf numFmtId="1" fontId="16" fillId="0" borderId="4" xfId="29" applyNumberFormat="1" applyFont="1" applyFill="1" applyBorder="1">
      <alignment/>
      <protection/>
    </xf>
  </cellXfs>
  <cellStyles count="34">
    <cellStyle name="Normal" xfId="0"/>
    <cellStyle name="Comma" xfId="15"/>
    <cellStyle name="Comma [0]" xfId="16"/>
    <cellStyle name="Currency" xfId="17"/>
    <cellStyle name="Currency [0]" xfId="18"/>
    <cellStyle name="Data" xfId="19"/>
    <cellStyle name="Data Superscript" xfId="20"/>
    <cellStyle name="Data_1-1A-Regular" xfId="21"/>
    <cellStyle name="Followed Hyperlink" xfId="22"/>
    <cellStyle name="Hed Side" xfId="23"/>
    <cellStyle name="Hed Side bold" xfId="24"/>
    <cellStyle name="Hed Side Regular" xfId="25"/>
    <cellStyle name="Hed Side_1-1A-Regular" xfId="26"/>
    <cellStyle name="Hed Top" xfId="27"/>
    <cellStyle name="Hyperlink" xfId="28"/>
    <cellStyle name="Normal_Sheet2" xfId="29"/>
    <cellStyle name="Percent" xfId="30"/>
    <cellStyle name="Source Hed" xfId="31"/>
    <cellStyle name="Source Superscript" xfId="32"/>
    <cellStyle name="Source Text" xfId="33"/>
    <cellStyle name="Superscript"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24"/>
  <sheetViews>
    <sheetView tabSelected="1" workbookViewId="0" topLeftCell="A1">
      <selection activeCell="A1" sqref="A1:V1"/>
    </sheetView>
  </sheetViews>
  <sheetFormatPr defaultColWidth="9.140625" defaultRowHeight="12.75"/>
  <cols>
    <col min="1" max="1" width="28.57421875" style="1" customWidth="1"/>
    <col min="2" max="18" width="8.7109375" style="1" customWidth="1"/>
    <col min="19" max="19" width="11.7109375" style="1" bestFit="1" customWidth="1"/>
    <col min="20" max="20" width="11.7109375" style="1" customWidth="1"/>
    <col min="21" max="22" width="10.00390625" style="1" customWidth="1"/>
    <col min="23" max="255" width="7.57421875" style="1" customWidth="1"/>
    <col min="256" max="16384" width="9.140625" style="1" customWidth="1"/>
  </cols>
  <sheetData>
    <row r="1" spans="1:22" s="2" customFormat="1" ht="16.5" thickBot="1">
      <c r="A1" s="38" t="s">
        <v>3</v>
      </c>
      <c r="B1" s="38"/>
      <c r="C1" s="38"/>
      <c r="D1" s="38"/>
      <c r="E1" s="38"/>
      <c r="F1" s="38"/>
      <c r="G1" s="38"/>
      <c r="H1" s="38"/>
      <c r="I1" s="38"/>
      <c r="J1" s="38"/>
      <c r="K1" s="38"/>
      <c r="L1" s="38"/>
      <c r="M1" s="38"/>
      <c r="N1" s="38"/>
      <c r="O1" s="38"/>
      <c r="P1" s="38"/>
      <c r="Q1" s="38"/>
      <c r="R1" s="38"/>
      <c r="S1" s="38"/>
      <c r="T1" s="39"/>
      <c r="U1" s="39"/>
      <c r="V1" s="39"/>
    </row>
    <row r="2" spans="1:22" s="23" customFormat="1" ht="16.5">
      <c r="A2" s="22"/>
      <c r="B2" s="22">
        <v>1975</v>
      </c>
      <c r="C2" s="22">
        <v>1980</v>
      </c>
      <c r="D2" s="22">
        <v>1985</v>
      </c>
      <c r="E2" s="22">
        <v>1990</v>
      </c>
      <c r="F2" s="22">
        <v>1991</v>
      </c>
      <c r="G2" s="22">
        <v>1992</v>
      </c>
      <c r="H2" s="22">
        <v>1993</v>
      </c>
      <c r="I2" s="22">
        <v>1994</v>
      </c>
      <c r="J2" s="22">
        <v>1995</v>
      </c>
      <c r="K2" s="22">
        <v>1996</v>
      </c>
      <c r="L2" s="22">
        <v>1997</v>
      </c>
      <c r="M2" s="22">
        <v>1998</v>
      </c>
      <c r="N2" s="22">
        <v>1999</v>
      </c>
      <c r="O2" s="22">
        <v>2000</v>
      </c>
      <c r="P2" s="22">
        <v>2001</v>
      </c>
      <c r="Q2" s="22">
        <v>2002</v>
      </c>
      <c r="R2" s="22">
        <v>2003</v>
      </c>
      <c r="S2" s="27">
        <v>2004</v>
      </c>
      <c r="T2" s="27">
        <v>2005</v>
      </c>
      <c r="U2" s="27">
        <v>2006</v>
      </c>
      <c r="V2" s="27">
        <v>2007</v>
      </c>
    </row>
    <row r="3" spans="1:22" s="7" customFormat="1" ht="17.25" customHeight="1">
      <c r="A3" s="4" t="s">
        <v>0</v>
      </c>
      <c r="B3" s="5">
        <v>25929</v>
      </c>
      <c r="C3" s="5">
        <v>27449</v>
      </c>
      <c r="D3" s="5">
        <v>23212</v>
      </c>
      <c r="E3" s="5">
        <v>24092</v>
      </c>
      <c r="F3" s="5">
        <v>22385</v>
      </c>
      <c r="G3" s="5">
        <v>21387</v>
      </c>
      <c r="H3" s="5">
        <v>21566</v>
      </c>
      <c r="I3" s="5">
        <v>21997</v>
      </c>
      <c r="J3" s="5">
        <v>22423</v>
      </c>
      <c r="K3" s="5">
        <v>22505</v>
      </c>
      <c r="L3" s="5">
        <v>22199</v>
      </c>
      <c r="M3" s="6">
        <v>21194</v>
      </c>
      <c r="N3" s="6">
        <v>20862</v>
      </c>
      <c r="O3" s="6">
        <v>20699</v>
      </c>
      <c r="P3" s="6">
        <v>20320</v>
      </c>
      <c r="Q3" s="6">
        <v>20569</v>
      </c>
      <c r="R3" s="6">
        <v>19725</v>
      </c>
      <c r="S3" s="6">
        <v>19192</v>
      </c>
      <c r="T3" s="46">
        <v>18512</v>
      </c>
      <c r="U3" s="6">
        <v>17925</v>
      </c>
      <c r="V3" s="6">
        <v>16520</v>
      </c>
    </row>
    <row r="4" spans="1:22" s="7" customFormat="1" ht="17.25" customHeight="1">
      <c r="A4" s="30" t="s">
        <v>8</v>
      </c>
      <c r="B4" s="5" t="s">
        <v>1</v>
      </c>
      <c r="C4" s="5" t="s">
        <v>1</v>
      </c>
      <c r="D4" s="5" t="s">
        <v>1</v>
      </c>
      <c r="E4" s="5">
        <v>2376439</v>
      </c>
      <c r="F4" s="5">
        <v>2234594</v>
      </c>
      <c r="G4" s="5">
        <v>2231703</v>
      </c>
      <c r="H4" s="5">
        <v>2264809</v>
      </c>
      <c r="I4" s="5">
        <v>2363595</v>
      </c>
      <c r="J4" s="5">
        <v>2469358</v>
      </c>
      <c r="K4" s="5">
        <v>2458080</v>
      </c>
      <c r="L4" s="5">
        <v>2340612</v>
      </c>
      <c r="M4" s="5">
        <v>2201375</v>
      </c>
      <c r="N4" s="5">
        <v>2137503</v>
      </c>
      <c r="O4" s="6">
        <v>2051609</v>
      </c>
      <c r="P4" s="6">
        <v>1926625</v>
      </c>
      <c r="Q4" s="6">
        <v>1804788</v>
      </c>
      <c r="R4" s="6">
        <v>1756495</v>
      </c>
      <c r="S4" s="28">
        <v>1642549</v>
      </c>
      <c r="T4" s="28">
        <v>1573000</v>
      </c>
      <c r="U4" s="28">
        <v>1475000</v>
      </c>
      <c r="V4" s="28">
        <v>1379000</v>
      </c>
    </row>
    <row r="5" spans="1:22" s="7" customFormat="1" ht="17.25" customHeight="1">
      <c r="A5" s="30" t="s">
        <v>12</v>
      </c>
      <c r="B5" s="5" t="s">
        <v>1</v>
      </c>
      <c r="C5" s="5" t="s">
        <v>1</v>
      </c>
      <c r="D5" s="5" t="s">
        <v>1</v>
      </c>
      <c r="E5" s="5">
        <v>5560592</v>
      </c>
      <c r="F5" s="5">
        <v>5178450</v>
      </c>
      <c r="G5" s="5">
        <v>5042203</v>
      </c>
      <c r="H5" s="5">
        <v>5040116</v>
      </c>
      <c r="I5" s="5">
        <v>5401164</v>
      </c>
      <c r="J5" s="5">
        <v>5593685</v>
      </c>
      <c r="K5" s="5">
        <v>5598699</v>
      </c>
      <c r="L5" s="5">
        <v>5423286</v>
      </c>
      <c r="M5" s="5">
        <v>5146124</v>
      </c>
      <c r="N5" s="5">
        <v>4915734</v>
      </c>
      <c r="O5" s="5">
        <v>4926243</v>
      </c>
      <c r="P5" s="5">
        <v>4831842</v>
      </c>
      <c r="Q5" s="25">
        <v>4802056</v>
      </c>
      <c r="R5" s="25">
        <v>4746620</v>
      </c>
      <c r="S5" s="28">
        <v>4557316</v>
      </c>
      <c r="T5" s="28">
        <v>6087000</v>
      </c>
      <c r="U5" s="28">
        <v>5864000</v>
      </c>
      <c r="V5" s="28">
        <v>5745000</v>
      </c>
    </row>
    <row r="6" spans="1:22" s="7" customFormat="1" ht="17.25" customHeight="1">
      <c r="A6" s="4" t="s">
        <v>5</v>
      </c>
      <c r="B6" s="5">
        <v>1030376</v>
      </c>
      <c r="C6" s="5">
        <v>1107056</v>
      </c>
      <c r="D6" s="5">
        <v>1248981</v>
      </c>
      <c r="E6" s="5">
        <v>1427178</v>
      </c>
      <c r="F6" s="5">
        <v>1411655</v>
      </c>
      <c r="G6" s="5">
        <v>1436035</v>
      </c>
      <c r="H6" s="5">
        <v>1445106</v>
      </c>
      <c r="I6" s="5">
        <v>1459208</v>
      </c>
      <c r="J6" s="5">
        <v>1478352</v>
      </c>
      <c r="K6" s="5">
        <v>1499139</v>
      </c>
      <c r="L6" s="5">
        <v>1528399</v>
      </c>
      <c r="M6" s="5">
        <v>1555901</v>
      </c>
      <c r="N6" s="6">
        <v>1566808</v>
      </c>
      <c r="O6" s="6">
        <v>1580735</v>
      </c>
      <c r="P6" s="6">
        <v>1595443</v>
      </c>
      <c r="Q6" s="5">
        <v>1611860</v>
      </c>
      <c r="R6" s="5">
        <v>1612237</v>
      </c>
      <c r="S6" s="46">
        <v>1628266</v>
      </c>
      <c r="T6" s="46">
        <v>1615225</v>
      </c>
      <c r="U6" s="5">
        <v>1614564</v>
      </c>
      <c r="V6" s="5">
        <v>1605558</v>
      </c>
    </row>
    <row r="7" spans="1:18" s="7" customFormat="1" ht="17.25" customHeight="1">
      <c r="A7" s="4" t="s">
        <v>2</v>
      </c>
      <c r="B7" s="5"/>
      <c r="C7" s="5"/>
      <c r="D7" s="10"/>
      <c r="E7" s="21"/>
      <c r="F7" s="21"/>
      <c r="G7" s="21"/>
      <c r="H7" s="21"/>
      <c r="I7" s="21"/>
      <c r="J7" s="21"/>
      <c r="K7" s="21"/>
      <c r="L7" s="21"/>
      <c r="M7" s="21"/>
      <c r="N7" s="21"/>
      <c r="O7" s="21"/>
      <c r="P7" s="21"/>
      <c r="Q7" s="21"/>
      <c r="R7" s="21"/>
    </row>
    <row r="8" spans="1:22" s="3" customFormat="1" ht="17.25" customHeight="1">
      <c r="A8" s="8" t="s">
        <v>0</v>
      </c>
      <c r="B8" s="11">
        <f aca="true" t="shared" si="0" ref="B8:P8">B3/(B6/100)</f>
        <v>2.5164600107145354</v>
      </c>
      <c r="C8" s="11">
        <f t="shared" si="0"/>
        <v>2.479459033689353</v>
      </c>
      <c r="D8" s="11">
        <f t="shared" si="0"/>
        <v>1.8584750288435132</v>
      </c>
      <c r="E8" s="11">
        <f t="shared" si="0"/>
        <v>1.6880865596302632</v>
      </c>
      <c r="F8" s="11">
        <f t="shared" si="0"/>
        <v>1.5857273908993346</v>
      </c>
      <c r="G8" s="11">
        <f t="shared" si="0"/>
        <v>1.4893091045831055</v>
      </c>
      <c r="H8" s="11">
        <f t="shared" si="0"/>
        <v>1.4923472741791952</v>
      </c>
      <c r="I8" s="11">
        <f t="shared" si="0"/>
        <v>1.507461581899222</v>
      </c>
      <c r="J8" s="11">
        <f t="shared" si="0"/>
        <v>1.516756496423044</v>
      </c>
      <c r="K8" s="11">
        <f t="shared" si="0"/>
        <v>1.5011950192743968</v>
      </c>
      <c r="L8" s="11">
        <f t="shared" si="0"/>
        <v>1.4524348681201702</v>
      </c>
      <c r="M8" s="11">
        <f t="shared" si="0"/>
        <v>1.3621689297712387</v>
      </c>
      <c r="N8" s="11">
        <f t="shared" si="0"/>
        <v>1.331496903258089</v>
      </c>
      <c r="O8" s="29">
        <f t="shared" si="0"/>
        <v>1.3094541463306626</v>
      </c>
      <c r="P8" s="29">
        <f t="shared" si="0"/>
        <v>1.2736274501815483</v>
      </c>
      <c r="Q8" s="29">
        <f aca="true" t="shared" si="1" ref="Q8:V8">Q3/(Q6/100)</f>
        <v>1.2761033836685567</v>
      </c>
      <c r="R8" s="29">
        <f t="shared" si="1"/>
        <v>1.2234553604711962</v>
      </c>
      <c r="S8" s="29">
        <f t="shared" si="1"/>
        <v>1.1786771940211243</v>
      </c>
      <c r="T8" s="46">
        <f t="shared" si="1"/>
        <v>1.1460941974028387</v>
      </c>
      <c r="U8" s="47">
        <f t="shared" si="1"/>
        <v>1.1102068422187044</v>
      </c>
      <c r="V8" s="47">
        <f t="shared" si="1"/>
        <v>1.0289257691095557</v>
      </c>
    </row>
    <row r="9" spans="1:22" s="3" customFormat="1" ht="20.25" customHeight="1">
      <c r="A9" s="31" t="s">
        <v>8</v>
      </c>
      <c r="B9" s="9" t="s">
        <v>1</v>
      </c>
      <c r="C9" s="9" t="s">
        <v>1</v>
      </c>
      <c r="D9" s="9" t="s">
        <v>1</v>
      </c>
      <c r="E9" s="26">
        <f>E4/(E6/100)</f>
        <v>166.5131469235092</v>
      </c>
      <c r="F9" s="9">
        <f aca="true" t="shared" si="2" ref="F9:O9">F4/(F6/100)</f>
        <v>158.29604258830946</v>
      </c>
      <c r="G9" s="9">
        <f t="shared" si="2"/>
        <v>155.40728464139104</v>
      </c>
      <c r="H9" s="9">
        <f t="shared" si="2"/>
        <v>156.72269023863993</v>
      </c>
      <c r="I9" s="9">
        <f t="shared" si="2"/>
        <v>161.9779359762282</v>
      </c>
      <c r="J9" s="9">
        <f t="shared" si="2"/>
        <v>167.03450869616978</v>
      </c>
      <c r="K9" s="9">
        <f t="shared" si="2"/>
        <v>163.9661165509002</v>
      </c>
      <c r="L9" s="9">
        <f t="shared" si="2"/>
        <v>153.14142445788045</v>
      </c>
      <c r="M9" s="9">
        <f t="shared" si="2"/>
        <v>141.48554438874967</v>
      </c>
      <c r="N9" s="9">
        <f t="shared" si="2"/>
        <v>136.42405451082712</v>
      </c>
      <c r="O9" s="9">
        <f t="shared" si="2"/>
        <v>129.7882946857</v>
      </c>
      <c r="P9" s="9">
        <f aca="true" t="shared" si="3" ref="P9:V9">P4/(P6/100)</f>
        <v>120.75799636840676</v>
      </c>
      <c r="Q9" s="9">
        <f t="shared" si="3"/>
        <v>111.96927772883501</v>
      </c>
      <c r="R9" s="9">
        <f t="shared" si="3"/>
        <v>108.9476919336301</v>
      </c>
      <c r="S9" s="9">
        <f t="shared" si="3"/>
        <v>100.87719082754292</v>
      </c>
      <c r="T9" s="46">
        <f t="shared" si="3"/>
        <v>97.38581312201086</v>
      </c>
      <c r="U9" s="48">
        <f t="shared" si="3"/>
        <v>91.35593262329645</v>
      </c>
      <c r="V9" s="48">
        <f t="shared" si="3"/>
        <v>85.88914259092478</v>
      </c>
    </row>
    <row r="10" spans="1:22" s="3" customFormat="1" ht="21" customHeight="1" thickBot="1">
      <c r="A10" s="32" t="s">
        <v>12</v>
      </c>
      <c r="B10" s="12" t="s">
        <v>1</v>
      </c>
      <c r="C10" s="12" t="s">
        <v>1</v>
      </c>
      <c r="D10" s="12" t="s">
        <v>1</v>
      </c>
      <c r="E10" s="12">
        <f aca="true" t="shared" si="4" ref="E10:P10">E5/(E6/100)</f>
        <v>389.62147678845946</v>
      </c>
      <c r="F10" s="12">
        <f t="shared" si="4"/>
        <v>366.83538116607815</v>
      </c>
      <c r="G10" s="12">
        <f t="shared" si="4"/>
        <v>351.11978468491367</v>
      </c>
      <c r="H10" s="12">
        <f t="shared" si="4"/>
        <v>348.7713704046624</v>
      </c>
      <c r="I10" s="12">
        <f t="shared" si="4"/>
        <v>370.14352991485794</v>
      </c>
      <c r="J10" s="12">
        <f t="shared" si="4"/>
        <v>378.37301265192593</v>
      </c>
      <c r="K10" s="12">
        <f t="shared" si="4"/>
        <v>373.46096659482544</v>
      </c>
      <c r="L10" s="12">
        <f t="shared" si="4"/>
        <v>354.83443786602845</v>
      </c>
      <c r="M10" s="12">
        <f t="shared" si="4"/>
        <v>330.7488072827256</v>
      </c>
      <c r="N10" s="12">
        <f t="shared" si="4"/>
        <v>313.74195178988106</v>
      </c>
      <c r="O10" s="12">
        <f t="shared" si="4"/>
        <v>311.6425586831442</v>
      </c>
      <c r="P10" s="12">
        <f t="shared" si="4"/>
        <v>302.8526873100449</v>
      </c>
      <c r="Q10" s="12">
        <f aca="true" t="shared" si="5" ref="Q10:V10">Q5/(Q6/100)</f>
        <v>297.9201667638629</v>
      </c>
      <c r="R10" s="12">
        <f t="shared" si="5"/>
        <v>294.4120498413074</v>
      </c>
      <c r="S10" s="12">
        <f t="shared" si="5"/>
        <v>279.8876841990191</v>
      </c>
      <c r="T10" s="49">
        <f t="shared" si="5"/>
        <v>376.8515222337445</v>
      </c>
      <c r="U10" s="50">
        <f t="shared" si="5"/>
        <v>363.19402637492226</v>
      </c>
      <c r="V10" s="50">
        <f t="shared" si="5"/>
        <v>357.81952442702163</v>
      </c>
    </row>
    <row r="11" spans="1:13" s="13" customFormat="1" ht="13.5" customHeight="1">
      <c r="A11" s="33" t="s">
        <v>9</v>
      </c>
      <c r="B11" s="34"/>
      <c r="C11" s="34"/>
      <c r="D11" s="34"/>
      <c r="E11" s="34"/>
      <c r="F11" s="34"/>
      <c r="G11" s="34"/>
      <c r="H11" s="34"/>
      <c r="I11" s="34"/>
      <c r="J11" s="34"/>
      <c r="K11" s="34"/>
      <c r="L11" s="19"/>
      <c r="M11" s="19"/>
    </row>
    <row r="12" spans="1:13" s="13" customFormat="1" ht="13.5" customHeight="1">
      <c r="A12" s="35"/>
      <c r="B12" s="35"/>
      <c r="C12" s="35"/>
      <c r="D12" s="35"/>
      <c r="E12" s="35"/>
      <c r="F12" s="35"/>
      <c r="G12" s="35"/>
      <c r="H12" s="35"/>
      <c r="I12" s="35"/>
      <c r="J12" s="35"/>
      <c r="K12" s="36"/>
      <c r="L12" s="24"/>
      <c r="M12" s="24"/>
    </row>
    <row r="13" spans="1:14" s="13" customFormat="1" ht="13.5" customHeight="1">
      <c r="A13" s="37" t="s">
        <v>11</v>
      </c>
      <c r="B13" s="37"/>
      <c r="C13" s="37"/>
      <c r="D13" s="37"/>
      <c r="E13" s="37"/>
      <c r="F13" s="37"/>
      <c r="G13" s="37"/>
      <c r="H13" s="37"/>
      <c r="I13" s="37"/>
      <c r="J13" s="37"/>
      <c r="K13" s="36"/>
      <c r="L13" s="16"/>
      <c r="M13" s="16"/>
      <c r="N13" s="17"/>
    </row>
    <row r="14" spans="1:13" s="13" customFormat="1" ht="48.75" customHeight="1">
      <c r="A14" s="42" t="s">
        <v>6</v>
      </c>
      <c r="B14" s="42"/>
      <c r="C14" s="42"/>
      <c r="D14" s="42"/>
      <c r="E14" s="42"/>
      <c r="F14" s="42"/>
      <c r="G14" s="42"/>
      <c r="H14" s="42"/>
      <c r="I14" s="42"/>
      <c r="J14" s="42"/>
      <c r="K14" s="41"/>
      <c r="L14" s="15"/>
      <c r="M14" s="15"/>
    </row>
    <row r="15" spans="1:13" s="13" customFormat="1" ht="10.5" customHeight="1">
      <c r="A15" s="43"/>
      <c r="B15" s="43"/>
      <c r="C15" s="43"/>
      <c r="D15" s="43"/>
      <c r="E15" s="43"/>
      <c r="F15" s="43"/>
      <c r="G15" s="43"/>
      <c r="H15" s="43"/>
      <c r="I15" s="43"/>
      <c r="J15" s="43"/>
      <c r="K15" s="36"/>
      <c r="L15" s="15"/>
      <c r="M15" s="15"/>
    </row>
    <row r="16" spans="1:13" s="18" customFormat="1" ht="12" customHeight="1">
      <c r="A16" s="44" t="s">
        <v>4</v>
      </c>
      <c r="B16" s="44"/>
      <c r="C16" s="44"/>
      <c r="D16" s="44"/>
      <c r="E16" s="44"/>
      <c r="F16" s="44"/>
      <c r="G16" s="44"/>
      <c r="H16" s="44"/>
      <c r="I16" s="44"/>
      <c r="J16" s="44"/>
      <c r="K16" s="36"/>
      <c r="L16" s="14"/>
      <c r="M16" s="14"/>
    </row>
    <row r="17" spans="1:13" s="18" customFormat="1" ht="12" customHeight="1">
      <c r="A17" s="45" t="s">
        <v>10</v>
      </c>
      <c r="B17" s="45"/>
      <c r="C17" s="45"/>
      <c r="D17" s="45"/>
      <c r="E17" s="45"/>
      <c r="F17" s="45"/>
      <c r="G17" s="45"/>
      <c r="H17" s="45"/>
      <c r="I17" s="45"/>
      <c r="J17" s="45"/>
      <c r="K17" s="36"/>
      <c r="L17" s="14"/>
      <c r="M17" s="14"/>
    </row>
    <row r="18" spans="1:13" s="18" customFormat="1" ht="28.5" customHeight="1">
      <c r="A18" s="40" t="s">
        <v>13</v>
      </c>
      <c r="B18" s="40"/>
      <c r="C18" s="40"/>
      <c r="D18" s="40"/>
      <c r="E18" s="40"/>
      <c r="F18" s="40"/>
      <c r="G18" s="40"/>
      <c r="H18" s="40"/>
      <c r="I18" s="40"/>
      <c r="J18" s="40"/>
      <c r="K18" s="41"/>
      <c r="L18" s="14"/>
      <c r="M18" s="14"/>
    </row>
    <row r="19" spans="1:13" s="13" customFormat="1" ht="12" customHeight="1">
      <c r="A19" s="45" t="s">
        <v>15</v>
      </c>
      <c r="B19" s="45"/>
      <c r="C19" s="45"/>
      <c r="D19" s="45"/>
      <c r="E19" s="45"/>
      <c r="F19" s="45"/>
      <c r="G19" s="45"/>
      <c r="H19" s="45"/>
      <c r="I19" s="45"/>
      <c r="J19" s="45"/>
      <c r="K19" s="36"/>
      <c r="L19" s="15"/>
      <c r="M19" s="15"/>
    </row>
    <row r="20" spans="1:13" s="13" customFormat="1" ht="25.5" customHeight="1">
      <c r="A20" s="40" t="s">
        <v>7</v>
      </c>
      <c r="B20" s="40"/>
      <c r="C20" s="40"/>
      <c r="D20" s="40"/>
      <c r="E20" s="40"/>
      <c r="F20" s="40"/>
      <c r="G20" s="40"/>
      <c r="H20" s="40"/>
      <c r="I20" s="40"/>
      <c r="J20" s="40"/>
      <c r="K20" s="41"/>
      <c r="L20" s="20"/>
      <c r="M20" s="20"/>
    </row>
    <row r="21" spans="1:13" s="13" customFormat="1" ht="27" customHeight="1">
      <c r="A21" s="40" t="s">
        <v>14</v>
      </c>
      <c r="B21" s="41"/>
      <c r="C21" s="41"/>
      <c r="D21" s="41"/>
      <c r="E21" s="41"/>
      <c r="F21" s="41"/>
      <c r="G21" s="41"/>
      <c r="H21" s="41"/>
      <c r="I21" s="41"/>
      <c r="J21" s="41"/>
      <c r="K21" s="41"/>
      <c r="L21" s="20"/>
      <c r="M21" s="20"/>
    </row>
    <row r="22" spans="1:10" s="13" customFormat="1" ht="12.75">
      <c r="A22" s="1"/>
      <c r="B22" s="15"/>
      <c r="C22" s="15"/>
      <c r="D22" s="15"/>
      <c r="E22" s="15"/>
      <c r="F22" s="15"/>
      <c r="G22" s="15"/>
      <c r="H22" s="15"/>
      <c r="I22" s="15"/>
      <c r="J22" s="15"/>
    </row>
    <row r="23" s="13" customFormat="1" ht="12.75">
      <c r="A23" s="1"/>
    </row>
    <row r="24" spans="2:10" ht="12.75">
      <c r="B24" s="13"/>
      <c r="C24" s="13"/>
      <c r="D24" s="13"/>
      <c r="E24" s="13"/>
      <c r="F24" s="13"/>
      <c r="G24" s="13"/>
      <c r="H24" s="13"/>
      <c r="I24" s="13"/>
      <c r="J24" s="13"/>
    </row>
  </sheetData>
  <mergeCells count="12">
    <mergeCell ref="A20:K20"/>
    <mergeCell ref="A21:K21"/>
    <mergeCell ref="A14:K14"/>
    <mergeCell ref="A15:K15"/>
    <mergeCell ref="A16:K16"/>
    <mergeCell ref="A17:K17"/>
    <mergeCell ref="A18:K18"/>
    <mergeCell ref="A19:K19"/>
    <mergeCell ref="A11:K11"/>
    <mergeCell ref="A12:K12"/>
    <mergeCell ref="A13:K13"/>
    <mergeCell ref="A1:V1"/>
  </mergeCells>
  <printOptions/>
  <pageMargins left="0.5" right="0.5" top="0.5" bottom="0.5" header="0.25" footer="0.25"/>
  <pageSetup fitToHeight="1" fitToWidth="1" horizontalDpi="300" verticalDpi="300" orientation="landscape" scale="59"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2009-03-31T14:34:35Z</cp:lastPrinted>
  <dcterms:created xsi:type="dcterms:W3CDTF">1980-01-01T04:00:00Z</dcterms:created>
  <dcterms:modified xsi:type="dcterms:W3CDTF">2009-03-31T19:20:30Z</dcterms:modified>
  <cp:category/>
  <cp:version/>
  <cp:contentType/>
  <cp:contentStatus/>
</cp:coreProperties>
</file>