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70" windowWidth="10185" windowHeight="6090" activeTab="0"/>
  </bookViews>
  <sheets>
    <sheet name="Table 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<sst xmlns="http://schemas.openxmlformats.org/spreadsheetml/2006/main" count="12" uniqueCount="10">
  <si>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Passenger TSI</t>
  </si>
  <si>
    <t>SOURCE: Bureau of Transportation Statistics</t>
  </si>
  <si>
    <t>Percent change from same month previous year</t>
  </si>
  <si>
    <t>(Monthly average of 2000 = 100)</t>
  </si>
  <si>
    <t xml:space="preserve">
NOTE: P = preliminary</t>
  </si>
  <si>
    <t>NOTE: Percent changes based on numbers prior to rounding.</t>
  </si>
  <si>
    <t>Table 7: Passenger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</si>
  <si>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</si>
  <si>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Percent change in the January Passenger TSI</t>
  </si>
  <si>
    <r>
      <t>2009</t>
    </r>
    <r>
      <rPr>
        <b/>
        <vertAlign val="superscript"/>
        <sz val="10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</si>
</sst>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mmm\-yy;@"/>
    <numFmt numFmtId="177" formatCode="0.000000000%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168" fontId="0" fillId="0" borderId="0" xfId="0" applyNumberFormat="1" applyFill="1" applyAlignment="1">
      <alignment/>
    </xf>
    <xf numFmtId="0" fontId="2" fillId="0" borderId="1" xfId="0" applyFont="1" applyBorder="1" applyAlignment="1">
      <alignment horizontal="left" vertical="top" wrapText="1"/>
    </xf>
    <xf numFmtId="168" fontId="6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left" wrapText="1"/>
    </xf>
    <xf numFmtId="168" fontId="0" fillId="0" borderId="2" xfId="0" applyNumberFormat="1" applyFill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8" fontId="6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1" customWidth="1"/>
    <col min="3" max="3" width="20.7109375" style="2" customWidth="1"/>
  </cols>
  <sheetData>
    <row r="1" spans="1:4" ht="24.75" customHeight="1">
      <c r="A1" s="20" t="s">
        <v>6</v>
      </c>
      <c r="B1" s="21"/>
      <c r="C1" s="21"/>
      <c r="D1" s="8"/>
    </row>
    <row r="2" spans="1:3" ht="12.75">
      <c r="A2" s="20" t="s">
        <v>8</v>
      </c>
      <c r="B2" s="23"/>
      <c r="C2" s="23"/>
    </row>
    <row r="3" spans="1:3" ht="12.75" customHeight="1">
      <c r="A3" s="20" t="s">
        <v>3</v>
      </c>
      <c r="B3" s="23"/>
      <c r="C3" s="23"/>
    </row>
    <row r="4" spans="1:4" ht="51" customHeight="1">
      <c r="A4" s="4"/>
      <c r="B4" s="5" t="s">
        <v>0</v>
      </c>
      <c r="C4" s="5" t="s">
        <v>2</v>
      </c>
      <c r="D4" s="9"/>
    </row>
    <row r="5" spans="1:5" ht="12" customHeight="1">
      <c r="A5" s="14">
        <v>2000</v>
      </c>
      <c r="B5" s="15">
        <v>95.34604567696314</v>
      </c>
      <c r="C5" s="16">
        <v>2.1</v>
      </c>
      <c r="D5" s="13"/>
      <c r="E5" s="7"/>
    </row>
    <row r="6" spans="1:5" ht="12.75" customHeight="1">
      <c r="A6" s="17">
        <v>2001</v>
      </c>
      <c r="B6" s="9">
        <v>101.57907383338906</v>
      </c>
      <c r="C6" s="13">
        <v>6.5</v>
      </c>
      <c r="D6" s="13"/>
      <c r="E6" s="7"/>
    </row>
    <row r="7" spans="1:5" ht="12.75" customHeight="1">
      <c r="A7" s="17">
        <v>2002</v>
      </c>
      <c r="B7" s="9">
        <v>91.54914909734705</v>
      </c>
      <c r="C7" s="13">
        <v>-9.9</v>
      </c>
      <c r="D7" s="13"/>
      <c r="E7" s="7"/>
    </row>
    <row r="8" spans="1:5" ht="12.75" customHeight="1">
      <c r="A8" s="17">
        <v>2003</v>
      </c>
      <c r="B8" s="9">
        <v>96.83285560360358</v>
      </c>
      <c r="C8" s="13">
        <v>5.8</v>
      </c>
      <c r="D8" s="13"/>
      <c r="E8" s="7"/>
    </row>
    <row r="9" spans="1:5" ht="12.75" customHeight="1">
      <c r="A9" s="17">
        <v>2004</v>
      </c>
      <c r="B9" s="9">
        <v>99.22504917715294</v>
      </c>
      <c r="C9" s="13">
        <v>2.5</v>
      </c>
      <c r="D9" s="13"/>
      <c r="E9" s="7"/>
    </row>
    <row r="10" spans="1:5" ht="12.75" customHeight="1">
      <c r="A10" s="17">
        <v>2005</v>
      </c>
      <c r="B10" s="9">
        <v>107.86380910088889</v>
      </c>
      <c r="C10" s="13">
        <v>8.7</v>
      </c>
      <c r="D10" s="13"/>
      <c r="E10" s="7"/>
    </row>
    <row r="11" spans="1:5" ht="12.75" customHeight="1">
      <c r="A11" s="17">
        <v>2006</v>
      </c>
      <c r="B11" s="9">
        <v>110.88396126745184</v>
      </c>
      <c r="C11" s="13">
        <v>2.8</v>
      </c>
      <c r="D11" s="13"/>
      <c r="E11" s="7"/>
    </row>
    <row r="12" spans="1:5" ht="12.75" customHeight="1">
      <c r="A12" s="17">
        <v>2007</v>
      </c>
      <c r="B12" s="9">
        <v>114.03225582703381</v>
      </c>
      <c r="C12" s="13">
        <v>2.8</v>
      </c>
      <c r="D12" s="13"/>
      <c r="E12" s="7"/>
    </row>
    <row r="13" spans="1:5" ht="12.75" customHeight="1">
      <c r="A13" s="17">
        <v>2008</v>
      </c>
      <c r="B13" s="9">
        <v>117.13676141814385</v>
      </c>
      <c r="C13" s="13">
        <v>2.7</v>
      </c>
      <c r="D13" s="13"/>
      <c r="E13" s="7"/>
    </row>
    <row r="14" spans="1:3" ht="14.25" customHeight="1">
      <c r="A14" s="18" t="s">
        <v>9</v>
      </c>
      <c r="B14" s="19">
        <v>112.63785314551802</v>
      </c>
      <c r="C14" s="19">
        <v>-3.8407313111261887</v>
      </c>
    </row>
    <row r="15" spans="1:3" ht="25.5" customHeight="1">
      <c r="A15" s="24" t="s">
        <v>1</v>
      </c>
      <c r="B15" s="24"/>
      <c r="C15" s="24"/>
    </row>
    <row r="16" spans="1:3" ht="25.5" customHeight="1">
      <c r="A16" s="22" t="s">
        <v>4</v>
      </c>
      <c r="B16" s="23"/>
      <c r="C16" s="23"/>
    </row>
    <row r="17" spans="1:3" ht="36.75" customHeight="1">
      <c r="A17" s="24" t="s">
        <v>5</v>
      </c>
      <c r="B17" s="24"/>
      <c r="C17" s="24"/>
    </row>
  </sheetData>
  <mergeCells count="6">
    <mergeCell ref="A17:C17"/>
    <mergeCell ref="A1:C1"/>
    <mergeCell ref="A16:C16"/>
    <mergeCell ref="A15:C15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 topLeftCell="A1">
      <selection activeCell="E9" sqref="E9"/>
    </sheetView>
  </sheetViews>
  <sheetFormatPr defaultColWidth="9.140625" defaultRowHeight="12.75"/>
  <sheetData>
    <row r="4" spans="1:3" ht="89.25">
      <c r="A4" s="4"/>
      <c r="B4" s="5" t="s">
        <v>0</v>
      </c>
      <c r="C4" s="5" t="s">
        <v>2</v>
      </c>
    </row>
    <row r="5" spans="1:3" ht="12.75">
      <c r="A5" s="3">
        <v>1999</v>
      </c>
      <c r="B5" s="9">
        <v>93.70784074164675</v>
      </c>
      <c r="C5" s="12">
        <f>(B5-89.5)/89.5*100</f>
        <v>4.701498035359496</v>
      </c>
    </row>
    <row r="6" spans="1:3" ht="12.75">
      <c r="A6" s="3">
        <v>2000</v>
      </c>
      <c r="B6" s="9">
        <v>99.15232475909842</v>
      </c>
      <c r="C6" s="12">
        <f>(B6-B5)/B5*100</f>
        <v>5.8100623964457325</v>
      </c>
    </row>
    <row r="7" spans="1:3" ht="12.75">
      <c r="A7" s="3">
        <v>2001</v>
      </c>
      <c r="B7" s="9">
        <v>100.44063606225582</v>
      </c>
      <c r="C7" s="12">
        <f aca="true" t="shared" si="0" ref="C7:C13">(B7-B6)/B6*100</f>
        <v>1.2993253625545291</v>
      </c>
    </row>
    <row r="8" spans="1:3" ht="12.75">
      <c r="A8" s="3">
        <v>2002</v>
      </c>
      <c r="B8" s="9">
        <v>93.13783348032399</v>
      </c>
      <c r="C8" s="12">
        <f t="shared" si="0"/>
        <v>-7.2707649694744605</v>
      </c>
    </row>
    <row r="9" spans="1:3" ht="12.75">
      <c r="A9" s="3">
        <v>2003</v>
      </c>
      <c r="B9" s="9">
        <v>93.7446289071325</v>
      </c>
      <c r="C9" s="12">
        <f t="shared" si="0"/>
        <v>0.6515026215814789</v>
      </c>
    </row>
    <row r="10" spans="1:3" ht="12.75">
      <c r="A10" s="3">
        <v>2004</v>
      </c>
      <c r="B10" s="9">
        <v>102.10942327812307</v>
      </c>
      <c r="C10" s="12">
        <f t="shared" si="0"/>
        <v>8.922958540138987</v>
      </c>
    </row>
    <row r="11" spans="1:3" ht="12.75">
      <c r="A11" s="6">
        <v>2005</v>
      </c>
      <c r="B11" s="9">
        <v>108.32432293180128</v>
      </c>
      <c r="C11" s="12">
        <f t="shared" si="0"/>
        <v>6.08650940741308</v>
      </c>
    </row>
    <row r="12" spans="1:3" ht="12.75">
      <c r="A12" s="3">
        <v>2006</v>
      </c>
      <c r="B12" s="9">
        <v>111.26616642974412</v>
      </c>
      <c r="C12" s="12">
        <f t="shared" si="0"/>
        <v>2.715773723132305</v>
      </c>
    </row>
    <row r="13" spans="1:3" ht="12.75">
      <c r="A13" s="3">
        <v>2007</v>
      </c>
      <c r="B13" s="9">
        <v>114.16805043450077</v>
      </c>
      <c r="C13" s="12">
        <f t="shared" si="0"/>
        <v>2.6080560675998177</v>
      </c>
    </row>
    <row r="14" spans="1:3" ht="14.25">
      <c r="A14" s="10" t="s">
        <v>7</v>
      </c>
      <c r="B14" s="11"/>
      <c r="C14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2004-05-05T21:01:39Z</cp:lastPrinted>
  <dcterms:created xsi:type="dcterms:W3CDTF">2004-05-05T20:31:45Z</dcterms:created>
  <dcterms:modified xsi:type="dcterms:W3CDTF">2009-03-10T14:38:25Z</dcterms:modified>
  <cp:category/>
  <cp:version/>
  <cp:contentType/>
  <cp:contentStatus/>
</cp:coreProperties>
</file>