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120" tabRatio="710" activeTab="0"/>
  </bookViews>
  <sheets>
    <sheet name="D-5" sheetId="1" r:id="rId1"/>
  </sheets>
  <definedNames/>
  <calcPr fullCalcOnLoad="1"/>
</workbook>
</file>

<file path=xl/sharedStrings.xml><?xml version="1.0" encoding="utf-8"?>
<sst xmlns="http://schemas.openxmlformats.org/spreadsheetml/2006/main" count="63" uniqueCount="61">
  <si>
    <t>Rank</t>
  </si>
  <si>
    <t>Baltimore, MD</t>
  </si>
  <si>
    <t>Boston, MA</t>
  </si>
  <si>
    <t>Anaheim, CA</t>
  </si>
  <si>
    <t>Station</t>
  </si>
  <si>
    <t>Number of boardings</t>
  </si>
  <si>
    <t>Trenton, NJ</t>
  </si>
  <si>
    <t>New Haven, CT</t>
  </si>
  <si>
    <t>Bakersfield, CA</t>
  </si>
  <si>
    <t>Boston Back Bay, MA</t>
  </si>
  <si>
    <t>Boston-North, MA</t>
  </si>
  <si>
    <t>Fiscal Year 2005</t>
  </si>
  <si>
    <t>Albany-Rensselaer, NY</t>
  </si>
  <si>
    <t>Fiscal Year 2006</t>
  </si>
  <si>
    <t>Table 4-5: Top 50 Amtrak Stations by Number of Boardings: 2005 and 2006</t>
  </si>
  <si>
    <r>
      <t>New York, NY</t>
    </r>
    <r>
      <rPr>
        <sz val="10"/>
        <rFont val="Futura Md BT"/>
        <family val="0"/>
      </rPr>
      <t xml:space="preserve"> </t>
    </r>
  </si>
  <si>
    <r>
      <t>Washington, DC</t>
    </r>
    <r>
      <rPr>
        <sz val="10"/>
        <rFont val="Futura Md BT"/>
        <family val="0"/>
      </rPr>
      <t xml:space="preserve"> </t>
    </r>
  </si>
  <si>
    <r>
      <t>Philadelphia, PA</t>
    </r>
    <r>
      <rPr>
        <sz val="10"/>
        <rFont val="Futura Md BT"/>
        <family val="0"/>
      </rPr>
      <t xml:space="preserve"> </t>
    </r>
  </si>
  <si>
    <r>
      <t>Chicago, IL</t>
    </r>
    <r>
      <rPr>
        <sz val="10"/>
        <rFont val="Futura Md BT"/>
        <family val="0"/>
      </rPr>
      <t xml:space="preserve"> </t>
    </r>
  </si>
  <si>
    <r>
      <t>Los Angeles, CA</t>
    </r>
    <r>
      <rPr>
        <sz val="10"/>
        <rFont val="Futura Md BT"/>
        <family val="0"/>
      </rPr>
      <t xml:space="preserve"> </t>
    </r>
  </si>
  <si>
    <r>
      <t>Sacramento, CA</t>
    </r>
    <r>
      <rPr>
        <sz val="10"/>
        <rFont val="Futura Md BT"/>
        <family val="0"/>
      </rPr>
      <t xml:space="preserve"> </t>
    </r>
  </si>
  <si>
    <r>
      <t>San Diego, CA</t>
    </r>
    <r>
      <rPr>
        <sz val="10"/>
        <rFont val="Futura Md BT"/>
        <family val="0"/>
      </rPr>
      <t xml:space="preserve"> </t>
    </r>
  </si>
  <si>
    <r>
      <t>Wilmington, DE</t>
    </r>
    <r>
      <rPr>
        <sz val="10"/>
        <rFont val="Futura Md BT"/>
        <family val="0"/>
      </rPr>
      <t xml:space="preserve"> </t>
    </r>
  </si>
  <si>
    <r>
      <t>Newark, NJ</t>
    </r>
    <r>
      <rPr>
        <sz val="10"/>
        <rFont val="Futura Md BT"/>
        <family val="0"/>
      </rPr>
      <t xml:space="preserve"> </t>
    </r>
  </si>
  <si>
    <r>
      <t>Seattle, WA</t>
    </r>
    <r>
      <rPr>
        <sz val="10"/>
        <rFont val="Futura Md BT"/>
        <family val="0"/>
      </rPr>
      <t xml:space="preserve"> </t>
    </r>
  </si>
  <si>
    <r>
      <t>Irvine, CA</t>
    </r>
    <r>
      <rPr>
        <sz val="10"/>
        <rFont val="Futura Md BT"/>
        <family val="0"/>
      </rPr>
      <t xml:space="preserve"> </t>
    </r>
  </si>
  <si>
    <r>
      <t>Providence, RI</t>
    </r>
    <r>
      <rPr>
        <sz val="10"/>
        <rFont val="Futura Md BT"/>
        <family val="0"/>
      </rPr>
      <t xml:space="preserve"> </t>
    </r>
  </si>
  <si>
    <r>
      <t>Portland, OR</t>
    </r>
    <r>
      <rPr>
        <sz val="10"/>
        <rFont val="Futura Md BT"/>
        <family val="0"/>
      </rPr>
      <t xml:space="preserve"> </t>
    </r>
  </si>
  <si>
    <r>
      <t>Milwaukee, WI</t>
    </r>
    <r>
      <rPr>
        <sz val="10"/>
        <rFont val="Futura Md BT"/>
        <family val="0"/>
      </rPr>
      <t xml:space="preserve"> </t>
    </r>
  </si>
  <si>
    <r>
      <t>Emeryville, CA</t>
    </r>
    <r>
      <rPr>
        <sz val="10"/>
        <rFont val="Futura Md BT"/>
        <family val="0"/>
      </rPr>
      <t xml:space="preserve"> </t>
    </r>
  </si>
  <si>
    <r>
      <t>Solana Beach, CA</t>
    </r>
    <r>
      <rPr>
        <sz val="10"/>
        <rFont val="Futura Md BT"/>
        <family val="0"/>
      </rPr>
      <t xml:space="preserve"> </t>
    </r>
  </si>
  <si>
    <r>
      <t>Fullerton, CA</t>
    </r>
    <r>
      <rPr>
        <sz val="10"/>
        <rFont val="Futura Md BT"/>
        <family val="0"/>
      </rPr>
      <t xml:space="preserve"> </t>
    </r>
  </si>
  <si>
    <r>
      <t>Harrisburg, PA</t>
    </r>
    <r>
      <rPr>
        <sz val="10"/>
        <rFont val="Futura Md BT"/>
        <family val="0"/>
      </rPr>
      <t xml:space="preserve"> </t>
    </r>
  </si>
  <si>
    <r>
      <t>Davis, CA</t>
    </r>
    <r>
      <rPr>
        <sz val="10"/>
        <rFont val="Futura Md BT"/>
        <family val="0"/>
      </rPr>
      <t xml:space="preserve"> </t>
    </r>
  </si>
  <si>
    <r>
      <t>Lancaster, PA</t>
    </r>
    <r>
      <rPr>
        <sz val="10"/>
        <rFont val="Futura Md BT"/>
        <family val="0"/>
      </rPr>
      <t xml:space="preserve"> </t>
    </r>
  </si>
  <si>
    <r>
      <t>Metropark, NJ</t>
    </r>
    <r>
      <rPr>
        <sz val="10"/>
        <rFont val="Futura Md BT"/>
        <family val="0"/>
      </rPr>
      <t xml:space="preserve"> </t>
    </r>
  </si>
  <si>
    <r>
      <t>Route 128, MA</t>
    </r>
    <r>
      <rPr>
        <sz val="10"/>
        <rFont val="Futura Md BT"/>
        <family val="0"/>
      </rPr>
      <t xml:space="preserve"> </t>
    </r>
  </si>
  <si>
    <r>
      <t>Oceanside, CA</t>
    </r>
    <r>
      <rPr>
        <sz val="10"/>
        <rFont val="Futura Md BT"/>
        <family val="0"/>
      </rPr>
      <t xml:space="preserve"> </t>
    </r>
  </si>
  <si>
    <r>
      <t>Stamford, CT</t>
    </r>
    <r>
      <rPr>
        <sz val="10"/>
        <rFont val="Futura Md BT"/>
        <family val="0"/>
      </rPr>
      <t xml:space="preserve"> </t>
    </r>
  </si>
  <si>
    <r>
      <t>Martinez, CA</t>
    </r>
    <r>
      <rPr>
        <sz val="10"/>
        <rFont val="Futura Md BT"/>
        <family val="0"/>
      </rPr>
      <t xml:space="preserve"> </t>
    </r>
  </si>
  <si>
    <r>
      <t>Fresno, CA</t>
    </r>
    <r>
      <rPr>
        <sz val="10"/>
        <rFont val="Futura Md BT"/>
        <family val="0"/>
      </rPr>
      <t xml:space="preserve"> </t>
    </r>
  </si>
  <si>
    <r>
      <t>Oakland, CA</t>
    </r>
    <r>
      <rPr>
        <sz val="10"/>
        <rFont val="Futura Md BT"/>
        <family val="0"/>
      </rPr>
      <t xml:space="preserve"> </t>
    </r>
  </si>
  <si>
    <r>
      <t>Santa Barbara, CA</t>
    </r>
    <r>
      <rPr>
        <sz val="10"/>
        <rFont val="Futura Md BT"/>
        <family val="0"/>
      </rPr>
      <t xml:space="preserve"> </t>
    </r>
  </si>
  <si>
    <r>
      <t>San Juan Capistrano, CA</t>
    </r>
    <r>
      <rPr>
        <sz val="10"/>
        <rFont val="Futura Md BT"/>
        <family val="0"/>
      </rPr>
      <t xml:space="preserve"> </t>
    </r>
  </si>
  <si>
    <r>
      <t>Richmond (Staples Mill), VA</t>
    </r>
    <r>
      <rPr>
        <sz val="10"/>
        <rFont val="Futura Md BT"/>
        <family val="0"/>
      </rPr>
      <t xml:space="preserve"> </t>
    </r>
  </si>
  <si>
    <r>
      <t>Richmond, CA</t>
    </r>
    <r>
      <rPr>
        <sz val="10"/>
        <rFont val="Futura Md BT"/>
        <family val="0"/>
      </rPr>
      <t xml:space="preserve"> </t>
    </r>
  </si>
  <si>
    <r>
      <t>Lorton, VA (Auto Train)</t>
    </r>
    <r>
      <rPr>
        <sz val="10"/>
        <rFont val="Futura Md BT"/>
        <family val="0"/>
      </rPr>
      <t xml:space="preserve"> </t>
    </r>
  </si>
  <si>
    <r>
      <t>New Carrollton, MD</t>
    </r>
    <r>
      <rPr>
        <sz val="10"/>
        <rFont val="Futura Md BT"/>
        <family val="0"/>
      </rPr>
      <t xml:space="preserve"> </t>
    </r>
  </si>
  <si>
    <r>
      <t>Sanford, FL (Auto Train)</t>
    </r>
    <r>
      <rPr>
        <sz val="10"/>
        <rFont val="Futura Md BT"/>
        <family val="0"/>
      </rPr>
      <t xml:space="preserve"> </t>
    </r>
  </si>
  <si>
    <r>
      <t>Stockton (San Joaquin St.), CA</t>
    </r>
    <r>
      <rPr>
        <sz val="10"/>
        <rFont val="Futura Md BT"/>
        <family val="0"/>
      </rPr>
      <t xml:space="preserve"> </t>
    </r>
  </si>
  <si>
    <r>
      <t>Santa Ana, CA</t>
    </r>
    <r>
      <rPr>
        <sz val="10"/>
        <rFont val="Futura Md BT"/>
        <family val="0"/>
      </rPr>
      <t xml:space="preserve"> </t>
    </r>
  </si>
  <si>
    <r>
      <t>St. Louis, MO</t>
    </r>
    <r>
      <rPr>
        <sz val="10"/>
        <rFont val="Futura Md BT"/>
        <family val="0"/>
      </rPr>
      <t xml:space="preserve"> </t>
    </r>
  </si>
  <si>
    <r>
      <t>Rhinecliff, NY</t>
    </r>
    <r>
      <rPr>
        <sz val="10"/>
        <rFont val="Futura Md BT"/>
        <family val="0"/>
      </rPr>
      <t xml:space="preserve"> </t>
    </r>
  </si>
  <si>
    <r>
      <t>San Jose, CA</t>
    </r>
    <r>
      <rPr>
        <sz val="10"/>
        <rFont val="Futura Md BT"/>
        <family val="0"/>
      </rPr>
      <t xml:space="preserve"> </t>
    </r>
  </si>
  <si>
    <r>
      <t>Hartford, CT</t>
    </r>
    <r>
      <rPr>
        <sz val="10"/>
        <rFont val="Futura Md BT"/>
        <family val="0"/>
      </rPr>
      <t xml:space="preserve"> </t>
    </r>
  </si>
  <si>
    <r>
      <t>NOTE:</t>
    </r>
    <r>
      <rPr>
        <sz val="9"/>
        <rFont val="Futura Md BT"/>
        <family val="0"/>
      </rPr>
      <t xml:space="preserve"> Amtrak's fiscal year ends on September 30. Ridership figures for fiscal year 2005 include passengers boarding on the Clocker route, which Amtrak no longer services. This route served the Northeast Corridor between Philadelphia and New York. If these passengers are excluded, the total boardings for fiscal year 2005 is 24,031,170.</t>
    </r>
  </si>
  <si>
    <t>Top 50 stations, total</t>
  </si>
  <si>
    <t>United States, all stations</t>
  </si>
  <si>
    <t>Baltimore-Washington Intl. Airport, MD</t>
  </si>
  <si>
    <t>Top 50 stations as percent of U.S. total</t>
  </si>
  <si>
    <r>
      <t>SOURCE:</t>
    </r>
    <r>
      <rPr>
        <sz val="9"/>
        <rFont val="Futura Md BT"/>
        <family val="0"/>
      </rPr>
      <t xml:space="preserve"> Amtrak, Office of Government Affairs, personal communication, Dec. 6, 2007.</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</si>
</sst>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0.0000"/>
    <numFmt numFmtId="172" formatCode="0.000"/>
    <numFmt numFmtId="173" formatCode="###0.00_)"/>
    <numFmt numFmtId="174" formatCode="General_W"/>
    <numFmt numFmtId="175" formatCode="0.00000"/>
    <numFmt numFmtId="176" formatCode="\&lt;\1"/>
    <numFmt numFmtId="177" formatCode="_(* #,##0.000_);_(* \(#,##0.000\);_(* &quot;-&quot;??_);_(@_)"/>
    <numFmt numFmtId="178" formatCode="_(* #,##0.0000_);_(* \(#,##0.0000\);_(* &quot;-&quot;??_);_(@_)"/>
    <numFmt numFmtId="179" formatCode="0.0%"/>
    <numFmt numFmtId="180" formatCode="0.00_)"/>
    <numFmt numFmtId="181" formatCode="\&lt;\1.0"/>
    <numFmt numFmtId="182" formatCode="\&lt;0.\1"/>
    <numFmt numFmtId="183" formatCode="[$€-2]\ #,##0.00_);[Red]\([$€-2]\ #,##0.00\)"/>
    <numFmt numFmtId="184" formatCode="0.000000"/>
    <numFmt numFmtId="185" formatCode="&quot;(R)&quot;\ #,##0;&quot;(R) -&quot;#,##0;&quot;(R) &quot;\ 0"/>
    <numFmt numFmtId="186" formatCode="&quot;(R)&quot;\ #,##0.0;&quot;(R) -&quot;#,##0.0;&quot;(R) &quot;\ 0.0"/>
    <numFmt numFmtId="187" formatCode="&quot;(R)&quot;\ #,##0.00;&quot;(R) -&quot;#,##0.00;&quot;(R) &quot;\ 0.00"/>
    <numFmt numFmtId="188" formatCode="&quot;(R) &quot;#,##0.0;&quot;(R) &quot;\-#,##0.0;&quot;(R) &quot;0.0"/>
    <numFmt numFmtId="189" formatCode="&quot;(R) &quot;#,##0;&quot;(R) &quot;\-#,##0;&quot;(R) &quot;0"/>
    <numFmt numFmtId="190" formatCode="&quot;(R) &quot;\&lt;0.\5;&quot;(R) &quot;\-#,##0;&quot;(R) &quot;0"/>
    <numFmt numFmtId="191" formatCode="\&lt;0.\5"/>
    <numFmt numFmtId="192" formatCode="\&lt;.\5"/>
    <numFmt numFmtId="193" formatCode="\U"/>
  </numFmts>
  <fonts count="13">
    <font>
      <sz val="12"/>
      <name val="Futura Md BT"/>
      <family val="0"/>
    </font>
    <font>
      <sz val="10"/>
      <name val="Arial"/>
      <family val="0"/>
    </font>
    <font>
      <sz val="10"/>
      <name val="Futura Md BT"/>
      <family val="2"/>
    </font>
    <font>
      <sz val="9"/>
      <name val="Helv"/>
      <family val="0"/>
    </font>
    <font>
      <b/>
      <sz val="10"/>
      <name val="Helv"/>
      <family val="0"/>
    </font>
    <font>
      <sz val="10"/>
      <name val="Helv"/>
      <family val="0"/>
    </font>
    <font>
      <u val="single"/>
      <sz val="12"/>
      <color indexed="12"/>
      <name val="Futura Md BT"/>
      <family val="0"/>
    </font>
    <font>
      <u val="single"/>
      <sz val="12"/>
      <color indexed="36"/>
      <name val="Futura Md BT"/>
      <family val="0"/>
    </font>
    <font>
      <b/>
      <sz val="12"/>
      <name val="Futura Md BT"/>
      <family val="0"/>
    </font>
    <font>
      <b/>
      <sz val="10"/>
      <name val="Futura Md BT"/>
      <family val="0"/>
    </font>
    <font>
      <b/>
      <sz val="9"/>
      <name val="Futura Md BT"/>
      <family val="0"/>
    </font>
    <font>
      <sz val="9"/>
      <name val="Futura Md BT"/>
      <family val="0"/>
    </font>
    <font>
      <sz val="10"/>
      <color indexed="8"/>
      <name val="Futura Md BT"/>
      <family val="0"/>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5" fillId="0" borderId="1" applyNumberFormat="0" applyFill="0">
      <alignment horizontal="right"/>
      <protection/>
    </xf>
    <xf numFmtId="0" fontId="7" fillId="0" borderId="0" applyNumberFormat="0" applyFill="0" applyBorder="0" applyAlignment="0" applyProtection="0"/>
    <xf numFmtId="0" fontId="4" fillId="0" borderId="1">
      <alignment horizontal="left"/>
      <protection/>
    </xf>
    <xf numFmtId="0" fontId="4" fillId="2" borderId="0">
      <alignment horizontal="centerContinuous" wrapText="1"/>
      <protection/>
    </xf>
    <xf numFmtId="0" fontId="6"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49" fontId="3" fillId="0" borderId="0">
      <alignment horizontal="left" vertical="center"/>
      <protection/>
    </xf>
  </cellStyleXfs>
  <cellXfs count="38">
    <xf numFmtId="0" fontId="0" fillId="0" borderId="0" xfId="0" applyAlignment="1">
      <alignment/>
    </xf>
    <xf numFmtId="3" fontId="11" fillId="0" borderId="0" xfId="24" applyNumberFormat="1" applyFont="1" applyFill="1">
      <alignment/>
      <protection/>
    </xf>
    <xf numFmtId="3" fontId="11" fillId="0" borderId="0" xfId="25" applyNumberFormat="1" applyFont="1" applyFill="1">
      <alignment/>
      <protection/>
    </xf>
    <xf numFmtId="0" fontId="2" fillId="0" borderId="0" xfId="25" applyFont="1" applyFill="1">
      <alignment/>
      <protection/>
    </xf>
    <xf numFmtId="0" fontId="2" fillId="0" borderId="2" xfId="25" applyFont="1" applyFill="1" applyBorder="1">
      <alignment/>
      <protection/>
    </xf>
    <xf numFmtId="0" fontId="2" fillId="0" borderId="0" xfId="25" applyFont="1" applyFill="1" applyBorder="1">
      <alignment/>
      <protection/>
    </xf>
    <xf numFmtId="0" fontId="9" fillId="0" borderId="3" xfId="25" applyFont="1" applyFill="1" applyBorder="1" applyAlignment="1">
      <alignment wrapText="1"/>
      <protection/>
    </xf>
    <xf numFmtId="0" fontId="12" fillId="0" borderId="0" xfId="0" applyFont="1" applyAlignment="1">
      <alignment/>
    </xf>
    <xf numFmtId="3" fontId="2" fillId="0" borderId="0" xfId="25" applyNumberFormat="1" applyFont="1" applyFill="1">
      <alignment/>
      <protection/>
    </xf>
    <xf numFmtId="3" fontId="2" fillId="0" borderId="0" xfId="24" applyNumberFormat="1" applyFont="1" applyFill="1">
      <alignment/>
      <protection/>
    </xf>
    <xf numFmtId="0" fontId="2" fillId="0" borderId="0" xfId="0" applyFont="1" applyAlignment="1">
      <alignment/>
    </xf>
    <xf numFmtId="3" fontId="2" fillId="0" borderId="4" xfId="24" applyNumberFormat="1" applyFont="1" applyFill="1" applyBorder="1">
      <alignment/>
      <protection/>
    </xf>
    <xf numFmtId="3" fontId="2" fillId="0" borderId="4" xfId="25" applyNumberFormat="1" applyFont="1" applyFill="1" applyBorder="1">
      <alignment/>
      <protection/>
    </xf>
    <xf numFmtId="9" fontId="2" fillId="0" borderId="4" xfId="26" applyFont="1" applyFill="1" applyBorder="1" applyAlignment="1">
      <alignment/>
    </xf>
    <xf numFmtId="3" fontId="2" fillId="0" borderId="0" xfId="24" applyNumberFormat="1" applyFont="1" applyFill="1">
      <alignment/>
      <protection/>
    </xf>
    <xf numFmtId="0" fontId="9" fillId="0" borderId="4" xfId="25" applyFont="1" applyFill="1" applyBorder="1" applyAlignment="1">
      <alignment horizontal="center" wrapText="1"/>
      <protection/>
    </xf>
    <xf numFmtId="49" fontId="9" fillId="0" borderId="3" xfId="25" applyNumberFormat="1" applyFont="1" applyFill="1" applyBorder="1" applyAlignment="1">
      <alignment horizontal="right" wrapText="1"/>
      <protection/>
    </xf>
    <xf numFmtId="0" fontId="9" fillId="0" borderId="4" xfId="25" applyFont="1" applyFill="1" applyBorder="1" applyAlignment="1">
      <alignment horizontal="right" wrapText="1"/>
      <protection/>
    </xf>
    <xf numFmtId="0" fontId="2" fillId="0" borderId="2" xfId="25" applyFont="1" applyFill="1" applyBorder="1" applyAlignment="1">
      <alignment horizontal="center"/>
      <protection/>
    </xf>
    <xf numFmtId="3" fontId="2" fillId="0" borderId="0" xfId="25" applyNumberFormat="1" applyFont="1" applyFill="1" applyAlignment="1">
      <alignment horizontal="center"/>
      <protection/>
    </xf>
    <xf numFmtId="3" fontId="2" fillId="0" borderId="0" xfId="25" applyNumberFormat="1" applyFont="1" applyFill="1" applyBorder="1" applyAlignment="1">
      <alignment horizontal="center"/>
      <protection/>
    </xf>
    <xf numFmtId="3" fontId="2" fillId="0" borderId="4" xfId="25" applyNumberFormat="1" applyFont="1" applyFill="1" applyBorder="1" applyAlignment="1">
      <alignment horizontal="center"/>
      <protection/>
    </xf>
    <xf numFmtId="9" fontId="2" fillId="0" borderId="4" xfId="26" applyFont="1" applyFill="1" applyBorder="1" applyAlignment="1">
      <alignment horizontal="center"/>
    </xf>
    <xf numFmtId="3" fontId="2" fillId="0" borderId="0" xfId="24" applyNumberFormat="1" applyFont="1" applyFill="1" applyAlignment="1">
      <alignment horizontal="center"/>
      <protection/>
    </xf>
    <xf numFmtId="3" fontId="11" fillId="0" borderId="0" xfId="24" applyNumberFormat="1" applyFont="1" applyFill="1" applyAlignment="1">
      <alignment horizontal="center"/>
      <protection/>
    </xf>
    <xf numFmtId="0" fontId="2" fillId="0" borderId="0" xfId="25" applyFont="1" applyFill="1" applyAlignment="1">
      <alignment horizontal="center"/>
      <protection/>
    </xf>
    <xf numFmtId="0" fontId="2" fillId="0" borderId="0" xfId="25" applyFont="1" applyFill="1" applyBorder="1" applyAlignment="1">
      <alignment horizontal="center"/>
      <protection/>
    </xf>
    <xf numFmtId="3" fontId="11" fillId="0" borderId="0" xfId="25" applyNumberFormat="1" applyFont="1" applyFill="1" applyAlignment="1">
      <alignment horizontal="center"/>
      <protection/>
    </xf>
    <xf numFmtId="49" fontId="9" fillId="0" borderId="5" xfId="25" applyNumberFormat="1" applyFont="1" applyFill="1" applyBorder="1" applyAlignment="1">
      <alignment horizontal="center" wrapText="1"/>
      <protection/>
    </xf>
    <xf numFmtId="3" fontId="2" fillId="0" borderId="6" xfId="25" applyNumberFormat="1" applyFont="1" applyFill="1" applyBorder="1" applyAlignment="1">
      <alignment horizontal="center"/>
      <protection/>
    </xf>
    <xf numFmtId="3" fontId="2" fillId="0" borderId="0" xfId="0" applyNumberFormat="1" applyFont="1" applyBorder="1" applyAlignment="1">
      <alignment/>
    </xf>
    <xf numFmtId="3" fontId="2" fillId="0" borderId="7" xfId="25" applyNumberFormat="1" applyFont="1" applyFill="1" applyBorder="1" applyAlignment="1">
      <alignment horizontal="center"/>
      <protection/>
    </xf>
    <xf numFmtId="9" fontId="2" fillId="0" borderId="7" xfId="26" applyFont="1" applyFill="1" applyBorder="1" applyAlignment="1">
      <alignment horizontal="center"/>
    </xf>
    <xf numFmtId="0" fontId="8" fillId="0" borderId="0" xfId="25" applyFont="1" applyFill="1" applyAlignment="1">
      <alignment horizontal="left" wrapText="1"/>
      <protection/>
    </xf>
    <xf numFmtId="3" fontId="10" fillId="0" borderId="0" xfId="24" applyNumberFormat="1" applyFont="1" applyFill="1" applyAlignment="1">
      <alignment vertical="top" wrapText="1"/>
      <protection/>
    </xf>
    <xf numFmtId="3" fontId="11" fillId="0" borderId="0" xfId="24" applyNumberFormat="1" applyFont="1" applyFill="1" applyAlignment="1">
      <alignment vertical="top" wrapText="1"/>
      <protection/>
    </xf>
    <xf numFmtId="0" fontId="9" fillId="0" borderId="8" xfId="25" applyFont="1" applyFill="1" applyBorder="1" applyAlignment="1">
      <alignment horizontal="center"/>
      <protection/>
    </xf>
    <xf numFmtId="0" fontId="9" fillId="0" borderId="9" xfId="25" applyFont="1" applyFill="1" applyBorder="1" applyAlignment="1">
      <alignment horizontal="center"/>
      <protection/>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Normal_Amtrak stations" xfId="24"/>
    <cellStyle name="Normal_Railroad service" xfId="25"/>
    <cellStyle name="Percent" xfId="26"/>
    <cellStyle name="State"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workbookViewId="0" topLeftCell="A1">
      <selection activeCell="A1" sqref="A1:E1"/>
    </sheetView>
  </sheetViews>
  <sheetFormatPr defaultColWidth="8.796875" defaultRowHeight="15"/>
  <cols>
    <col min="1" max="1" width="33.296875" style="3" customWidth="1"/>
    <col min="2" max="2" width="6.796875" style="25" customWidth="1"/>
    <col min="3" max="3" width="12.796875" style="3" customWidth="1"/>
    <col min="4" max="4" width="6.796875" style="25" customWidth="1"/>
    <col min="5" max="5" width="12.796875" style="3" customWidth="1"/>
    <col min="6" max="16384" width="8.796875" style="3" customWidth="1"/>
  </cols>
  <sheetData>
    <row r="1" spans="1:5" ht="21.75" customHeight="1">
      <c r="A1" s="33" t="s">
        <v>14</v>
      </c>
      <c r="B1" s="33"/>
      <c r="C1" s="33"/>
      <c r="D1" s="33"/>
      <c r="E1" s="33"/>
    </row>
    <row r="2" spans="1:5" ht="13.5" thickBot="1">
      <c r="A2" s="4"/>
      <c r="B2" s="18"/>
      <c r="C2" s="4"/>
      <c r="D2" s="26"/>
      <c r="E2" s="5"/>
    </row>
    <row r="3" spans="1:5" ht="15" customHeight="1">
      <c r="A3" s="5"/>
      <c r="B3" s="36" t="s">
        <v>11</v>
      </c>
      <c r="C3" s="36"/>
      <c r="D3" s="37" t="s">
        <v>13</v>
      </c>
      <c r="E3" s="36"/>
    </row>
    <row r="4" spans="1:5" ht="26.25" customHeight="1">
      <c r="A4" s="6" t="s">
        <v>4</v>
      </c>
      <c r="B4" s="15" t="s">
        <v>0</v>
      </c>
      <c r="C4" s="17" t="s">
        <v>5</v>
      </c>
      <c r="D4" s="28" t="s">
        <v>0</v>
      </c>
      <c r="E4" s="16" t="s">
        <v>5</v>
      </c>
    </row>
    <row r="5" spans="1:5" ht="12.75" customHeight="1">
      <c r="A5" s="7" t="s">
        <v>15</v>
      </c>
      <c r="B5" s="19">
        <v>1</v>
      </c>
      <c r="C5" s="8">
        <v>4264625</v>
      </c>
      <c r="D5" s="29">
        <v>1</v>
      </c>
      <c r="E5" s="30">
        <v>3774701</v>
      </c>
    </row>
    <row r="6" spans="1:5" ht="12.75" customHeight="1">
      <c r="A6" s="7" t="s">
        <v>16</v>
      </c>
      <c r="B6" s="19">
        <v>2</v>
      </c>
      <c r="C6" s="8">
        <v>1880852</v>
      </c>
      <c r="D6" s="29">
        <v>2</v>
      </c>
      <c r="E6" s="30">
        <v>1943778</v>
      </c>
    </row>
    <row r="7" spans="1:5" ht="12.75" customHeight="1">
      <c r="A7" s="7" t="s">
        <v>17</v>
      </c>
      <c r="B7" s="19">
        <v>3</v>
      </c>
      <c r="C7" s="8">
        <v>1868800</v>
      </c>
      <c r="D7" s="29">
        <v>3</v>
      </c>
      <c r="E7" s="30">
        <v>1773626</v>
      </c>
    </row>
    <row r="8" spans="1:5" ht="12.75" customHeight="1">
      <c r="A8" s="7" t="s">
        <v>18</v>
      </c>
      <c r="B8" s="19">
        <v>4</v>
      </c>
      <c r="C8" s="8">
        <v>1226962</v>
      </c>
      <c r="D8" s="29">
        <v>4</v>
      </c>
      <c r="E8" s="30">
        <v>1265504</v>
      </c>
    </row>
    <row r="9" spans="1:5" ht="12.75" customHeight="1">
      <c r="A9" s="7" t="s">
        <v>19</v>
      </c>
      <c r="B9" s="19">
        <v>5</v>
      </c>
      <c r="C9" s="8">
        <v>690068</v>
      </c>
      <c r="D9" s="29">
        <v>5</v>
      </c>
      <c r="E9" s="30">
        <v>707250</v>
      </c>
    </row>
    <row r="10" spans="1:5" ht="12.75" customHeight="1">
      <c r="A10" s="10" t="s">
        <v>2</v>
      </c>
      <c r="B10" s="19">
        <v>8</v>
      </c>
      <c r="C10" s="8">
        <v>476614</v>
      </c>
      <c r="D10" s="29">
        <v>6</v>
      </c>
      <c r="E10" s="30">
        <v>484094</v>
      </c>
    </row>
    <row r="11" spans="1:5" ht="12.75" customHeight="1">
      <c r="A11" s="7" t="s">
        <v>20</v>
      </c>
      <c r="B11" s="19">
        <v>9</v>
      </c>
      <c r="C11" s="8">
        <v>472450</v>
      </c>
      <c r="D11" s="29">
        <v>7</v>
      </c>
      <c r="E11" s="30">
        <v>467472</v>
      </c>
    </row>
    <row r="12" spans="1:5" ht="12.75" customHeight="1">
      <c r="A12" s="10" t="s">
        <v>1</v>
      </c>
      <c r="B12" s="19">
        <v>7</v>
      </c>
      <c r="C12" s="8">
        <v>485279</v>
      </c>
      <c r="D12" s="29">
        <v>8</v>
      </c>
      <c r="E12" s="30">
        <v>451691</v>
      </c>
    </row>
    <row r="13" spans="1:5" ht="12.75" customHeight="1">
      <c r="A13" s="7" t="s">
        <v>21</v>
      </c>
      <c r="B13" s="19">
        <v>11</v>
      </c>
      <c r="C13" s="8">
        <v>432248</v>
      </c>
      <c r="D13" s="29">
        <v>9</v>
      </c>
      <c r="E13" s="30">
        <v>446274</v>
      </c>
    </row>
    <row r="14" spans="1:5" ht="12.75" customHeight="1">
      <c r="A14" s="10" t="s">
        <v>12</v>
      </c>
      <c r="B14" s="19">
        <v>13</v>
      </c>
      <c r="C14" s="8">
        <v>366946</v>
      </c>
      <c r="D14" s="29">
        <v>10</v>
      </c>
      <c r="E14" s="30">
        <v>382263</v>
      </c>
    </row>
    <row r="15" spans="1:5" ht="12.75" customHeight="1">
      <c r="A15" s="7" t="s">
        <v>22</v>
      </c>
      <c r="B15" s="19">
        <v>12</v>
      </c>
      <c r="C15" s="8">
        <v>387328</v>
      </c>
      <c r="D15" s="29">
        <v>11</v>
      </c>
      <c r="E15" s="30">
        <v>355373</v>
      </c>
    </row>
    <row r="16" spans="1:5" ht="12.75" customHeight="1">
      <c r="A16" s="10" t="s">
        <v>7</v>
      </c>
      <c r="B16" s="19">
        <v>15</v>
      </c>
      <c r="C16" s="8">
        <v>327178</v>
      </c>
      <c r="D16" s="29">
        <v>12</v>
      </c>
      <c r="E16" s="30">
        <v>317651</v>
      </c>
    </row>
    <row r="17" spans="1:5" ht="12.75" customHeight="1">
      <c r="A17" s="7" t="s">
        <v>23</v>
      </c>
      <c r="B17" s="19">
        <v>6</v>
      </c>
      <c r="C17" s="8">
        <v>605527</v>
      </c>
      <c r="D17" s="29">
        <v>13</v>
      </c>
      <c r="E17" s="30">
        <v>307042</v>
      </c>
    </row>
    <row r="18" spans="1:5" ht="12.75" customHeight="1">
      <c r="A18" s="7" t="s">
        <v>24</v>
      </c>
      <c r="B18" s="19">
        <v>16</v>
      </c>
      <c r="C18" s="8">
        <v>307290</v>
      </c>
      <c r="D18" s="29">
        <v>14</v>
      </c>
      <c r="E18" s="30">
        <v>295861</v>
      </c>
    </row>
    <row r="19" spans="1:5" ht="12.75" customHeight="1">
      <c r="A19" s="7" t="s">
        <v>25</v>
      </c>
      <c r="B19" s="19">
        <v>18</v>
      </c>
      <c r="C19" s="8">
        <v>281576</v>
      </c>
      <c r="D19" s="29">
        <v>15</v>
      </c>
      <c r="E19" s="30">
        <v>295778</v>
      </c>
    </row>
    <row r="20" spans="1:5" ht="12.75" customHeight="1">
      <c r="A20" s="14" t="s">
        <v>58</v>
      </c>
      <c r="B20" s="19">
        <v>17</v>
      </c>
      <c r="C20" s="8">
        <v>291606</v>
      </c>
      <c r="D20" s="29">
        <v>16</v>
      </c>
      <c r="E20" s="30">
        <v>282491</v>
      </c>
    </row>
    <row r="21" spans="1:5" ht="12.75" customHeight="1">
      <c r="A21" s="7" t="s">
        <v>26</v>
      </c>
      <c r="B21" s="19">
        <v>20</v>
      </c>
      <c r="C21" s="8">
        <v>242088</v>
      </c>
      <c r="D21" s="29">
        <v>17</v>
      </c>
      <c r="E21" s="30">
        <v>254417</v>
      </c>
    </row>
    <row r="22" spans="1:5" ht="12.75" customHeight="1">
      <c r="A22" s="7" t="s">
        <v>27</v>
      </c>
      <c r="B22" s="19">
        <v>21</v>
      </c>
      <c r="C22" s="8">
        <v>240918</v>
      </c>
      <c r="D22" s="29">
        <v>18</v>
      </c>
      <c r="E22" s="30">
        <v>242380</v>
      </c>
    </row>
    <row r="23" spans="1:5" ht="12.75" customHeight="1">
      <c r="A23" s="7" t="s">
        <v>28</v>
      </c>
      <c r="B23" s="19">
        <v>22</v>
      </c>
      <c r="C23" s="8">
        <v>238850</v>
      </c>
      <c r="D23" s="29">
        <v>19</v>
      </c>
      <c r="E23" s="30">
        <v>241523</v>
      </c>
    </row>
    <row r="24" spans="1:5" ht="12.75" customHeight="1">
      <c r="A24" s="7" t="s">
        <v>29</v>
      </c>
      <c r="B24" s="20">
        <v>19</v>
      </c>
      <c r="C24" s="8">
        <v>254039</v>
      </c>
      <c r="D24" s="29">
        <v>20</v>
      </c>
      <c r="E24" s="30">
        <v>238101</v>
      </c>
    </row>
    <row r="25" spans="1:5" ht="12.75">
      <c r="A25" s="10" t="s">
        <v>6</v>
      </c>
      <c r="B25" s="19">
        <v>10</v>
      </c>
      <c r="C25" s="8">
        <v>439730</v>
      </c>
      <c r="D25" s="29">
        <v>21</v>
      </c>
      <c r="E25" s="30">
        <v>217747</v>
      </c>
    </row>
    <row r="26" spans="1:5" ht="12.75">
      <c r="A26" s="7" t="s">
        <v>30</v>
      </c>
      <c r="B26" s="19">
        <v>23</v>
      </c>
      <c r="C26" s="8">
        <v>206230</v>
      </c>
      <c r="D26" s="29">
        <v>22</v>
      </c>
      <c r="E26" s="30">
        <v>213866</v>
      </c>
    </row>
    <row r="27" spans="1:5" ht="12.75">
      <c r="A27" s="7" t="s">
        <v>31</v>
      </c>
      <c r="B27" s="19">
        <v>24</v>
      </c>
      <c r="C27" s="8">
        <v>201862</v>
      </c>
      <c r="D27" s="29">
        <v>23</v>
      </c>
      <c r="E27" s="30">
        <v>208713</v>
      </c>
    </row>
    <row r="28" spans="1:5" ht="12.75" customHeight="1">
      <c r="A28" s="7" t="s">
        <v>32</v>
      </c>
      <c r="B28" s="20">
        <v>28</v>
      </c>
      <c r="C28" s="8">
        <v>171340</v>
      </c>
      <c r="D28" s="29">
        <v>24</v>
      </c>
      <c r="E28" s="30">
        <v>192415</v>
      </c>
    </row>
    <row r="29" spans="1:5" ht="12.75" customHeight="1">
      <c r="A29" s="10" t="s">
        <v>8</v>
      </c>
      <c r="B29" s="19">
        <v>25</v>
      </c>
      <c r="C29" s="8">
        <v>185089</v>
      </c>
      <c r="D29" s="29">
        <v>25</v>
      </c>
      <c r="E29" s="30">
        <v>188788</v>
      </c>
    </row>
    <row r="30" spans="1:5" ht="12.75" customHeight="1">
      <c r="A30" s="7" t="s">
        <v>33</v>
      </c>
      <c r="B30" s="19">
        <v>27</v>
      </c>
      <c r="C30" s="8">
        <v>171637</v>
      </c>
      <c r="D30" s="29">
        <v>26</v>
      </c>
      <c r="E30" s="30">
        <v>184526</v>
      </c>
    </row>
    <row r="31" spans="1:5" ht="12.75" customHeight="1">
      <c r="A31" s="7" t="s">
        <v>34</v>
      </c>
      <c r="B31" s="19">
        <v>29</v>
      </c>
      <c r="C31" s="8">
        <v>166827</v>
      </c>
      <c r="D31" s="29">
        <v>27</v>
      </c>
      <c r="E31" s="30">
        <v>183817</v>
      </c>
    </row>
    <row r="32" spans="1:5" ht="12.75" customHeight="1">
      <c r="A32" s="7" t="s">
        <v>35</v>
      </c>
      <c r="B32" s="20">
        <v>26</v>
      </c>
      <c r="C32" s="8">
        <v>180400</v>
      </c>
      <c r="D32" s="29">
        <v>28</v>
      </c>
      <c r="E32" s="30">
        <v>179687</v>
      </c>
    </row>
    <row r="33" spans="1:5" ht="12.75" customHeight="1">
      <c r="A33" s="10" t="s">
        <v>3</v>
      </c>
      <c r="B33" s="19">
        <v>31</v>
      </c>
      <c r="C33" s="8">
        <v>157609</v>
      </c>
      <c r="D33" s="29">
        <v>29</v>
      </c>
      <c r="E33" s="30">
        <v>163067</v>
      </c>
    </row>
    <row r="34" spans="1:5" ht="12.75" customHeight="1">
      <c r="A34" s="7" t="s">
        <v>36</v>
      </c>
      <c r="B34" s="19">
        <v>30</v>
      </c>
      <c r="C34" s="8">
        <v>160640</v>
      </c>
      <c r="D34" s="29">
        <v>30</v>
      </c>
      <c r="E34" s="30">
        <v>162518</v>
      </c>
    </row>
    <row r="35" spans="1:5" ht="12.75" customHeight="1">
      <c r="A35" s="10" t="s">
        <v>9</v>
      </c>
      <c r="B35" s="19">
        <v>32</v>
      </c>
      <c r="C35" s="8">
        <v>155559</v>
      </c>
      <c r="D35" s="29">
        <v>31</v>
      </c>
      <c r="E35" s="30">
        <v>162440</v>
      </c>
    </row>
    <row r="36" spans="1:5" ht="12.75" customHeight="1">
      <c r="A36" s="7" t="s">
        <v>37</v>
      </c>
      <c r="B36" s="20">
        <v>33</v>
      </c>
      <c r="C36" s="8">
        <v>155251</v>
      </c>
      <c r="D36" s="29">
        <v>32</v>
      </c>
      <c r="E36" s="30">
        <v>158277</v>
      </c>
    </row>
    <row r="37" spans="1:5" ht="12.75" customHeight="1">
      <c r="A37" s="7" t="s">
        <v>38</v>
      </c>
      <c r="B37" s="19">
        <v>36</v>
      </c>
      <c r="C37" s="8">
        <v>141723</v>
      </c>
      <c r="D37" s="29">
        <v>33</v>
      </c>
      <c r="E37" s="30">
        <v>149298</v>
      </c>
    </row>
    <row r="38" spans="1:5" ht="12.75" customHeight="1">
      <c r="A38" s="10" t="s">
        <v>10</v>
      </c>
      <c r="B38" s="19">
        <v>40</v>
      </c>
      <c r="C38" s="8">
        <v>117358</v>
      </c>
      <c r="D38" s="29">
        <v>34</v>
      </c>
      <c r="E38" s="30">
        <v>146065</v>
      </c>
    </row>
    <row r="39" spans="1:5" ht="12.75" customHeight="1">
      <c r="A39" s="7" t="s">
        <v>39</v>
      </c>
      <c r="B39" s="19">
        <v>34</v>
      </c>
      <c r="C39" s="8">
        <v>150222</v>
      </c>
      <c r="D39" s="29">
        <v>35</v>
      </c>
      <c r="E39" s="30">
        <v>144605</v>
      </c>
    </row>
    <row r="40" spans="1:5" ht="12.75" customHeight="1">
      <c r="A40" s="7" t="s">
        <v>40</v>
      </c>
      <c r="B40" s="20">
        <v>37</v>
      </c>
      <c r="C40" s="8">
        <v>128284</v>
      </c>
      <c r="D40" s="29">
        <v>36</v>
      </c>
      <c r="E40" s="30">
        <v>139468</v>
      </c>
    </row>
    <row r="41" spans="1:5" ht="12.75" customHeight="1">
      <c r="A41" s="7" t="s">
        <v>41</v>
      </c>
      <c r="B41" s="19">
        <v>35</v>
      </c>
      <c r="C41" s="8">
        <v>143147</v>
      </c>
      <c r="D41" s="29">
        <v>37</v>
      </c>
      <c r="E41" s="30">
        <v>139186</v>
      </c>
    </row>
    <row r="42" spans="1:5" ht="12.75" customHeight="1">
      <c r="A42" s="7" t="s">
        <v>42</v>
      </c>
      <c r="B42" s="19">
        <v>42</v>
      </c>
      <c r="C42" s="8">
        <v>111339</v>
      </c>
      <c r="D42" s="29">
        <v>38</v>
      </c>
      <c r="E42" s="30">
        <v>133195</v>
      </c>
    </row>
    <row r="43" spans="1:5" ht="12.75" customHeight="1">
      <c r="A43" s="7" t="s">
        <v>43</v>
      </c>
      <c r="B43" s="19">
        <v>38</v>
      </c>
      <c r="C43" s="8">
        <v>126214</v>
      </c>
      <c r="D43" s="29">
        <v>39</v>
      </c>
      <c r="E43" s="30">
        <v>127355</v>
      </c>
    </row>
    <row r="44" spans="1:5" ht="12.75" customHeight="1">
      <c r="A44" s="7" t="s">
        <v>44</v>
      </c>
      <c r="B44" s="20">
        <v>39</v>
      </c>
      <c r="C44" s="8">
        <v>125707</v>
      </c>
      <c r="D44" s="29">
        <v>40</v>
      </c>
      <c r="E44" s="30">
        <v>115329</v>
      </c>
    </row>
    <row r="45" spans="1:5" ht="12.75" customHeight="1">
      <c r="A45" s="7" t="s">
        <v>45</v>
      </c>
      <c r="B45" s="19">
        <v>44</v>
      </c>
      <c r="C45" s="8">
        <v>106821</v>
      </c>
      <c r="D45" s="29">
        <v>41</v>
      </c>
      <c r="E45" s="30">
        <v>114971</v>
      </c>
    </row>
    <row r="46" spans="1:5" ht="12.75" customHeight="1">
      <c r="A46" s="7" t="s">
        <v>46</v>
      </c>
      <c r="B46" s="19">
        <v>43</v>
      </c>
      <c r="C46" s="8">
        <v>108434</v>
      </c>
      <c r="D46" s="29">
        <v>42</v>
      </c>
      <c r="E46" s="30">
        <v>107834</v>
      </c>
    </row>
    <row r="47" spans="1:5" ht="12.75" customHeight="1">
      <c r="A47" s="7" t="s">
        <v>47</v>
      </c>
      <c r="B47" s="19">
        <v>41</v>
      </c>
      <c r="C47" s="8">
        <v>111824</v>
      </c>
      <c r="D47" s="29">
        <v>43</v>
      </c>
      <c r="E47" s="30">
        <v>106057</v>
      </c>
    </row>
    <row r="48" spans="1:5" ht="12.75" customHeight="1">
      <c r="A48" s="7" t="s">
        <v>48</v>
      </c>
      <c r="B48" s="20">
        <v>45</v>
      </c>
      <c r="C48" s="8">
        <v>96264</v>
      </c>
      <c r="D48" s="29">
        <v>44</v>
      </c>
      <c r="E48" s="30">
        <v>99710</v>
      </c>
    </row>
    <row r="49" spans="1:5" ht="12.75" customHeight="1">
      <c r="A49" s="7" t="s">
        <v>49</v>
      </c>
      <c r="B49" s="19">
        <v>49</v>
      </c>
      <c r="C49" s="8">
        <v>83236</v>
      </c>
      <c r="D49" s="29">
        <v>45</v>
      </c>
      <c r="E49" s="30">
        <v>93842</v>
      </c>
    </row>
    <row r="50" spans="1:5" ht="12.75" customHeight="1">
      <c r="A50" s="7" t="s">
        <v>50</v>
      </c>
      <c r="B50" s="19">
        <v>47</v>
      </c>
      <c r="C50" s="8">
        <v>85073</v>
      </c>
      <c r="D50" s="29">
        <v>46</v>
      </c>
      <c r="E50" s="30">
        <v>84401</v>
      </c>
    </row>
    <row r="51" spans="1:5" ht="12.75" customHeight="1">
      <c r="A51" s="7" t="s">
        <v>51</v>
      </c>
      <c r="B51" s="19">
        <v>46</v>
      </c>
      <c r="C51" s="8">
        <v>88189</v>
      </c>
      <c r="D51" s="29">
        <v>47</v>
      </c>
      <c r="E51" s="30">
        <v>84202</v>
      </c>
    </row>
    <row r="52" spans="1:5" ht="12.75" customHeight="1">
      <c r="A52" s="7" t="s">
        <v>52</v>
      </c>
      <c r="B52" s="20">
        <v>48</v>
      </c>
      <c r="C52" s="8">
        <v>84492</v>
      </c>
      <c r="D52" s="29">
        <v>48</v>
      </c>
      <c r="E52" s="30">
        <v>81695</v>
      </c>
    </row>
    <row r="53" spans="1:5" ht="12.75" customHeight="1">
      <c r="A53" s="7" t="s">
        <v>53</v>
      </c>
      <c r="B53" s="19">
        <v>51</v>
      </c>
      <c r="C53" s="8">
        <v>77307</v>
      </c>
      <c r="D53" s="29">
        <v>49</v>
      </c>
      <c r="E53" s="30">
        <v>76103</v>
      </c>
    </row>
    <row r="54" spans="1:5" ht="12.75" customHeight="1">
      <c r="A54" s="7" t="s">
        <v>54</v>
      </c>
      <c r="B54" s="19">
        <v>50</v>
      </c>
      <c r="C54" s="8">
        <v>79467</v>
      </c>
      <c r="D54" s="29">
        <v>50</v>
      </c>
      <c r="E54" s="30">
        <v>76065</v>
      </c>
    </row>
    <row r="55" spans="1:5" ht="12.75" customHeight="1">
      <c r="A55" s="11" t="s">
        <v>56</v>
      </c>
      <c r="B55" s="21"/>
      <c r="C55" s="12">
        <f>SUM(C5:C54)</f>
        <v>19658519</v>
      </c>
      <c r="D55" s="31"/>
      <c r="E55" s="12">
        <f>SUM(E5:E54)</f>
        <v>18762512</v>
      </c>
    </row>
    <row r="56" spans="1:5" ht="12.75">
      <c r="A56" s="11" t="s">
        <v>57</v>
      </c>
      <c r="B56" s="21"/>
      <c r="C56" s="12">
        <v>25374998</v>
      </c>
      <c r="D56" s="31"/>
      <c r="E56" s="12">
        <v>24306965</v>
      </c>
    </row>
    <row r="57" spans="1:5" ht="12.75">
      <c r="A57" s="11" t="s">
        <v>59</v>
      </c>
      <c r="B57" s="22"/>
      <c r="C57" s="13">
        <f>C55/C56</f>
        <v>0.7747200216528096</v>
      </c>
      <c r="D57" s="32"/>
      <c r="E57" s="13">
        <f>E55/E56</f>
        <v>0.7718985895606465</v>
      </c>
    </row>
    <row r="58" spans="1:5" ht="9" customHeight="1">
      <c r="A58" s="9"/>
      <c r="B58" s="23"/>
      <c r="C58" s="9"/>
      <c r="D58" s="19"/>
      <c r="E58" s="8"/>
    </row>
    <row r="59" spans="1:5" ht="42" customHeight="1">
      <c r="A59" s="34" t="s">
        <v>55</v>
      </c>
      <c r="B59" s="34"/>
      <c r="C59" s="34"/>
      <c r="D59" s="35"/>
      <c r="E59" s="35"/>
    </row>
    <row r="60" spans="1:5" ht="9" customHeight="1">
      <c r="A60" s="1"/>
      <c r="B60" s="24"/>
      <c r="C60" s="1"/>
      <c r="D60" s="27"/>
      <c r="E60" s="2"/>
    </row>
    <row r="61" spans="1:5" ht="15.75" customHeight="1">
      <c r="A61" s="34" t="s">
        <v>60</v>
      </c>
      <c r="B61" s="34"/>
      <c r="C61" s="34"/>
      <c r="D61" s="35"/>
      <c r="E61" s="35"/>
    </row>
  </sheetData>
  <mergeCells count="5">
    <mergeCell ref="A1:E1"/>
    <mergeCell ref="A61:E61"/>
    <mergeCell ref="B3:C3"/>
    <mergeCell ref="D3:E3"/>
    <mergeCell ref="A59:E59"/>
  </mergeCells>
  <printOptions horizontalCentered="1"/>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luwito.tardia</cp:lastModifiedBy>
  <cp:lastPrinted>2008-04-18T17:25:48Z</cp:lastPrinted>
  <dcterms:created xsi:type="dcterms:W3CDTF">2001-12-27T18:56:10Z</dcterms:created>
  <dcterms:modified xsi:type="dcterms:W3CDTF">2008-06-23T19:35:50Z</dcterms:modified>
  <cp:category/>
  <cp:version/>
  <cp:contentType/>
  <cp:contentStatus/>
</cp:coreProperties>
</file>