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33" activeTab="0"/>
  </bookViews>
  <sheets>
    <sheet name="B-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<sst xmlns="http://schemas.openxmlformats.org/spreadsheetml/2006/main" count="63" uniqueCount="63">
  <si>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Traffic fatalities</t>
  </si>
  <si>
    <t>Licensed drivers (thousands)</t>
  </si>
  <si>
    <r>
      <t>Registered vehicles</t>
    </r>
    <r>
      <rPr>
        <b/>
        <vertAlign val="superscript"/>
        <sz val="10"/>
        <rFont val="Futura Md BT"/>
        <family val="0"/>
      </rPr>
      <t>1</t>
    </r>
    <r>
      <rPr>
        <b/>
        <sz val="10"/>
        <rFont val="Futura Md BT"/>
        <family val="0"/>
      </rPr>
      <t xml:space="preserve"> (thousands)</t>
    </r>
  </si>
  <si>
    <r>
      <t>Vehicle-miles traveled</t>
    </r>
    <r>
      <rPr>
        <b/>
        <vertAlign val="superscript"/>
        <sz val="10"/>
        <rFont val="Futura Md BT"/>
        <family val="0"/>
      </rPr>
      <t>P</t>
    </r>
    <r>
      <rPr>
        <b/>
        <sz val="10"/>
        <rFont val="Futura Md BT"/>
        <family val="0"/>
      </rPr>
      <t xml:space="preserve"> (millions)</t>
    </r>
  </si>
  <si>
    <r>
      <t>KEY</t>
    </r>
    <r>
      <rPr>
        <sz val="9"/>
        <rFont val="Futura Md BT"/>
        <family val="0"/>
      </rPr>
      <t>: P = preliminary.</t>
    </r>
  </si>
  <si>
    <t>Table 2-1:  Highway Traffic Fatalities and Fatality Rates: 2006</t>
  </si>
  <si>
    <r>
      <t>1</t>
    </r>
    <r>
      <rPr>
        <sz val="9"/>
        <rFont val="Futura Md BT"/>
        <family val="0"/>
      </rPr>
      <t>Does not include motorcycle registrations.</t>
    </r>
  </si>
  <si>
    <r>
      <t>SOURCES</t>
    </r>
    <r>
      <rPr>
        <sz val="9"/>
        <rFont val="Futura Md BT"/>
        <family val="0"/>
      </rPr>
      <t>: U.S. Department of Transportation, National Highway Traffic Safety Administration, Traffic Safety Facts 2006 Early Edition, Washington, DC: 2007, available at www.nhtsa.dot.gov/portal/nhtsa_static_file_downloader.jsp?file=/staticfiles/DOT/NHTSA/NCSA/Content/TSF/TSF2006EE.pdf  as of Feb. 13, 2008; U.S. Department of Transportation, Federal Highway Administration, Highway Statistics 2006, Tables DL-1C, MV-1, and VM-2, Washington, DC: 2008.</t>
    </r>
  </si>
  <si>
    <t>Fatality rate per 100,000 Population</t>
  </si>
  <si>
    <t>Population (thousands)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</si>
  <si>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</si>
  <si>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</si>
  <si>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</si>
  <si>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</si>
  <si>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</si>
  <si>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</si>
  <si>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</si>
  <si>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</si>
  <si>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</si>
  <si>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</si>
  <si>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</si>
  <si>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</si>
  <si>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</si>
  <si>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</si>
  <si>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</si>
  <si>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</si>
  <si>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</si>
  <si>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</si>
  <si>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</si>
  <si>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</si>
  <si>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</si>
  <si>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</si>
  <si>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</si>
  <si>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</si>
  <si>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</si>
  <si>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</si>
  <si>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</si>
  <si>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</si>
  <si>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</si>
  <si>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</si>
  <si>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</si>
  <si>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</si>
  <si>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</si>
  <si>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</si>
  <si>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</si>
  <si>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</si>
  <si>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</si>
  <si>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</si>
  <si>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</si>
  <si>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</si>
  <si>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</si>
  <si>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</si>
  <si>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</si>
  <si>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</si>
  <si>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</si>
  <si>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</si>
  <si>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</si>
  <si>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</si>
  <si>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</si>
  <si>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</si>
  <si>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</si>
  <si>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</si>
  <si>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United States,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</si>
</sst>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12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name val="Futura Md BT"/>
      <family val="0"/>
    </font>
    <font>
      <vertAlign val="superscript"/>
      <sz val="9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b/>
      <sz val="12"/>
      <name val="Futura Md BT"/>
      <family val="0"/>
    </font>
    <font>
      <sz val="10"/>
      <color indexed="8"/>
      <name val="Arial"/>
      <family val="0"/>
    </font>
    <font>
      <b/>
      <vertAlign val="superscript"/>
      <sz val="10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140625" style="3" customWidth="1"/>
    <col min="2" max="7" width="13.7109375" style="3" customWidth="1"/>
    <col min="8" max="16384" width="8.8515625" style="3" customWidth="1"/>
  </cols>
  <sheetData>
    <row r="1" spans="1:7" ht="15" customHeight="1">
      <c r="A1" s="16" t="s">
        <v>5</v>
      </c>
      <c r="B1" s="16"/>
      <c r="C1" s="16"/>
      <c r="D1" s="16"/>
      <c r="E1" s="16"/>
      <c r="F1" s="16"/>
      <c r="G1" s="16"/>
    </row>
    <row r="2" spans="1:7" ht="6.75" customHeight="1" thickBot="1">
      <c r="A2" s="11"/>
      <c r="B2" s="11"/>
      <c r="C2" s="11"/>
      <c r="D2" s="11"/>
      <c r="E2" s="11"/>
      <c r="F2" s="11"/>
      <c r="G2" s="11"/>
    </row>
    <row r="3" spans="1:7" ht="55.5" customHeight="1">
      <c r="A3" s="12" t="s">
        <v>10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9</v>
      </c>
      <c r="G3" s="13" t="s">
        <v>8</v>
      </c>
    </row>
    <row r="4" spans="1:7" ht="12.75">
      <c r="A4" s="3" t="s">
        <v>57</v>
      </c>
      <c r="B4" s="7">
        <v>1208</v>
      </c>
      <c r="C4" s="7">
        <v>3665.18</v>
      </c>
      <c r="D4" s="7">
        <v>4630.314</v>
      </c>
      <c r="E4" s="7">
        <v>60414</v>
      </c>
      <c r="F4" s="7">
        <v>4590.24</v>
      </c>
      <c r="G4" s="7">
        <f aca="true" t="shared" si="0" ref="G4:G35">B4/(F4/100)</f>
        <v>26.316706751716687</v>
      </c>
    </row>
    <row r="5" spans="1:7" ht="12.75">
      <c r="A5" s="3" t="s">
        <v>11</v>
      </c>
      <c r="B5" s="7">
        <v>74</v>
      </c>
      <c r="C5" s="7">
        <v>489.024</v>
      </c>
      <c r="D5" s="7">
        <v>675.094</v>
      </c>
      <c r="E5" s="7">
        <v>4967</v>
      </c>
      <c r="F5" s="7">
        <v>677.45</v>
      </c>
      <c r="G5" s="7">
        <f t="shared" si="0"/>
        <v>10.923315373828325</v>
      </c>
    </row>
    <row r="6" spans="1:7" ht="12.75">
      <c r="A6" s="3" t="s">
        <v>12</v>
      </c>
      <c r="B6" s="7">
        <v>1288</v>
      </c>
      <c r="C6" s="7">
        <v>4032.643</v>
      </c>
      <c r="D6" s="7">
        <v>4182.332</v>
      </c>
      <c r="E6" s="7">
        <v>62468</v>
      </c>
      <c r="F6" s="7">
        <v>6165.689</v>
      </c>
      <c r="G6" s="7">
        <f t="shared" si="0"/>
        <v>20.889798366411277</v>
      </c>
    </row>
    <row r="7" spans="1:7" ht="12.75">
      <c r="A7" s="3" t="s">
        <v>13</v>
      </c>
      <c r="B7" s="7">
        <v>665</v>
      </c>
      <c r="C7" s="7">
        <v>2034.975</v>
      </c>
      <c r="D7" s="7">
        <v>1994.255</v>
      </c>
      <c r="E7" s="7">
        <v>33007</v>
      </c>
      <c r="F7" s="7">
        <v>2809.111</v>
      </c>
      <c r="G7" s="7">
        <f t="shared" si="0"/>
        <v>23.672969847044136</v>
      </c>
    </row>
    <row r="8" spans="1:7" ht="12.75">
      <c r="A8" s="4" t="s">
        <v>14</v>
      </c>
      <c r="B8" s="7">
        <v>4236</v>
      </c>
      <c r="C8" s="7">
        <v>23021.279</v>
      </c>
      <c r="D8" s="7">
        <v>33182.058</v>
      </c>
      <c r="E8" s="7">
        <v>327478</v>
      </c>
      <c r="F8" s="7">
        <v>36249.872</v>
      </c>
      <c r="G8" s="7">
        <f t="shared" si="0"/>
        <v>11.685558503489334</v>
      </c>
    </row>
    <row r="9" spans="1:7" ht="12.75">
      <c r="A9" s="3" t="s">
        <v>15</v>
      </c>
      <c r="B9" s="7">
        <v>535</v>
      </c>
      <c r="C9" s="7">
        <v>3341.275</v>
      </c>
      <c r="D9" s="7">
        <v>1807.823</v>
      </c>
      <c r="E9" s="7">
        <v>48641</v>
      </c>
      <c r="F9" s="7">
        <v>4766.248</v>
      </c>
      <c r="G9" s="7">
        <f t="shared" si="0"/>
        <v>11.224762118966535</v>
      </c>
    </row>
    <row r="10" spans="1:7" ht="12.75">
      <c r="A10" s="3" t="s">
        <v>16</v>
      </c>
      <c r="B10" s="7">
        <v>301</v>
      </c>
      <c r="C10" s="7">
        <v>2805.124</v>
      </c>
      <c r="D10" s="7">
        <v>3051.952</v>
      </c>
      <c r="E10" s="7">
        <v>31743</v>
      </c>
      <c r="F10" s="7">
        <v>3495.753</v>
      </c>
      <c r="G10" s="7">
        <f t="shared" si="0"/>
        <v>8.610448163814779</v>
      </c>
    </row>
    <row r="11" spans="1:7" ht="12.75">
      <c r="A11" s="3" t="s">
        <v>17</v>
      </c>
      <c r="B11" s="7">
        <v>148</v>
      </c>
      <c r="C11" s="7">
        <v>619.877</v>
      </c>
      <c r="D11" s="7">
        <v>813.188</v>
      </c>
      <c r="E11" s="7">
        <v>9442</v>
      </c>
      <c r="F11" s="7">
        <v>852.747</v>
      </c>
      <c r="G11" s="7">
        <f t="shared" si="0"/>
        <v>17.35567524717179</v>
      </c>
    </row>
    <row r="12" spans="1:7" ht="12.75">
      <c r="A12" s="3" t="s">
        <v>59</v>
      </c>
      <c r="B12" s="7">
        <v>37</v>
      </c>
      <c r="C12" s="7">
        <v>357.569</v>
      </c>
      <c r="D12" s="7">
        <v>219.105</v>
      </c>
      <c r="E12" s="7">
        <v>3623</v>
      </c>
      <c r="F12" s="7">
        <v>585.459</v>
      </c>
      <c r="G12" s="7">
        <f t="shared" si="0"/>
        <v>6.319827690752043</v>
      </c>
    </row>
    <row r="13" spans="1:7" ht="12.75">
      <c r="A13" s="3" t="s">
        <v>18</v>
      </c>
      <c r="B13" s="7">
        <v>3374</v>
      </c>
      <c r="C13" s="7">
        <v>13988.63</v>
      </c>
      <c r="D13" s="7">
        <v>16373.565</v>
      </c>
      <c r="E13" s="7">
        <v>203741</v>
      </c>
      <c r="F13" s="7">
        <v>18057.508</v>
      </c>
      <c r="G13" s="7">
        <f t="shared" si="0"/>
        <v>18.684748748276892</v>
      </c>
    </row>
    <row r="14" spans="1:7" ht="12.75">
      <c r="A14" s="3" t="s">
        <v>19</v>
      </c>
      <c r="B14" s="7">
        <v>1693</v>
      </c>
      <c r="C14" s="7">
        <v>5906.834</v>
      </c>
      <c r="D14" s="7">
        <v>8286.454</v>
      </c>
      <c r="E14" s="7">
        <v>113532</v>
      </c>
      <c r="F14" s="7">
        <v>9342.08</v>
      </c>
      <c r="G14" s="7">
        <f t="shared" si="0"/>
        <v>18.122302527916695</v>
      </c>
    </row>
    <row r="15" spans="1:7" ht="12.75">
      <c r="A15" s="3" t="s">
        <v>58</v>
      </c>
      <c r="B15" s="7">
        <v>161</v>
      </c>
      <c r="C15" s="7">
        <v>867.375</v>
      </c>
      <c r="D15" s="7">
        <v>1008.54</v>
      </c>
      <c r="E15" s="7">
        <v>10182</v>
      </c>
      <c r="F15" s="7">
        <v>1278.635</v>
      </c>
      <c r="G15" s="7">
        <f t="shared" si="0"/>
        <v>12.59155271050769</v>
      </c>
    </row>
    <row r="16" spans="1:7" ht="12.75">
      <c r="A16" s="3" t="s">
        <v>20</v>
      </c>
      <c r="B16" s="7">
        <v>267</v>
      </c>
      <c r="C16" s="7">
        <v>1008.016</v>
      </c>
      <c r="D16" s="7">
        <v>1275.115</v>
      </c>
      <c r="E16" s="7">
        <v>15198</v>
      </c>
      <c r="F16" s="7">
        <v>1463.878</v>
      </c>
      <c r="G16" s="7">
        <f t="shared" si="0"/>
        <v>18.239224853437243</v>
      </c>
    </row>
    <row r="17" spans="1:7" ht="12.75">
      <c r="A17" s="3" t="s">
        <v>21</v>
      </c>
      <c r="B17" s="7">
        <v>1254</v>
      </c>
      <c r="C17" s="7">
        <v>8071.253</v>
      </c>
      <c r="D17" s="7">
        <v>9876.246</v>
      </c>
      <c r="E17" s="7">
        <v>106869</v>
      </c>
      <c r="F17" s="7">
        <v>12777.042</v>
      </c>
      <c r="G17" s="7">
        <f t="shared" si="0"/>
        <v>9.81447818673524</v>
      </c>
    </row>
    <row r="18" spans="1:7" ht="12.75">
      <c r="A18" s="3" t="s">
        <v>22</v>
      </c>
      <c r="B18" s="7">
        <v>899</v>
      </c>
      <c r="C18" s="7">
        <v>4246.189</v>
      </c>
      <c r="D18" s="7">
        <v>4955.434</v>
      </c>
      <c r="E18" s="7">
        <v>71215</v>
      </c>
      <c r="F18" s="7">
        <v>6302.646</v>
      </c>
      <c r="G18" s="7">
        <f t="shared" si="0"/>
        <v>14.263850452651157</v>
      </c>
    </row>
    <row r="19" spans="1:7" ht="12.75">
      <c r="A19" s="3" t="s">
        <v>23</v>
      </c>
      <c r="B19" s="7">
        <v>439</v>
      </c>
      <c r="C19" s="7">
        <v>2040.873</v>
      </c>
      <c r="D19" s="7">
        <v>3345.951</v>
      </c>
      <c r="E19" s="7">
        <v>31355</v>
      </c>
      <c r="F19" s="7">
        <v>2972.566</v>
      </c>
      <c r="G19" s="7">
        <f t="shared" si="0"/>
        <v>14.768385294052345</v>
      </c>
    </row>
    <row r="20" spans="1:7" ht="12.75">
      <c r="A20" s="3" t="s">
        <v>24</v>
      </c>
      <c r="B20" s="7">
        <v>468</v>
      </c>
      <c r="C20" s="7">
        <v>2003.112</v>
      </c>
      <c r="D20" s="7">
        <v>2389.192</v>
      </c>
      <c r="E20" s="7">
        <v>30215</v>
      </c>
      <c r="F20" s="7">
        <v>2755.817</v>
      </c>
      <c r="G20" s="7">
        <f t="shared" si="0"/>
        <v>16.982259707375345</v>
      </c>
    </row>
    <row r="21" spans="1:7" ht="12.75">
      <c r="A21" s="3" t="s">
        <v>25</v>
      </c>
      <c r="B21" s="7">
        <v>913</v>
      </c>
      <c r="C21" s="7">
        <v>2896.46</v>
      </c>
      <c r="D21" s="7">
        <v>3558.122</v>
      </c>
      <c r="E21" s="7">
        <v>47742</v>
      </c>
      <c r="F21" s="7">
        <v>4204.444</v>
      </c>
      <c r="G21" s="7">
        <f t="shared" si="0"/>
        <v>21.715118574536845</v>
      </c>
    </row>
    <row r="22" spans="1:7" ht="12.75">
      <c r="A22" s="3" t="s">
        <v>26</v>
      </c>
      <c r="B22" s="7">
        <v>982</v>
      </c>
      <c r="C22" s="7">
        <v>3014.191</v>
      </c>
      <c r="D22" s="7">
        <v>3872.744</v>
      </c>
      <c r="E22" s="7">
        <v>45417</v>
      </c>
      <c r="F22" s="7">
        <v>4243.288</v>
      </c>
      <c r="G22" s="7">
        <f t="shared" si="0"/>
        <v>23.14243105817941</v>
      </c>
    </row>
    <row r="23" spans="1:7" ht="12.75">
      <c r="A23" s="3" t="s">
        <v>28</v>
      </c>
      <c r="B23" s="7">
        <v>188</v>
      </c>
      <c r="C23" s="7">
        <v>1005.16</v>
      </c>
      <c r="D23" s="7">
        <v>1071.876</v>
      </c>
      <c r="E23" s="7">
        <v>15044</v>
      </c>
      <c r="F23" s="7">
        <v>1314.91</v>
      </c>
      <c r="G23" s="7">
        <f t="shared" si="0"/>
        <v>14.297556486755747</v>
      </c>
    </row>
    <row r="24" spans="1:7" ht="12.75">
      <c r="A24" s="3" t="s">
        <v>27</v>
      </c>
      <c r="B24" s="7">
        <v>651</v>
      </c>
      <c r="C24" s="7">
        <v>3694.29</v>
      </c>
      <c r="D24" s="7">
        <v>4488.397</v>
      </c>
      <c r="E24" s="7">
        <v>56302</v>
      </c>
      <c r="F24" s="7">
        <v>5602.017</v>
      </c>
      <c r="G24" s="7">
        <f t="shared" si="0"/>
        <v>11.620814431659168</v>
      </c>
    </row>
    <row r="25" spans="1:7" ht="12.75">
      <c r="A25" s="3" t="s">
        <v>29</v>
      </c>
      <c r="B25" s="7">
        <v>430</v>
      </c>
      <c r="C25" s="7">
        <v>4711.735</v>
      </c>
      <c r="D25" s="7">
        <v>5385.215</v>
      </c>
      <c r="E25" s="7">
        <v>55136</v>
      </c>
      <c r="F25" s="7">
        <v>6434.389</v>
      </c>
      <c r="G25" s="7">
        <f t="shared" si="0"/>
        <v>6.682841214604837</v>
      </c>
    </row>
    <row r="26" spans="1:7" ht="12.75">
      <c r="A26" s="3" t="s">
        <v>30</v>
      </c>
      <c r="B26" s="7">
        <v>1085</v>
      </c>
      <c r="C26" s="7">
        <v>7112.992</v>
      </c>
      <c r="D26" s="7">
        <v>8154.235</v>
      </c>
      <c r="E26" s="7">
        <v>104184</v>
      </c>
      <c r="F26" s="7">
        <v>10102.322</v>
      </c>
      <c r="G26" s="7">
        <f t="shared" si="0"/>
        <v>10.740105096630261</v>
      </c>
    </row>
    <row r="27" spans="1:7" ht="12.75">
      <c r="A27" s="3" t="s">
        <v>31</v>
      </c>
      <c r="B27" s="7">
        <v>494</v>
      </c>
      <c r="C27" s="7">
        <v>3086.61</v>
      </c>
      <c r="D27" s="7">
        <v>4704.914</v>
      </c>
      <c r="E27" s="7">
        <v>56518</v>
      </c>
      <c r="F27" s="7">
        <v>5154.586</v>
      </c>
      <c r="G27" s="7">
        <f t="shared" si="0"/>
        <v>9.583698865437494</v>
      </c>
    </row>
    <row r="28" spans="1:7" ht="12.75">
      <c r="A28" s="3" t="s">
        <v>60</v>
      </c>
      <c r="B28" s="7">
        <v>911</v>
      </c>
      <c r="C28" s="7">
        <v>1929.636</v>
      </c>
      <c r="D28" s="7">
        <v>1997.581</v>
      </c>
      <c r="E28" s="7">
        <v>41498</v>
      </c>
      <c r="F28" s="7">
        <v>2899.112</v>
      </c>
      <c r="G28" s="7">
        <f t="shared" si="0"/>
        <v>31.4234151698865</v>
      </c>
    </row>
    <row r="29" spans="1:7" ht="12.75">
      <c r="A29" s="3" t="s">
        <v>32</v>
      </c>
      <c r="B29" s="7">
        <v>1096</v>
      </c>
      <c r="C29" s="7">
        <v>4139.632</v>
      </c>
      <c r="D29" s="7">
        <v>4957.172</v>
      </c>
      <c r="E29" s="7">
        <v>68834</v>
      </c>
      <c r="F29" s="7">
        <v>5837.639</v>
      </c>
      <c r="G29" s="7">
        <f t="shared" si="0"/>
        <v>18.77471354429419</v>
      </c>
    </row>
    <row r="30" spans="1:7" ht="12.75">
      <c r="A30" s="3" t="s">
        <v>33</v>
      </c>
      <c r="B30" s="7">
        <v>263</v>
      </c>
      <c r="C30" s="7">
        <v>723.976</v>
      </c>
      <c r="D30" s="7">
        <v>1066.562</v>
      </c>
      <c r="E30" s="7">
        <v>11265</v>
      </c>
      <c r="F30" s="7">
        <v>946.795</v>
      </c>
      <c r="G30" s="7">
        <f t="shared" si="0"/>
        <v>27.777924471506502</v>
      </c>
    </row>
    <row r="31" spans="1:7" ht="12.75">
      <c r="A31" s="3" t="s">
        <v>35</v>
      </c>
      <c r="B31" s="7">
        <v>269</v>
      </c>
      <c r="C31" s="7">
        <v>1327.916</v>
      </c>
      <c r="D31" s="7">
        <v>1733.133</v>
      </c>
      <c r="E31" s="7">
        <v>19415</v>
      </c>
      <c r="F31" s="7">
        <v>1763.765</v>
      </c>
      <c r="G31" s="7">
        <f t="shared" si="0"/>
        <v>15.25146490603907</v>
      </c>
    </row>
    <row r="32" spans="1:7" ht="12.75">
      <c r="A32" s="3" t="s">
        <v>34</v>
      </c>
      <c r="B32" s="7">
        <v>432</v>
      </c>
      <c r="C32" s="7">
        <v>1626.021</v>
      </c>
      <c r="D32" s="7">
        <v>1366.557</v>
      </c>
      <c r="E32" s="7">
        <v>21824</v>
      </c>
      <c r="F32" s="7">
        <v>2492.427</v>
      </c>
      <c r="G32" s="7">
        <f t="shared" si="0"/>
        <v>17.3325036199656</v>
      </c>
    </row>
    <row r="33" spans="1:7" ht="12.75">
      <c r="A33" s="3" t="s">
        <v>36</v>
      </c>
      <c r="B33" s="7">
        <v>127</v>
      </c>
      <c r="C33" s="7">
        <v>1027.582</v>
      </c>
      <c r="D33" s="7">
        <v>1059.963</v>
      </c>
      <c r="E33" s="7">
        <v>13614</v>
      </c>
      <c r="F33" s="7">
        <v>1311.821</v>
      </c>
      <c r="G33" s="7">
        <f t="shared" si="0"/>
        <v>9.681198883079324</v>
      </c>
    </row>
    <row r="34" spans="1:7" ht="12.75">
      <c r="A34" s="3" t="s">
        <v>37</v>
      </c>
      <c r="B34" s="7">
        <v>772</v>
      </c>
      <c r="C34" s="7">
        <v>5834.227</v>
      </c>
      <c r="D34" s="7">
        <v>5957.988</v>
      </c>
      <c r="E34" s="7">
        <v>75371</v>
      </c>
      <c r="F34" s="7">
        <v>8666.075</v>
      </c>
      <c r="G34" s="7">
        <f t="shared" si="0"/>
        <v>8.90830047051289</v>
      </c>
    </row>
    <row r="35" spans="1:7" ht="12.75">
      <c r="A35" s="3" t="s">
        <v>38</v>
      </c>
      <c r="B35" s="7">
        <v>484</v>
      </c>
      <c r="C35" s="7">
        <v>1338.246</v>
      </c>
      <c r="D35" s="7">
        <v>1580.82</v>
      </c>
      <c r="E35" s="7">
        <v>25787</v>
      </c>
      <c r="F35" s="7">
        <v>1942.302</v>
      </c>
      <c r="G35" s="7">
        <f t="shared" si="0"/>
        <v>24.918884910791427</v>
      </c>
    </row>
    <row r="36" spans="1:7" ht="12.75">
      <c r="A36" s="5" t="s">
        <v>39</v>
      </c>
      <c r="B36" s="7">
        <v>1456</v>
      </c>
      <c r="C36" s="7">
        <v>11146.367</v>
      </c>
      <c r="D36" s="7">
        <v>11283.896</v>
      </c>
      <c r="E36" s="7">
        <v>141348</v>
      </c>
      <c r="F36" s="7">
        <v>19281.988</v>
      </c>
      <c r="G36" s="7">
        <f aca="true" t="shared" si="1" ref="G36:G55">B36/(F36/100)</f>
        <v>7.551088611817412</v>
      </c>
    </row>
    <row r="37" spans="1:7" ht="12.75">
      <c r="A37" s="3" t="s">
        <v>40</v>
      </c>
      <c r="B37" s="7">
        <v>1559</v>
      </c>
      <c r="C37" s="7">
        <v>6315.667</v>
      </c>
      <c r="D37" s="7">
        <v>6301.436</v>
      </c>
      <c r="E37" s="7">
        <v>101515</v>
      </c>
      <c r="F37" s="7">
        <v>8869.442</v>
      </c>
      <c r="G37" s="7">
        <f t="shared" si="1"/>
        <v>17.577204969602374</v>
      </c>
    </row>
    <row r="38" spans="1:7" ht="12.75">
      <c r="A38" s="3" t="s">
        <v>41</v>
      </c>
      <c r="B38" s="7">
        <v>111</v>
      </c>
      <c r="C38" s="7">
        <v>468.711</v>
      </c>
      <c r="D38" s="7">
        <v>712.169</v>
      </c>
      <c r="E38" s="7">
        <v>7890</v>
      </c>
      <c r="F38" s="7">
        <v>637.46</v>
      </c>
      <c r="G38" s="7">
        <f t="shared" si="1"/>
        <v>17.41285727731936</v>
      </c>
    </row>
    <row r="39" spans="1:7" ht="12.75">
      <c r="A39" s="3" t="s">
        <v>42</v>
      </c>
      <c r="B39" s="7">
        <v>1238</v>
      </c>
      <c r="C39" s="7">
        <v>7739.41</v>
      </c>
      <c r="D39" s="7">
        <v>10828.843</v>
      </c>
      <c r="E39" s="7">
        <v>111247</v>
      </c>
      <c r="F39" s="7">
        <v>11463.513</v>
      </c>
      <c r="G39" s="7">
        <f t="shared" si="1"/>
        <v>10.799481799340219</v>
      </c>
    </row>
    <row r="40" spans="1:7" ht="12.75">
      <c r="A40" s="3" t="s">
        <v>43</v>
      </c>
      <c r="B40" s="7">
        <v>765</v>
      </c>
      <c r="C40" s="7">
        <v>2264.151</v>
      </c>
      <c r="D40" s="7">
        <v>3201.831</v>
      </c>
      <c r="E40" s="7">
        <v>48689</v>
      </c>
      <c r="F40" s="7">
        <v>3577.536</v>
      </c>
      <c r="G40" s="7">
        <f t="shared" si="1"/>
        <v>21.383432619545967</v>
      </c>
    </row>
    <row r="41" spans="1:7" ht="12.75">
      <c r="A41" s="3" t="s">
        <v>44</v>
      </c>
      <c r="B41" s="7">
        <v>477</v>
      </c>
      <c r="C41" s="7">
        <v>2767.291</v>
      </c>
      <c r="D41" s="7">
        <v>2981.379</v>
      </c>
      <c r="E41" s="7">
        <v>35483</v>
      </c>
      <c r="F41" s="7">
        <v>3691.084</v>
      </c>
      <c r="G41" s="7">
        <f t="shared" si="1"/>
        <v>12.923032908489755</v>
      </c>
    </row>
    <row r="42" spans="1:7" ht="12.75">
      <c r="A42" s="3" t="s">
        <v>45</v>
      </c>
      <c r="B42" s="7">
        <v>1525</v>
      </c>
      <c r="C42" s="7">
        <v>8526.204</v>
      </c>
      <c r="D42" s="7">
        <v>9894.163</v>
      </c>
      <c r="E42" s="7">
        <v>108278</v>
      </c>
      <c r="F42" s="7">
        <v>12402.817</v>
      </c>
      <c r="G42" s="7">
        <f t="shared" si="1"/>
        <v>12.295593815501753</v>
      </c>
    </row>
    <row r="43" spans="1:7" ht="12.75">
      <c r="A43" s="3" t="s">
        <v>46</v>
      </c>
      <c r="B43" s="7">
        <v>81</v>
      </c>
      <c r="C43" s="7">
        <v>741.921</v>
      </c>
      <c r="D43" s="7">
        <v>805.548</v>
      </c>
      <c r="E43" s="7">
        <v>8300</v>
      </c>
      <c r="F43" s="7">
        <v>1061.641</v>
      </c>
      <c r="G43" s="7">
        <f t="shared" si="1"/>
        <v>7.629697798031538</v>
      </c>
    </row>
    <row r="44" spans="1:7" ht="12.75">
      <c r="A44" s="3" t="s">
        <v>47</v>
      </c>
      <c r="B44" s="7">
        <v>1037</v>
      </c>
      <c r="C44" s="7">
        <v>3067.747</v>
      </c>
      <c r="D44" s="7">
        <v>3453.843</v>
      </c>
      <c r="E44" s="7">
        <v>50199</v>
      </c>
      <c r="F44" s="7">
        <v>4330.108</v>
      </c>
      <c r="G44" s="7">
        <f t="shared" si="1"/>
        <v>23.948594353766698</v>
      </c>
    </row>
    <row r="45" spans="1:7" ht="12.75">
      <c r="A45" s="3" t="s">
        <v>48</v>
      </c>
      <c r="B45" s="7">
        <v>191</v>
      </c>
      <c r="C45" s="7">
        <v>582.517</v>
      </c>
      <c r="D45" s="7">
        <v>843.984</v>
      </c>
      <c r="E45" s="7">
        <v>9168</v>
      </c>
      <c r="F45" s="7">
        <v>788.467</v>
      </c>
      <c r="G45" s="7">
        <f t="shared" si="1"/>
        <v>24.224222446849392</v>
      </c>
    </row>
    <row r="46" spans="1:7" ht="12.75">
      <c r="A46" s="3" t="s">
        <v>61</v>
      </c>
      <c r="B46" s="7">
        <v>1287</v>
      </c>
      <c r="C46" s="7">
        <v>4387.883</v>
      </c>
      <c r="D46" s="7">
        <v>5091.328</v>
      </c>
      <c r="E46" s="7">
        <v>70596</v>
      </c>
      <c r="F46" s="7">
        <v>6074.913</v>
      </c>
      <c r="G46" s="7">
        <f t="shared" si="1"/>
        <v>21.185488582305624</v>
      </c>
    </row>
    <row r="47" spans="1:7" ht="12.75">
      <c r="A47" s="3" t="s">
        <v>49</v>
      </c>
      <c r="B47" s="7">
        <v>3475</v>
      </c>
      <c r="C47" s="7">
        <v>14906.701</v>
      </c>
      <c r="D47" s="7">
        <v>17538.388</v>
      </c>
      <c r="E47" s="7">
        <v>238256</v>
      </c>
      <c r="F47" s="7">
        <v>23407.629</v>
      </c>
      <c r="G47" s="7">
        <f t="shared" si="1"/>
        <v>14.845587308308756</v>
      </c>
    </row>
    <row r="48" spans="1:7" ht="12.75">
      <c r="A48" s="3" t="s">
        <v>50</v>
      </c>
      <c r="B48" s="7">
        <v>287</v>
      </c>
      <c r="C48" s="7">
        <v>1619.085</v>
      </c>
      <c r="D48" s="7">
        <v>2236.088</v>
      </c>
      <c r="E48" s="7">
        <v>25964</v>
      </c>
      <c r="F48" s="7">
        <v>2579.535</v>
      </c>
      <c r="G48" s="7">
        <f t="shared" si="1"/>
        <v>11.126036281732949</v>
      </c>
    </row>
    <row r="49" spans="1:7" ht="12.75">
      <c r="A49" s="3" t="s">
        <v>51</v>
      </c>
      <c r="B49" s="7">
        <v>87</v>
      </c>
      <c r="C49" s="7">
        <v>532.041</v>
      </c>
      <c r="D49" s="7">
        <v>587.668</v>
      </c>
      <c r="E49" s="7">
        <v>7832</v>
      </c>
      <c r="F49" s="7">
        <v>620.778</v>
      </c>
      <c r="G49" s="7">
        <f t="shared" si="1"/>
        <v>14.014671911697901</v>
      </c>
    </row>
    <row r="50" spans="1:7" ht="12.75">
      <c r="A50" s="3" t="s">
        <v>52</v>
      </c>
      <c r="B50" s="7">
        <v>963</v>
      </c>
      <c r="C50" s="7">
        <v>5210.685</v>
      </c>
      <c r="D50" s="7">
        <v>6635.976</v>
      </c>
      <c r="E50" s="7">
        <v>81095</v>
      </c>
      <c r="F50" s="7">
        <v>7640.249</v>
      </c>
      <c r="G50" s="7">
        <f t="shared" si="1"/>
        <v>12.604301247249927</v>
      </c>
    </row>
    <row r="51" spans="1:7" ht="12.75">
      <c r="A51" s="3" t="s">
        <v>53</v>
      </c>
      <c r="B51" s="7">
        <v>630</v>
      </c>
      <c r="C51" s="7">
        <v>4790.864</v>
      </c>
      <c r="D51" s="7">
        <v>5689.497</v>
      </c>
      <c r="E51" s="7">
        <v>56517</v>
      </c>
      <c r="F51" s="7">
        <v>6374.91</v>
      </c>
      <c r="G51" s="7">
        <f t="shared" si="1"/>
        <v>9.882492458717065</v>
      </c>
    </row>
    <row r="52" spans="1:7" ht="12.75">
      <c r="A52" s="3" t="s">
        <v>54</v>
      </c>
      <c r="B52" s="7">
        <v>410</v>
      </c>
      <c r="C52" s="7">
        <v>1335.303</v>
      </c>
      <c r="D52" s="7">
        <v>1441.099</v>
      </c>
      <c r="E52" s="7">
        <v>20885</v>
      </c>
      <c r="F52" s="7">
        <v>1808.699</v>
      </c>
      <c r="G52" s="7">
        <f t="shared" si="1"/>
        <v>22.668227272752404</v>
      </c>
    </row>
    <row r="53" spans="1:7" ht="12.75">
      <c r="A53" s="3" t="s">
        <v>55</v>
      </c>
      <c r="B53" s="7">
        <v>724</v>
      </c>
      <c r="C53" s="7">
        <v>4049.45</v>
      </c>
      <c r="D53" s="7">
        <v>4971.461</v>
      </c>
      <c r="E53" s="7">
        <v>59398</v>
      </c>
      <c r="F53" s="7">
        <v>5572.66</v>
      </c>
      <c r="G53" s="7">
        <f t="shared" si="1"/>
        <v>12.992000229692822</v>
      </c>
    </row>
    <row r="54" spans="1:7" ht="12.75">
      <c r="A54" s="8" t="s">
        <v>56</v>
      </c>
      <c r="B54" s="7">
        <v>195</v>
      </c>
      <c r="C54" s="7">
        <v>390.538</v>
      </c>
      <c r="D54" s="7">
        <v>645.192</v>
      </c>
      <c r="E54" s="7">
        <v>9415</v>
      </c>
      <c r="F54" s="7">
        <v>512.757</v>
      </c>
      <c r="G54" s="7">
        <f t="shared" si="1"/>
        <v>38.02970997958097</v>
      </c>
    </row>
    <row r="55" spans="1:7" ht="12.75">
      <c r="A55" s="6" t="s">
        <v>62</v>
      </c>
      <c r="B55" s="9">
        <f>SUM(B4:B54)</f>
        <v>42642</v>
      </c>
      <c r="C55" s="9">
        <f>SUM(C4:C54)</f>
        <v>202810.43800000002</v>
      </c>
      <c r="D55" s="9">
        <f>SUM(D4:D54)</f>
        <v>244165.686</v>
      </c>
      <c r="E55" s="9">
        <f>SUM(E4:E54)</f>
        <v>3014116</v>
      </c>
      <c r="F55" s="9">
        <f>SUM(F4:F54)</f>
        <v>298754.819</v>
      </c>
      <c r="G55" s="9">
        <f t="shared" si="1"/>
        <v>14.273242568180967</v>
      </c>
    </row>
    <row r="56" spans="1:7" ht="6" customHeight="1">
      <c r="A56" s="17"/>
      <c r="B56" s="18"/>
      <c r="C56" s="18"/>
      <c r="D56" s="18"/>
      <c r="E56" s="18"/>
      <c r="F56" s="18"/>
      <c r="G56" s="18"/>
    </row>
    <row r="57" s="2" customFormat="1" ht="13.5">
      <c r="A57" s="1" t="s">
        <v>6</v>
      </c>
    </row>
    <row r="58" s="2" customFormat="1" ht="3.75" customHeight="1"/>
    <row r="59" s="2" customFormat="1" ht="12">
      <c r="A59" s="10" t="s">
        <v>4</v>
      </c>
    </row>
    <row r="60" s="2" customFormat="1" ht="4.5" customHeight="1"/>
    <row r="61" spans="1:7" s="2" customFormat="1" ht="64.5" customHeight="1">
      <c r="A61" s="14" t="s">
        <v>7</v>
      </c>
      <c r="B61" s="15"/>
      <c r="C61" s="15"/>
      <c r="D61" s="15"/>
      <c r="E61" s="15"/>
      <c r="F61" s="15"/>
      <c r="G61" s="15"/>
    </row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</sheetData>
  <mergeCells count="3">
    <mergeCell ref="A61:G61"/>
    <mergeCell ref="A1:G1"/>
    <mergeCell ref="A56:G56"/>
  </mergeCells>
  <printOptions horizontalCentered="1"/>
  <pageMargins left="1" right="1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2008-03-24T13:31:59Z</cp:lastPrinted>
  <dcterms:created xsi:type="dcterms:W3CDTF">1980-01-01T05:00:00Z</dcterms:created>
  <dcterms:modified xsi:type="dcterms:W3CDTF">2008-06-20T14:28:38Z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-1536195814</vt:i4>
  </property>
  <property fmtid="{D5CDD505-2E9C-101B-9397-08002B2CF9AE}" pid="3" name="_EmailSubject">
    <vt:lpwstr/>
  </property>
  <property fmtid="{D5CDD505-2E9C-101B-9397-08002B2CF9AE}" pid="4" name="_AuthorEmail">
    <vt:lpwstr>Getachew.Mekonnen@dot.gov</vt:lpwstr>
  </property>
  <property fmtid="{D5CDD505-2E9C-101B-9397-08002B2CF9AE}" pid="5" name="_AuthorEmailDisplayName">
    <vt:lpwstr>Mekonnen, Getachew &lt;RITA&gt;</vt:lpwstr>
  </property>
  <property fmtid="{D5CDD505-2E9C-101B-9397-08002B2CF9AE}" pid="6" name="_ReviewingToolsShownOnce">
    <vt:lpwstr/>
  </property>
</Properties>
</file>