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870" windowWidth="12120" windowHeight="8700" activeTab="0"/>
  </bookViews>
  <sheets>
    <sheet name="table_0I_02" sheetId="1" r:id="rId1"/>
  </sheets>
  <definedNames>
    <definedName name="_xlnm.Print_Area" localSheetId="0">'table_0I_02'!$A$1:$C$15</definedName>
  </definedNames>
  <calcPr fullCalcOnLoad="1"/>
</workbook>
</file>

<file path=xl/sharedStrings.xml><?xml version="1.0" encoding="utf-8"?>
<sst xmlns="http://schemas.openxmlformats.org/spreadsheetml/2006/main" count="5" uniqueCount="5">
  <si>
    <t>Rail replaced</t>
  </si>
  <si>
    <t>Rail added</t>
  </si>
  <si>
    <t xml:space="preserve">Thousands of tons
</t>
  </si>
  <si>
    <t>TABLE I-2  Rail Replaced or Added by U.S. Class I Railroads: 1994–2004</t>
  </si>
  <si>
    <r>
      <t xml:space="preserve">
SOURCES: 1994-1999</t>
    </r>
    <r>
      <rPr>
        <sz val="10"/>
        <rFont val="Arial"/>
        <family val="2"/>
      </rPr>
      <t xml:space="preserve">—Association of American Railroads, </t>
    </r>
    <r>
      <rPr>
        <i/>
        <sz val="10"/>
        <rFont val="Arial"/>
        <family val="2"/>
      </rPr>
      <t>Railroad Ten-Year Trends, 1990–2000</t>
    </r>
    <r>
      <rPr>
        <sz val="10"/>
        <rFont val="Arial"/>
        <family val="2"/>
      </rPr>
      <t xml:space="preserve"> (Washington, DC: 2000); </t>
    </r>
    <r>
      <rPr>
        <b/>
        <sz val="10"/>
        <rFont val="Arial"/>
        <family val="2"/>
      </rPr>
      <t>2000–2004</t>
    </r>
    <r>
      <rPr>
        <sz val="10"/>
        <rFont val="Arial"/>
        <family val="2"/>
      </rPr>
      <t xml:space="preserve">—Association of American Railroads, </t>
    </r>
    <r>
      <rPr>
        <i/>
        <sz val="10"/>
        <rFont val="Arial"/>
        <family val="2"/>
      </rPr>
      <t>Analysis of Class I Railroads</t>
    </r>
    <r>
      <rPr>
        <sz val="10"/>
        <rFont val="Arial"/>
        <family val="2"/>
      </rPr>
      <t xml:space="preserve"> (Washington, DC: 2001-2005).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</si>
</sst>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[$-409]dddd\,\ mmmm\ dd\,\ yyyy"/>
    <numFmt numFmtId="170" formatCode="[$-409]h:mm:ss\ AM/PM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5.7109375" style="0" customWidth="1"/>
    <col min="2" max="2" width="16.7109375" style="0" customWidth="1"/>
    <col min="3" max="3" width="17.140625" style="0" customWidth="1"/>
    <col min="4" max="12" width="8.28125" style="0" customWidth="1"/>
  </cols>
  <sheetData>
    <row r="1" spans="1:12" ht="30" customHeight="1">
      <c r="A1" s="17" t="s">
        <v>3</v>
      </c>
      <c r="B1" s="17"/>
      <c r="C1" s="17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18" t="s">
        <v>2</v>
      </c>
      <c r="B2" s="18"/>
      <c r="C2" s="18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4"/>
      <c r="B3" s="6" t="s">
        <v>0</v>
      </c>
      <c r="C3" s="6" t="s">
        <v>1</v>
      </c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14">
        <v>1994</v>
      </c>
      <c r="B4" s="15">
        <v>728.823</v>
      </c>
      <c r="C4" s="15">
        <v>62.899</v>
      </c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12">
        <v>1995</v>
      </c>
      <c r="B5" s="7">
        <v>657.602</v>
      </c>
      <c r="C5" s="7">
        <v>61.261</v>
      </c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>
        <v>1996</v>
      </c>
      <c r="B6" s="7">
        <v>803.308</v>
      </c>
      <c r="C6" s="7">
        <v>68.7</v>
      </c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12">
        <v>1997</v>
      </c>
      <c r="B7" s="7">
        <v>642.682</v>
      </c>
      <c r="C7" s="7">
        <v>113.83</v>
      </c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12">
        <v>1998</v>
      </c>
      <c r="B8" s="7">
        <v>678.988</v>
      </c>
      <c r="C8" s="7">
        <v>204.766</v>
      </c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12">
        <v>1999</v>
      </c>
      <c r="B9" s="7">
        <v>769.3</v>
      </c>
      <c r="C9" s="7">
        <v>213.4</v>
      </c>
      <c r="D9" s="8"/>
      <c r="E9" s="8"/>
      <c r="F9" s="8"/>
      <c r="G9" s="8"/>
      <c r="H9" s="8"/>
      <c r="I9" s="8"/>
      <c r="J9" s="8"/>
      <c r="K9" s="8"/>
      <c r="L9" s="8"/>
    </row>
    <row r="10" spans="1:12" ht="12.75">
      <c r="A10" s="12">
        <v>2000</v>
      </c>
      <c r="B10" s="9">
        <f>556.5+169.6</f>
        <v>726.1</v>
      </c>
      <c r="C10" s="9">
        <f>124.8+34.9+8.7+27.9</f>
        <v>196.29999999999998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12">
        <v>2001</v>
      </c>
      <c r="B11" s="7">
        <v>660.1</v>
      </c>
      <c r="C11" s="10">
        <v>197</v>
      </c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13">
        <v>2002</v>
      </c>
      <c r="B12" s="7">
        <v>635.534</v>
      </c>
      <c r="C12" s="10">
        <v>125.243</v>
      </c>
      <c r="D12" s="8"/>
      <c r="E12" s="8"/>
      <c r="F12" s="8"/>
      <c r="G12" s="8"/>
      <c r="H12" s="8"/>
      <c r="I12" s="8"/>
      <c r="J12" s="8"/>
      <c r="K12" s="8"/>
      <c r="L12" s="8"/>
    </row>
    <row r="13" spans="1:12" ht="12.75">
      <c r="A13" s="13">
        <v>2003</v>
      </c>
      <c r="B13" s="7">
        <f>457.695+174.942</f>
        <v>632.637</v>
      </c>
      <c r="C13" s="11">
        <f>107.484+9.506+7.649+14.772</f>
        <v>139.411</v>
      </c>
      <c r="D13" s="8"/>
      <c r="E13" s="8"/>
      <c r="F13" s="8"/>
      <c r="G13" s="8"/>
      <c r="H13" s="8"/>
      <c r="I13" s="8"/>
      <c r="J13" s="8"/>
      <c r="K13" s="8"/>
      <c r="L13" s="8"/>
    </row>
    <row r="14" spans="1:12" ht="12.75">
      <c r="A14" s="16">
        <v>2004</v>
      </c>
      <c r="B14" s="1">
        <v>591.363</v>
      </c>
      <c r="C14" s="1">
        <v>45.086</v>
      </c>
      <c r="D14" s="8"/>
      <c r="E14" s="8"/>
      <c r="F14" s="8"/>
      <c r="G14" s="8"/>
      <c r="H14" s="8"/>
      <c r="I14" s="8"/>
      <c r="J14" s="8"/>
      <c r="K14" s="8"/>
      <c r="L14" s="8"/>
    </row>
    <row r="15" spans="1:12" ht="72" customHeight="1">
      <c r="A15" s="17" t="s">
        <v>4</v>
      </c>
      <c r="B15" s="17"/>
      <c r="C15" s="17"/>
      <c r="D15" s="3"/>
      <c r="E15" s="3"/>
      <c r="F15" s="3"/>
      <c r="G15" s="3"/>
      <c r="H15" s="3"/>
      <c r="I15" s="3"/>
      <c r="J15" s="3"/>
      <c r="K15" s="3"/>
      <c r="L15" s="3"/>
    </row>
  </sheetData>
  <mergeCells count="3">
    <mergeCell ref="A1:C1"/>
    <mergeCell ref="A2:C2"/>
    <mergeCell ref="A15:C15"/>
  </mergeCells>
  <printOptions horizontalCentered="1"/>
  <pageMargins left="0.75" right="0.75" top="1.25" bottom="0.75" header="0.7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jkapisko</dc:creator>
  <cp:keywords/>
  <dc:description/>
  <cp:lastModifiedBy>luwito.tardia</cp:lastModifiedBy>
  <cp:lastPrinted>2007-03-22T20:26:52Z</cp:lastPrinted>
  <dcterms:created xsi:type="dcterms:W3CDTF">2004-01-05T16:59:22Z</dcterms:created>
  <dcterms:modified xsi:type="dcterms:W3CDTF">2007-03-22T20:26:53Z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-522606537</vt:i4>
  </property>
  <property fmtid="{D5CDD505-2E9C-101B-9397-08002B2CF9AE}" pid="3" name="_EmailSubject">
    <vt:lpwstr>remaining I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