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2" activeTab="0"/>
  </bookViews>
  <sheets>
    <sheet name="4-10" sheetId="1" r:id="rId1"/>
  </sheets>
  <definedNames>
    <definedName name="_xlnm.Print_Area" localSheetId="0">'4-10'!$A$1:$F$29</definedName>
  </definedNames>
  <calcPr fullCalcOnLoad="1"/>
</workbook>
</file>

<file path=xl/sharedStrings.xml><?xml version="1.0" encoding="utf-8"?>
<sst xmlns="http://schemas.openxmlformats.org/spreadsheetml/2006/main" count="33" uniqueCount="31">
  <si>
    <t>Airport</t>
  </si>
  <si>
    <t>Rank</t>
  </si>
  <si>
    <t>Top 20 airports</t>
  </si>
  <si>
    <t>Total enplaned passengers</t>
  </si>
  <si>
    <t>All airports</t>
  </si>
  <si>
    <t>Chicago (O'Hare), IL</t>
  </si>
  <si>
    <t>Dallas/Ft. Worth, TX</t>
  </si>
  <si>
    <t>Los Angeles, CA</t>
  </si>
  <si>
    <t>Denver, CO</t>
  </si>
  <si>
    <t>Newark, NJ</t>
  </si>
  <si>
    <t>Philadelphia, PA</t>
  </si>
  <si>
    <t>Seattle, WA</t>
  </si>
  <si>
    <t>San Francisco, CA</t>
  </si>
  <si>
    <t>Miami, FL</t>
  </si>
  <si>
    <t>New York (La Guardia), NY</t>
  </si>
  <si>
    <t>Boston, MA</t>
  </si>
  <si>
    <t>Minneapolis/St. Paul, MN</t>
  </si>
  <si>
    <t>4-10</t>
  </si>
  <si>
    <t>Orlando, FL</t>
  </si>
  <si>
    <t>Top 20 U.S. Passenger Airports: 1997 and 2007</t>
  </si>
  <si>
    <t>% change 1997-2007</t>
  </si>
  <si>
    <r>
      <t xml:space="preserve">Source: U.S. Department of Transportation, Research and Innovative Technology Administration, Bureau of Transportation Statistics, </t>
    </r>
    <r>
      <rPr>
        <i/>
        <sz val="10"/>
        <rFont val="Arial"/>
        <family val="2"/>
      </rPr>
      <t>Schedule T-3 data</t>
    </r>
    <r>
      <rPr>
        <sz val="10"/>
        <rFont val="Arial"/>
        <family val="0"/>
      </rPr>
      <t>, special tabulation, October 2008.</t>
    </r>
  </si>
  <si>
    <t>Thousands of enplaned passengers on large certificated air carriers</t>
  </si>
  <si>
    <t>Atlanta, GA</t>
  </si>
  <si>
    <t>Las Vegas, NV</t>
  </si>
  <si>
    <t>Phoenix, AZ</t>
  </si>
  <si>
    <t>Houston (G. Bush), TX</t>
  </si>
  <si>
    <t>Detroit, MI</t>
  </si>
  <si>
    <t>Charlotte, NC</t>
  </si>
  <si>
    <t>New York (JFK), NY</t>
  </si>
  <si>
    <t>Note: Airports are ranked based on 2007 data. Philadelphia, PA, was not in the top 20 in 1997.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</si>
</sst>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quotePrefix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3.8515625" style="1" customWidth="1"/>
    <col min="2" max="2" width="5.28125" style="1" customWidth="1"/>
    <col min="3" max="3" width="11.00390625" style="1" customWidth="1"/>
    <col min="4" max="4" width="5.28125" style="1" customWidth="1"/>
    <col min="5" max="5" width="11.421875" style="1" customWidth="1"/>
    <col min="6" max="6" width="10.7109375" style="1" customWidth="1"/>
    <col min="7" max="16384" width="8.8515625" style="1" customWidth="1"/>
  </cols>
  <sheetData>
    <row r="1" spans="1:6" ht="12.75">
      <c r="A1" s="15" t="s">
        <v>17</v>
      </c>
      <c r="B1" s="16"/>
      <c r="C1" s="16"/>
      <c r="D1" s="16"/>
      <c r="E1" s="16"/>
      <c r="F1" s="16"/>
    </row>
    <row r="2" spans="1:6" ht="12.75">
      <c r="A2" s="17" t="s">
        <v>19</v>
      </c>
      <c r="B2" s="18"/>
      <c r="C2" s="18"/>
      <c r="D2" s="18"/>
      <c r="E2" s="18"/>
      <c r="F2" s="18"/>
    </row>
    <row r="3" spans="1:6" ht="12.75">
      <c r="A3" s="19" t="s">
        <v>22</v>
      </c>
      <c r="B3" s="19"/>
      <c r="C3" s="19"/>
      <c r="D3" s="19"/>
      <c r="E3" s="19"/>
      <c r="F3" s="19"/>
    </row>
    <row r="4" spans="1:6" ht="25.5" customHeight="1">
      <c r="A4" s="20" t="s">
        <v>0</v>
      </c>
      <c r="B4" s="25">
        <v>1997</v>
      </c>
      <c r="C4" s="26"/>
      <c r="D4" s="25">
        <v>2007</v>
      </c>
      <c r="E4" s="26"/>
      <c r="F4" s="22" t="s">
        <v>20</v>
      </c>
    </row>
    <row r="5" spans="1:6" ht="39.75" customHeight="1">
      <c r="A5" s="21"/>
      <c r="B5" s="2" t="s">
        <v>1</v>
      </c>
      <c r="C5" s="3" t="s">
        <v>3</v>
      </c>
      <c r="D5" s="2" t="s">
        <v>1</v>
      </c>
      <c r="E5" s="3" t="s">
        <v>3</v>
      </c>
      <c r="F5" s="23"/>
    </row>
    <row r="6" spans="1:6" ht="13.5" customHeight="1">
      <c r="A6" s="1" t="s">
        <v>23</v>
      </c>
      <c r="B6" s="7">
        <v>1</v>
      </c>
      <c r="C6" s="4">
        <v>32693.206</v>
      </c>
      <c r="D6" s="7">
        <v>1</v>
      </c>
      <c r="E6" s="4">
        <v>42082.019</v>
      </c>
      <c r="F6" s="9">
        <f>(E6-C6)/C6*100</f>
        <v>28.717933016419384</v>
      </c>
    </row>
    <row r="7" spans="1:6" ht="13.5" customHeight="1">
      <c r="A7" s="1" t="s">
        <v>5</v>
      </c>
      <c r="B7" s="7">
        <v>2</v>
      </c>
      <c r="C7" s="4">
        <v>31153.895</v>
      </c>
      <c r="D7" s="7">
        <v>2</v>
      </c>
      <c r="E7" s="4">
        <v>33427.971</v>
      </c>
      <c r="F7" s="9">
        <f aca="true" t="shared" si="0" ref="F7:F27">(E7-C7)/C7*100</f>
        <v>7.299491764994384</v>
      </c>
    </row>
    <row r="8" spans="1:6" ht="13.5" customHeight="1">
      <c r="A8" s="1" t="s">
        <v>6</v>
      </c>
      <c r="B8" s="7">
        <v>3</v>
      </c>
      <c r="C8" s="4">
        <v>27294.258</v>
      </c>
      <c r="D8" s="7">
        <v>3</v>
      </c>
      <c r="E8" s="4">
        <v>27990.653</v>
      </c>
      <c r="F8" s="9">
        <f t="shared" si="0"/>
        <v>2.551434078185957</v>
      </c>
    </row>
    <row r="9" spans="1:6" ht="13.5" customHeight="1">
      <c r="A9" s="1" t="s">
        <v>7</v>
      </c>
      <c r="B9" s="7">
        <v>4</v>
      </c>
      <c r="C9" s="4">
        <v>22352.381</v>
      </c>
      <c r="D9" s="7">
        <v>4</v>
      </c>
      <c r="E9" s="4">
        <v>23707.456</v>
      </c>
      <c r="F9" s="9">
        <f t="shared" si="0"/>
        <v>6.062329556748327</v>
      </c>
    </row>
    <row r="10" spans="1:6" ht="13.5" customHeight="1">
      <c r="A10" s="1" t="s">
        <v>8</v>
      </c>
      <c r="B10" s="7">
        <v>6</v>
      </c>
      <c r="C10" s="4">
        <v>16001.836</v>
      </c>
      <c r="D10" s="7">
        <v>5</v>
      </c>
      <c r="E10" s="4">
        <v>23350.166</v>
      </c>
      <c r="F10" s="9">
        <f t="shared" si="0"/>
        <v>45.92179297425621</v>
      </c>
    </row>
    <row r="11" spans="1:6" ht="13.5" customHeight="1">
      <c r="A11" s="1" t="s">
        <v>24</v>
      </c>
      <c r="B11" s="7">
        <v>12</v>
      </c>
      <c r="C11" s="4">
        <v>13689.427</v>
      </c>
      <c r="D11" s="7">
        <v>6</v>
      </c>
      <c r="E11" s="4">
        <v>21465.944</v>
      </c>
      <c r="F11" s="9">
        <f t="shared" si="0"/>
        <v>56.806738514329346</v>
      </c>
    </row>
    <row r="12" spans="1:6" ht="13.5" customHeight="1">
      <c r="A12" s="1" t="s">
        <v>25</v>
      </c>
      <c r="B12" s="7">
        <v>8</v>
      </c>
      <c r="C12" s="4">
        <v>14331.327</v>
      </c>
      <c r="D12" s="7">
        <v>7</v>
      </c>
      <c r="E12" s="4">
        <v>20563.563</v>
      </c>
      <c r="F12" s="9">
        <f t="shared" si="0"/>
        <v>43.48680342022758</v>
      </c>
    </row>
    <row r="13" spans="1:6" ht="13.5" customHeight="1">
      <c r="A13" s="1" t="s">
        <v>26</v>
      </c>
      <c r="B13" s="7">
        <v>13</v>
      </c>
      <c r="C13" s="4">
        <v>12694.73</v>
      </c>
      <c r="D13" s="7">
        <v>8</v>
      </c>
      <c r="E13" s="4">
        <v>19924.682</v>
      </c>
      <c r="F13" s="9">
        <f t="shared" si="0"/>
        <v>56.95238890468723</v>
      </c>
    </row>
    <row r="14" spans="1:6" ht="13.5" customHeight="1">
      <c r="A14" s="1" t="s">
        <v>27</v>
      </c>
      <c r="B14" s="7">
        <v>7</v>
      </c>
      <c r="C14" s="4">
        <v>14822.041</v>
      </c>
      <c r="D14" s="7">
        <v>9</v>
      </c>
      <c r="E14" s="4">
        <v>17246.272</v>
      </c>
      <c r="F14" s="9">
        <f t="shared" si="0"/>
        <v>16.35558152888662</v>
      </c>
    </row>
    <row r="15" spans="1:6" ht="13.5" customHeight="1">
      <c r="A15" s="1" t="s">
        <v>16</v>
      </c>
      <c r="B15" s="7">
        <v>9</v>
      </c>
      <c r="C15" s="4">
        <v>13863.912</v>
      </c>
      <c r="D15" s="7">
        <v>10</v>
      </c>
      <c r="E15" s="4">
        <v>16791.756</v>
      </c>
      <c r="F15" s="9">
        <f t="shared" si="0"/>
        <v>21.118454877670896</v>
      </c>
    </row>
    <row r="16" spans="1:6" ht="13.5" customHeight="1">
      <c r="A16" s="1" t="s">
        <v>9</v>
      </c>
      <c r="B16" s="7">
        <v>11</v>
      </c>
      <c r="C16" s="4">
        <v>13800.012</v>
      </c>
      <c r="D16" s="7">
        <v>11</v>
      </c>
      <c r="E16" s="4">
        <v>16608.163</v>
      </c>
      <c r="F16" s="9">
        <f t="shared" si="0"/>
        <v>20.348902595157163</v>
      </c>
    </row>
    <row r="17" spans="1:6" ht="13.5" customHeight="1">
      <c r="A17" s="1" t="s">
        <v>29</v>
      </c>
      <c r="B17" s="7">
        <v>20</v>
      </c>
      <c r="C17" s="4">
        <v>9757.147</v>
      </c>
      <c r="D17" s="7">
        <v>12</v>
      </c>
      <c r="E17" s="4">
        <v>16599.185</v>
      </c>
      <c r="F17" s="9">
        <f t="shared" si="0"/>
        <v>70.1233465069246</v>
      </c>
    </row>
    <row r="18" spans="1:6" ht="13.5" customHeight="1">
      <c r="A18" s="1" t="s">
        <v>18</v>
      </c>
      <c r="B18" s="7">
        <v>15</v>
      </c>
      <c r="C18" s="4">
        <v>11700.772</v>
      </c>
      <c r="D18" s="7">
        <v>13</v>
      </c>
      <c r="E18" s="4">
        <v>16573.099</v>
      </c>
      <c r="F18" s="9">
        <f t="shared" si="0"/>
        <v>41.64107291382139</v>
      </c>
    </row>
    <row r="19" spans="1:6" ht="13.5" customHeight="1">
      <c r="A19" s="1" t="s">
        <v>28</v>
      </c>
      <c r="B19" s="7">
        <v>18</v>
      </c>
      <c r="C19" s="4">
        <v>10357.765</v>
      </c>
      <c r="D19" s="7">
        <v>14</v>
      </c>
      <c r="E19" s="4">
        <v>16166.751</v>
      </c>
      <c r="F19" s="9">
        <f t="shared" si="0"/>
        <v>56.08339250793971</v>
      </c>
    </row>
    <row r="20" spans="1:6" ht="13.5" customHeight="1">
      <c r="A20" s="1" t="s">
        <v>11</v>
      </c>
      <c r="B20" s="7">
        <v>16</v>
      </c>
      <c r="C20" s="4">
        <v>11688.347</v>
      </c>
      <c r="D20" s="7">
        <v>15</v>
      </c>
      <c r="E20" s="4">
        <v>14912.345</v>
      </c>
      <c r="F20" s="9">
        <f t="shared" si="0"/>
        <v>27.58301066865999</v>
      </c>
    </row>
    <row r="21" spans="1:6" ht="13.5" customHeight="1">
      <c r="A21" s="1" t="s">
        <v>12</v>
      </c>
      <c r="B21" s="7">
        <v>5</v>
      </c>
      <c r="C21" s="4">
        <v>16820.188</v>
      </c>
      <c r="D21" s="7">
        <v>16</v>
      </c>
      <c r="E21" s="4">
        <v>14729.772</v>
      </c>
      <c r="F21" s="9">
        <f t="shared" si="0"/>
        <v>-12.428018045933836</v>
      </c>
    </row>
    <row r="22" spans="1:6" ht="13.5" customHeight="1">
      <c r="A22" s="1" t="s">
        <v>10</v>
      </c>
      <c r="B22" s="7">
        <v>21</v>
      </c>
      <c r="C22" s="4">
        <v>9716.289</v>
      </c>
      <c r="D22" s="7">
        <v>17</v>
      </c>
      <c r="E22" s="4">
        <v>14307.432</v>
      </c>
      <c r="F22" s="9">
        <f t="shared" si="0"/>
        <v>47.252021836732105</v>
      </c>
    </row>
    <row r="23" spans="1:6" ht="13.5" customHeight="1">
      <c r="A23" s="1" t="s">
        <v>13</v>
      </c>
      <c r="B23" s="7">
        <v>14</v>
      </c>
      <c r="C23" s="4">
        <v>12096.973</v>
      </c>
      <c r="D23" s="7">
        <v>18</v>
      </c>
      <c r="E23" s="4">
        <v>13399.343</v>
      </c>
      <c r="F23" s="9">
        <f t="shared" si="0"/>
        <v>10.76608172970214</v>
      </c>
    </row>
    <row r="24" spans="1:6" ht="13.5" customHeight="1">
      <c r="A24" s="1" t="s">
        <v>15</v>
      </c>
      <c r="B24" s="7">
        <v>17</v>
      </c>
      <c r="C24" s="4">
        <v>10463.38</v>
      </c>
      <c r="D24" s="7">
        <v>19</v>
      </c>
      <c r="E24" s="4">
        <v>12449.485</v>
      </c>
      <c r="F24" s="9">
        <f t="shared" si="0"/>
        <v>18.9814859060839</v>
      </c>
    </row>
    <row r="25" spans="1:6" ht="13.5" customHeight="1">
      <c r="A25" s="1" t="s">
        <v>14</v>
      </c>
      <c r="B25" s="7">
        <v>19</v>
      </c>
      <c r="C25" s="4">
        <v>9867.782</v>
      </c>
      <c r="D25" s="7">
        <v>20</v>
      </c>
      <c r="E25" s="4">
        <v>11959.074</v>
      </c>
      <c r="F25" s="9">
        <f t="shared" si="0"/>
        <v>21.19313134400417</v>
      </c>
    </row>
    <row r="26" spans="1:6" ht="13.5" customHeight="1">
      <c r="A26" s="5" t="s">
        <v>2</v>
      </c>
      <c r="B26" s="8"/>
      <c r="C26" s="6">
        <f>SUM(C6:C25)</f>
        <v>315165.668</v>
      </c>
      <c r="D26" s="8"/>
      <c r="E26" s="6">
        <f>SUM(E6:E25)</f>
        <v>394255.13099999994</v>
      </c>
      <c r="F26" s="10">
        <f>(E26-C26)/C26*100</f>
        <v>25.09456804159263</v>
      </c>
    </row>
    <row r="27" spans="1:6" ht="13.5" customHeight="1">
      <c r="A27" s="11" t="s">
        <v>4</v>
      </c>
      <c r="B27" s="12"/>
      <c r="C27" s="13">
        <v>570928.38</v>
      </c>
      <c r="D27" s="12"/>
      <c r="E27" s="13">
        <v>717846.722</v>
      </c>
      <c r="F27" s="14">
        <f t="shared" si="0"/>
        <v>25.73323505130362</v>
      </c>
    </row>
    <row r="28" spans="1:6" ht="38.25" customHeight="1">
      <c r="A28" s="24" t="s">
        <v>30</v>
      </c>
      <c r="B28" s="24"/>
      <c r="C28" s="24"/>
      <c r="D28" s="24"/>
      <c r="E28" s="24"/>
      <c r="F28" s="24"/>
    </row>
    <row r="29" spans="1:6" ht="51" customHeight="1">
      <c r="A29" s="18" t="s">
        <v>21</v>
      </c>
      <c r="B29" s="18"/>
      <c r="C29" s="18"/>
      <c r="D29" s="18"/>
      <c r="E29" s="18"/>
      <c r="F29" s="18"/>
    </row>
  </sheetData>
  <mergeCells count="9">
    <mergeCell ref="A28:F28"/>
    <mergeCell ref="A29:F29"/>
    <mergeCell ref="B4:C4"/>
    <mergeCell ref="D4:E4"/>
    <mergeCell ref="A1:F1"/>
    <mergeCell ref="A2:F2"/>
    <mergeCell ref="A3:F3"/>
    <mergeCell ref="A4:A5"/>
    <mergeCell ref="F4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Raymond Keng</cp:lastModifiedBy>
  <cp:lastPrinted>2008-12-10T14:01:45Z</cp:lastPrinted>
  <dcterms:created xsi:type="dcterms:W3CDTF">2006-01-04T16:12:41Z</dcterms:created>
  <dcterms:modified xsi:type="dcterms:W3CDTF">2009-01-08T19:53:46Z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330153558</vt:i4>
  </property>
  <property fmtid="{D5CDD505-2E9C-101B-9397-08002B2CF9AE}" pid="3" name="_EmailSubject">
    <vt:lpwstr>Hi Getachew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