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95" windowHeight="8700" activeTab="0"/>
  </bookViews>
  <sheets>
    <sheet name="2-33d" sheetId="1" r:id="rId1"/>
  </sheets>
  <definedNames/>
  <calcPr fullCalcOnLoad="1"/>
</workbook>
</file>

<file path=xl/sharedStrings.xml><?xml version="1.0" encoding="utf-8"?>
<sst xmlns="http://schemas.openxmlformats.org/spreadsheetml/2006/main" count="31" uniqueCount="25">
  <si>
    <t>1995</t>
  </si>
  <si>
    <t>1996</t>
  </si>
  <si>
    <t>1997</t>
  </si>
  <si>
    <t>1998</t>
  </si>
  <si>
    <t>1999</t>
  </si>
  <si>
    <t>2000</t>
  </si>
  <si>
    <t>2001</t>
  </si>
  <si>
    <t>2002</t>
  </si>
  <si>
    <t>2003</t>
  </si>
  <si>
    <t>2004</t>
  </si>
  <si>
    <t>All transit rail, total</t>
  </si>
  <si>
    <t>Transit only</t>
  </si>
  <si>
    <t>Grade crossing</t>
  </si>
  <si>
    <t>Light rail, total</t>
  </si>
  <si>
    <t>Heavy rail, total</t>
  </si>
  <si>
    <t>Commuter rail, total</t>
  </si>
  <si>
    <t>NOTES</t>
  </si>
  <si>
    <t xml:space="preserve">Light rail and heavy rail grade crossings are regulated by the Federal Transit Administration. The Federal Transit Adminstration defines two types of grade crossings: (1) At grade, mixed, and cross traffic crossings, meaning railway right-of-way over which other traffic moving in the same direction or other cross directions may pass. This includes city street right-of-way; (2) At grade with cross traffic crossings, meaning railway right-of-way over which no other traffic may pass, except to cross at grade-level crossings. This can include median strip rights-of-way with grade level crossings at intersecting streets. </t>
  </si>
  <si>
    <t>Commuter rail grade crossings are regulated by the Federal Railroad Administration. The Federal Railroad Administration defines a grade crossing as a location where a public highway, road, street, or private roadway, including associated sidewalks and pathways, crosses one or more railroad tracks at grade.</t>
  </si>
  <si>
    <t>SOURCE</t>
  </si>
  <si>
    <t>Data thresholds changed for certain elements beginning with 2002. The extreme drop in the incidents, injuries, collisions, and not otherwise classifieds (personal casualties) for 2002 is due to the change of the incident thresholds, specifically the definition of injuries, in the NTD. The injury definition was changed for the 2002 revision of the NTD to coincide with other USDOT modes. Only incidents involving immediate medical treatment away from the scene now qualify as reportable injuries. Previously, any reported incident/injury was reported to NTD. It was felt that this resulted in the collection of claims-based as opposed to safety-based data.</t>
  </si>
  <si>
    <t>Table 2-33d:  Transit and Grade-Crossing Incidents by Rail Transit Mode</t>
  </si>
  <si>
    <t>2005</t>
  </si>
  <si>
    <t>2006</t>
  </si>
  <si>
    <r>
      <t xml:space="preserve">1995-2005: U.S. Department of Transportation, Federal Transit Administration, </t>
    </r>
    <r>
      <rPr>
        <i/>
        <sz val="9"/>
        <rFont val="Arial"/>
        <family val="2"/>
      </rPr>
      <t>Transit Safety and Security Statistics and Analysis Annual Report</t>
    </r>
    <r>
      <rPr>
        <sz val="9"/>
        <rFont val="Arial"/>
        <family val="0"/>
      </rPr>
      <t xml:space="preserve">, (Washington, DC: Annual issues), Internet site http://transit-safety.volpe.dot.gov/ as of Apr. 5, 2006, and personal communications June 8, 2005, Apr. 5, 2006, June 14, 2007, June 18, 2008. </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</si>
</sst>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
    <font>
      <sz val="10"/>
      <name val="Arial"/>
      <family val="0"/>
    </font>
    <font>
      <b/>
      <sz val="12"/>
      <name val="Arial"/>
      <family val="2"/>
    </font>
    <font>
      <b/>
      <sz val="14"/>
      <name val="Helv"/>
      <family val="0"/>
    </font>
    <font>
      <sz val="11"/>
      <name val="Arial Narrow"/>
      <family val="2"/>
    </font>
    <font>
      <b/>
      <sz val="11"/>
      <name val="Arial Narrow"/>
      <family val="2"/>
    </font>
    <font>
      <b/>
      <sz val="9"/>
      <name val="Helv"/>
      <family val="0"/>
    </font>
    <font>
      <b/>
      <sz val="9"/>
      <name val="Arial"/>
      <family val="2"/>
    </font>
    <font>
      <sz val="9"/>
      <name val="Arial"/>
      <family val="2"/>
    </font>
    <font>
      <i/>
      <sz val="9"/>
      <name val="Arial"/>
      <family val="2"/>
    </font>
  </fonts>
  <fills count="2">
    <fill>
      <patternFill/>
    </fill>
    <fill>
      <patternFill patternType="gray125"/>
    </fill>
  </fills>
  <borders count="5">
    <border>
      <left/>
      <right/>
      <top/>
      <bottom/>
      <diagonal/>
    </border>
    <border>
      <left>
        <color indexed="63"/>
      </left>
      <right>
        <color indexed="63"/>
      </right>
      <top>
        <color indexed="63"/>
      </top>
      <bottom style="thin">
        <color indexed="22"/>
      </bottom>
    </border>
    <border>
      <left>
        <color indexed="63"/>
      </left>
      <right>
        <color indexed="63"/>
      </right>
      <top style="medium"/>
      <bottom style="thin"/>
    </border>
    <border>
      <left>
        <color indexed="63"/>
      </left>
      <right>
        <color indexed="63"/>
      </right>
      <top>
        <color indexed="63"/>
      </top>
      <bottom style="medium"/>
    </border>
    <border>
      <left>
        <color indexed="63"/>
      </left>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1">
      <alignment horizontal="left"/>
      <protection/>
    </xf>
    <xf numFmtId="9" fontId="0" fillId="0" borderId="0" applyFont="0" applyFill="0" applyBorder="0" applyAlignment="0" applyProtection="0"/>
    <xf numFmtId="0" fontId="2" fillId="0" borderId="0">
      <alignment horizontal="left" vertical="top"/>
      <protection/>
    </xf>
  </cellStyleXfs>
  <cellXfs count="20">
    <xf numFmtId="0" fontId="0" fillId="0" borderId="0" xfId="0" applyAlignment="1">
      <alignment/>
    </xf>
    <xf numFmtId="0" fontId="3" fillId="0" borderId="2" xfId="0" applyFont="1" applyFill="1" applyBorder="1" applyAlignment="1">
      <alignment horizontal="center"/>
    </xf>
    <xf numFmtId="49" fontId="4" fillId="0" borderId="2" xfId="19" applyNumberFormat="1" applyFont="1" applyFill="1" applyBorder="1" applyAlignment="1">
      <alignment horizontal="center"/>
      <protection/>
    </xf>
    <xf numFmtId="0" fontId="4" fillId="0" borderId="0" xfId="0" applyFont="1" applyFill="1" applyBorder="1" applyAlignment="1">
      <alignment horizontal="left"/>
    </xf>
    <xf numFmtId="3" fontId="4" fillId="0" borderId="0" xfId="19" applyNumberFormat="1" applyFont="1" applyFill="1" applyBorder="1" applyAlignment="1" applyProtection="1">
      <alignment horizontal="right"/>
      <protection locked="0"/>
    </xf>
    <xf numFmtId="3" fontId="3" fillId="0" borderId="0" xfId="19" applyNumberFormat="1" applyFont="1" applyFill="1" applyBorder="1" applyAlignment="1" applyProtection="1">
      <alignment horizontal="right"/>
      <protection locked="0"/>
    </xf>
    <xf numFmtId="3" fontId="3" fillId="0" borderId="3" xfId="0" applyNumberFormat="1" applyFont="1" applyFill="1" applyBorder="1" applyAlignment="1">
      <alignment/>
    </xf>
    <xf numFmtId="3" fontId="3" fillId="0" borderId="3" xfId="19" applyNumberFormat="1" applyFont="1" applyFill="1" applyBorder="1" applyAlignment="1" applyProtection="1">
      <alignment horizontal="right"/>
      <protection locked="0"/>
    </xf>
    <xf numFmtId="3" fontId="3" fillId="0" borderId="0" xfId="19" applyNumberFormat="1" applyFont="1" applyFill="1" applyBorder="1" applyAlignment="1">
      <alignment horizontal="left" indent="1"/>
      <protection/>
    </xf>
    <xf numFmtId="3" fontId="3" fillId="0" borderId="3" xfId="19" applyNumberFormat="1" applyFont="1" applyFill="1" applyBorder="1" applyAlignment="1">
      <alignment horizontal="left" indent="1"/>
      <protection/>
    </xf>
    <xf numFmtId="0" fontId="0" fillId="0" borderId="0" xfId="0" applyFill="1" applyAlignment="1">
      <alignment/>
    </xf>
    <xf numFmtId="3" fontId="3" fillId="0" borderId="0" xfId="0" applyNumberFormat="1" applyFont="1" applyFill="1" applyBorder="1" applyAlignment="1" applyProtection="1">
      <alignment/>
      <protection locked="0"/>
    </xf>
    <xf numFmtId="0" fontId="7" fillId="0" borderId="0" xfId="0" applyFont="1" applyFill="1" applyAlignment="1">
      <alignment wrapText="1"/>
    </xf>
    <xf numFmtId="0" fontId="0" fillId="0" borderId="0" xfId="0" applyFill="1" applyAlignment="1">
      <alignment wrapText="1"/>
    </xf>
    <xf numFmtId="3" fontId="6" fillId="0" borderId="0" xfId="19" applyNumberFormat="1" applyFont="1" applyFill="1" applyBorder="1" applyAlignment="1">
      <alignment wrapText="1"/>
      <protection/>
    </xf>
    <xf numFmtId="3" fontId="6" fillId="0" borderId="4" xfId="19" applyNumberFormat="1" applyFont="1" applyFill="1" applyBorder="1" applyAlignment="1">
      <alignment wrapText="1"/>
      <protection/>
    </xf>
    <xf numFmtId="0" fontId="0" fillId="0" borderId="4" xfId="0" applyFill="1" applyBorder="1" applyAlignment="1">
      <alignment wrapText="1"/>
    </xf>
    <xf numFmtId="3" fontId="7" fillId="0" borderId="0" xfId="19" applyNumberFormat="1" applyFont="1" applyFill="1" applyBorder="1" applyAlignment="1">
      <alignment wrapText="1"/>
      <protection/>
    </xf>
    <xf numFmtId="0" fontId="1" fillId="0" borderId="3" xfId="21" applyFont="1" applyFill="1" applyBorder="1" applyAlignment="1">
      <alignment wrapText="1"/>
      <protection/>
    </xf>
    <xf numFmtId="0" fontId="0" fillId="0" borderId="3" xfId="0" applyFill="1" applyBorder="1" applyAlignment="1">
      <alignment wrapText="1"/>
    </xf>
  </cellXfs>
  <cellStyles count="8">
    <cellStyle name="Normal" xfId="0"/>
    <cellStyle name="Comma" xfId="15"/>
    <cellStyle name="Comma [0]" xfId="16"/>
    <cellStyle name="Currency" xfId="17"/>
    <cellStyle name="Currency [0]" xfId="18"/>
    <cellStyle name="Hed Side" xfId="19"/>
    <cellStyle name="Percent" xfId="20"/>
    <cellStyle name="Title-1"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2"/>
  <sheetViews>
    <sheetView tabSelected="1" workbookViewId="0" topLeftCell="A1">
      <selection activeCell="A1" sqref="A1:M1"/>
    </sheetView>
  </sheetViews>
  <sheetFormatPr defaultColWidth="9.140625" defaultRowHeight="12.75"/>
  <cols>
    <col min="1" max="1" width="20.7109375" style="10" customWidth="1"/>
    <col min="2" max="12" width="7.7109375" style="10" customWidth="1"/>
    <col min="13" max="16384" width="8.8515625" style="10" customWidth="1"/>
  </cols>
  <sheetData>
    <row r="1" spans="1:13" ht="16.5" thickBot="1">
      <c r="A1" s="18" t="s">
        <v>21</v>
      </c>
      <c r="B1" s="18"/>
      <c r="C1" s="18"/>
      <c r="D1" s="18"/>
      <c r="E1" s="18"/>
      <c r="F1" s="18"/>
      <c r="G1" s="18"/>
      <c r="H1" s="18"/>
      <c r="I1" s="18"/>
      <c r="J1" s="18"/>
      <c r="K1" s="18"/>
      <c r="L1" s="19"/>
      <c r="M1" s="19"/>
    </row>
    <row r="2" spans="1:13" ht="16.5">
      <c r="A2" s="1"/>
      <c r="B2" s="2" t="s">
        <v>0</v>
      </c>
      <c r="C2" s="2" t="s">
        <v>1</v>
      </c>
      <c r="D2" s="2" t="s">
        <v>2</v>
      </c>
      <c r="E2" s="2" t="s">
        <v>3</v>
      </c>
      <c r="F2" s="2" t="s">
        <v>4</v>
      </c>
      <c r="G2" s="2" t="s">
        <v>5</v>
      </c>
      <c r="H2" s="2" t="s">
        <v>6</v>
      </c>
      <c r="I2" s="2" t="s">
        <v>7</v>
      </c>
      <c r="J2" s="2" t="s">
        <v>8</v>
      </c>
      <c r="K2" s="2" t="s">
        <v>9</v>
      </c>
      <c r="L2" s="2" t="s">
        <v>22</v>
      </c>
      <c r="M2" s="2" t="s">
        <v>23</v>
      </c>
    </row>
    <row r="3" spans="1:13" ht="16.5">
      <c r="A3" s="3" t="s">
        <v>10</v>
      </c>
      <c r="B3" s="4">
        <f>B4+B5</f>
        <v>18450</v>
      </c>
      <c r="C3" s="4">
        <f aca="true" t="shared" si="0" ref="C3:M3">C4+C5</f>
        <v>17547</v>
      </c>
      <c r="D3" s="4">
        <f t="shared" si="0"/>
        <v>19402</v>
      </c>
      <c r="E3" s="4">
        <f t="shared" si="0"/>
        <v>17047</v>
      </c>
      <c r="F3" s="4">
        <f t="shared" si="0"/>
        <v>15877</v>
      </c>
      <c r="G3" s="4">
        <f t="shared" si="0"/>
        <v>16173</v>
      </c>
      <c r="H3" s="4">
        <f t="shared" si="0"/>
        <v>15864</v>
      </c>
      <c r="I3" s="4">
        <f t="shared" si="0"/>
        <v>9903</v>
      </c>
      <c r="J3" s="4">
        <f t="shared" si="0"/>
        <v>8286</v>
      </c>
      <c r="K3" s="4">
        <f t="shared" si="0"/>
        <v>8751</v>
      </c>
      <c r="L3" s="4">
        <f t="shared" si="0"/>
        <v>8534</v>
      </c>
      <c r="M3" s="4">
        <f t="shared" si="0"/>
        <v>8889</v>
      </c>
    </row>
    <row r="4" spans="1:13" ht="16.5">
      <c r="A4" s="8" t="s">
        <v>11</v>
      </c>
      <c r="B4" s="11">
        <v>18323</v>
      </c>
      <c r="C4" s="11">
        <v>17413</v>
      </c>
      <c r="D4" s="11">
        <v>19283</v>
      </c>
      <c r="E4" s="11">
        <v>16941</v>
      </c>
      <c r="F4" s="11">
        <v>15737</v>
      </c>
      <c r="G4" s="11">
        <v>16025</v>
      </c>
      <c r="H4" s="11">
        <v>15763</v>
      </c>
      <c r="I4" s="11">
        <v>9505</v>
      </c>
      <c r="J4" s="11">
        <v>8010</v>
      </c>
      <c r="K4" s="11">
        <v>8440</v>
      </c>
      <c r="L4" s="11">
        <v>7999</v>
      </c>
      <c r="M4" s="11">
        <v>8713</v>
      </c>
    </row>
    <row r="5" spans="1:13" ht="16.5">
      <c r="A5" s="8" t="s">
        <v>12</v>
      </c>
      <c r="B5" s="11">
        <v>127</v>
      </c>
      <c r="C5" s="11">
        <v>134</v>
      </c>
      <c r="D5" s="11">
        <v>119</v>
      </c>
      <c r="E5" s="11">
        <v>106</v>
      </c>
      <c r="F5" s="11">
        <v>140</v>
      </c>
      <c r="G5" s="11">
        <v>148</v>
      </c>
      <c r="H5" s="11">
        <v>101</v>
      </c>
      <c r="I5" s="11">
        <v>398</v>
      </c>
      <c r="J5" s="11">
        <v>276</v>
      </c>
      <c r="K5" s="11">
        <v>311</v>
      </c>
      <c r="L5" s="11">
        <v>535</v>
      </c>
      <c r="M5" s="11">
        <v>176</v>
      </c>
    </row>
    <row r="6" spans="1:13" ht="16.5">
      <c r="A6" s="3" t="s">
        <v>13</v>
      </c>
      <c r="B6" s="4">
        <f>B7+B8</f>
        <v>1276</v>
      </c>
      <c r="C6" s="4">
        <f aca="true" t="shared" si="1" ref="C6:M6">C7+C8</f>
        <v>1350</v>
      </c>
      <c r="D6" s="4">
        <f t="shared" si="1"/>
        <v>1173</v>
      </c>
      <c r="E6" s="4">
        <f t="shared" si="1"/>
        <v>1121</v>
      </c>
      <c r="F6" s="4">
        <f t="shared" si="1"/>
        <v>1182</v>
      </c>
      <c r="G6" s="4">
        <f t="shared" si="1"/>
        <v>1319</v>
      </c>
      <c r="H6" s="4">
        <f t="shared" si="1"/>
        <v>1299</v>
      </c>
      <c r="I6" s="4">
        <f t="shared" si="1"/>
        <v>1105</v>
      </c>
      <c r="J6" s="4">
        <f t="shared" si="1"/>
        <v>983</v>
      </c>
      <c r="K6" s="4">
        <f t="shared" si="1"/>
        <v>931</v>
      </c>
      <c r="L6" s="4">
        <f t="shared" si="1"/>
        <v>1130</v>
      </c>
      <c r="M6" s="4">
        <f t="shared" si="1"/>
        <v>1138</v>
      </c>
    </row>
    <row r="7" spans="1:13" ht="16.5">
      <c r="A7" s="8" t="s">
        <v>11</v>
      </c>
      <c r="B7" s="11">
        <v>1178</v>
      </c>
      <c r="C7" s="11">
        <v>1253</v>
      </c>
      <c r="D7" s="11">
        <v>1107</v>
      </c>
      <c r="E7" s="11">
        <v>1055</v>
      </c>
      <c r="F7" s="11">
        <v>1079</v>
      </c>
      <c r="G7" s="11">
        <v>1213</v>
      </c>
      <c r="H7" s="11">
        <v>1245</v>
      </c>
      <c r="I7" s="11">
        <v>785</v>
      </c>
      <c r="J7" s="11">
        <v>766</v>
      </c>
      <c r="K7" s="11">
        <v>693</v>
      </c>
      <c r="L7" s="11">
        <v>689</v>
      </c>
      <c r="M7" s="11">
        <v>1041</v>
      </c>
    </row>
    <row r="8" spans="1:13" ht="16.5">
      <c r="A8" s="8" t="s">
        <v>12</v>
      </c>
      <c r="B8" s="5">
        <v>98</v>
      </c>
      <c r="C8" s="5">
        <v>97</v>
      </c>
      <c r="D8" s="5">
        <v>66</v>
      </c>
      <c r="E8" s="5">
        <v>66</v>
      </c>
      <c r="F8" s="5">
        <v>103</v>
      </c>
      <c r="G8" s="11">
        <v>106</v>
      </c>
      <c r="H8" s="11">
        <v>54</v>
      </c>
      <c r="I8" s="11">
        <v>320</v>
      </c>
      <c r="J8" s="11">
        <v>217</v>
      </c>
      <c r="K8" s="11">
        <v>238</v>
      </c>
      <c r="L8" s="11">
        <v>441</v>
      </c>
      <c r="M8" s="11">
        <v>97</v>
      </c>
    </row>
    <row r="9" spans="1:13" ht="16.5">
      <c r="A9" s="3" t="s">
        <v>14</v>
      </c>
      <c r="B9" s="4">
        <f>B10+B11</f>
        <v>14327</v>
      </c>
      <c r="C9" s="4">
        <f aca="true" t="shared" si="2" ref="C9:M9">C10+C11</f>
        <v>13748</v>
      </c>
      <c r="D9" s="4">
        <f t="shared" si="2"/>
        <v>15151</v>
      </c>
      <c r="E9" s="4">
        <f t="shared" si="2"/>
        <v>13516</v>
      </c>
      <c r="F9" s="4">
        <f t="shared" si="2"/>
        <v>12196</v>
      </c>
      <c r="G9" s="4">
        <f t="shared" si="2"/>
        <v>12782</v>
      </c>
      <c r="H9" s="4">
        <f t="shared" si="2"/>
        <v>12406</v>
      </c>
      <c r="I9" s="4">
        <f t="shared" si="2"/>
        <v>7078</v>
      </c>
      <c r="J9" s="4">
        <f t="shared" si="2"/>
        <v>5554</v>
      </c>
      <c r="K9" s="4">
        <f t="shared" si="2"/>
        <v>6222</v>
      </c>
      <c r="L9" s="4">
        <f t="shared" si="2"/>
        <v>5741</v>
      </c>
      <c r="M9" s="4">
        <f t="shared" si="2"/>
        <v>6176</v>
      </c>
    </row>
    <row r="10" spans="1:13" ht="16.5">
      <c r="A10" s="8" t="s">
        <v>11</v>
      </c>
      <c r="B10" s="11">
        <v>14325</v>
      </c>
      <c r="C10" s="11">
        <v>13746</v>
      </c>
      <c r="D10" s="11">
        <v>15146</v>
      </c>
      <c r="E10" s="11">
        <v>13513</v>
      </c>
      <c r="F10" s="11">
        <v>12195</v>
      </c>
      <c r="G10" s="11">
        <v>12781</v>
      </c>
      <c r="H10" s="11">
        <v>12398</v>
      </c>
      <c r="I10" s="11">
        <v>7076</v>
      </c>
      <c r="J10" s="11">
        <v>5553</v>
      </c>
      <c r="K10" s="11">
        <v>6221</v>
      </c>
      <c r="L10" s="11">
        <v>5740</v>
      </c>
      <c r="M10" s="11">
        <v>6173</v>
      </c>
    </row>
    <row r="11" spans="1:13" ht="16.5">
      <c r="A11" s="8" t="s">
        <v>12</v>
      </c>
      <c r="B11" s="5">
        <v>2</v>
      </c>
      <c r="C11" s="5">
        <v>2</v>
      </c>
      <c r="D11" s="5">
        <v>5</v>
      </c>
      <c r="E11" s="5">
        <v>3</v>
      </c>
      <c r="F11" s="5">
        <v>1</v>
      </c>
      <c r="G11" s="11">
        <v>1</v>
      </c>
      <c r="H11" s="11">
        <v>8</v>
      </c>
      <c r="I11" s="11">
        <v>2</v>
      </c>
      <c r="J11" s="11">
        <v>1</v>
      </c>
      <c r="K11" s="11">
        <v>1</v>
      </c>
      <c r="L11" s="11">
        <v>1</v>
      </c>
      <c r="M11" s="11">
        <v>3</v>
      </c>
    </row>
    <row r="12" spans="1:13" ht="16.5">
      <c r="A12" s="3" t="s">
        <v>15</v>
      </c>
      <c r="B12" s="4">
        <f>B13+B14</f>
        <v>2847</v>
      </c>
      <c r="C12" s="4">
        <f aca="true" t="shared" si="3" ref="C12:M12">C13+C14</f>
        <v>2449</v>
      </c>
      <c r="D12" s="4">
        <f t="shared" si="3"/>
        <v>3078</v>
      </c>
      <c r="E12" s="4">
        <f t="shared" si="3"/>
        <v>2410</v>
      </c>
      <c r="F12" s="4">
        <f t="shared" si="3"/>
        <v>2499</v>
      </c>
      <c r="G12" s="4">
        <f t="shared" si="3"/>
        <v>2072</v>
      </c>
      <c r="H12" s="4">
        <f t="shared" si="3"/>
        <v>2159</v>
      </c>
      <c r="I12" s="4">
        <f t="shared" si="3"/>
        <v>1720</v>
      </c>
      <c r="J12" s="4">
        <f t="shared" si="3"/>
        <v>1749</v>
      </c>
      <c r="K12" s="4">
        <f t="shared" si="3"/>
        <v>1598</v>
      </c>
      <c r="L12" s="4">
        <f t="shared" si="3"/>
        <v>1663</v>
      </c>
      <c r="M12" s="4">
        <f t="shared" si="3"/>
        <v>1575</v>
      </c>
    </row>
    <row r="13" spans="1:13" ht="16.5">
      <c r="A13" s="8" t="s">
        <v>11</v>
      </c>
      <c r="B13" s="11">
        <v>2820</v>
      </c>
      <c r="C13" s="11">
        <v>2414</v>
      </c>
      <c r="D13" s="11">
        <v>3030</v>
      </c>
      <c r="E13" s="11">
        <v>2373</v>
      </c>
      <c r="F13" s="11">
        <v>2463</v>
      </c>
      <c r="G13" s="11">
        <v>2031</v>
      </c>
      <c r="H13" s="11">
        <v>2120</v>
      </c>
      <c r="I13" s="11">
        <v>1644</v>
      </c>
      <c r="J13" s="11">
        <v>1691</v>
      </c>
      <c r="K13" s="11">
        <v>1526</v>
      </c>
      <c r="L13" s="11">
        <v>1570</v>
      </c>
      <c r="M13" s="11">
        <v>1499</v>
      </c>
    </row>
    <row r="14" spans="1:13" ht="17.25" thickBot="1">
      <c r="A14" s="9" t="s">
        <v>12</v>
      </c>
      <c r="B14" s="7">
        <v>27</v>
      </c>
      <c r="C14" s="7">
        <v>35</v>
      </c>
      <c r="D14" s="7">
        <v>48</v>
      </c>
      <c r="E14" s="7">
        <v>37</v>
      </c>
      <c r="F14" s="7">
        <v>36</v>
      </c>
      <c r="G14" s="6">
        <v>41</v>
      </c>
      <c r="H14" s="6">
        <v>39</v>
      </c>
      <c r="I14" s="6">
        <v>76</v>
      </c>
      <c r="J14" s="6">
        <v>58</v>
      </c>
      <c r="K14" s="6">
        <v>72</v>
      </c>
      <c r="L14" s="6">
        <v>93</v>
      </c>
      <c r="M14" s="6">
        <v>76</v>
      </c>
    </row>
    <row r="15" spans="1:13" ht="12.75">
      <c r="A15" s="15"/>
      <c r="B15" s="16"/>
      <c r="C15" s="16"/>
      <c r="D15" s="16"/>
      <c r="E15" s="16"/>
      <c r="F15" s="16"/>
      <c r="G15" s="16"/>
      <c r="H15" s="16"/>
      <c r="I15" s="16"/>
      <c r="J15" s="16"/>
      <c r="K15" s="16"/>
      <c r="L15" s="16"/>
      <c r="M15" s="16"/>
    </row>
    <row r="16" spans="1:13" ht="12.75">
      <c r="A16" s="14" t="s">
        <v>16</v>
      </c>
      <c r="B16" s="14"/>
      <c r="C16" s="14"/>
      <c r="D16" s="14"/>
      <c r="E16" s="14"/>
      <c r="F16" s="14"/>
      <c r="G16" s="14"/>
      <c r="H16" s="14"/>
      <c r="I16" s="14"/>
      <c r="J16" s="13"/>
      <c r="K16" s="13"/>
      <c r="L16" s="13"/>
      <c r="M16" s="13"/>
    </row>
    <row r="17" spans="1:13" ht="60" customHeight="1">
      <c r="A17" s="17" t="s">
        <v>17</v>
      </c>
      <c r="B17" s="17"/>
      <c r="C17" s="17"/>
      <c r="D17" s="17"/>
      <c r="E17" s="17"/>
      <c r="F17" s="17"/>
      <c r="G17" s="17"/>
      <c r="H17" s="17"/>
      <c r="I17" s="17"/>
      <c r="J17" s="13"/>
      <c r="K17" s="13"/>
      <c r="L17" s="13"/>
      <c r="M17" s="13"/>
    </row>
    <row r="18" spans="1:13" ht="36" customHeight="1">
      <c r="A18" s="17" t="s">
        <v>18</v>
      </c>
      <c r="B18" s="17"/>
      <c r="C18" s="17"/>
      <c r="D18" s="17"/>
      <c r="E18" s="17"/>
      <c r="F18" s="17"/>
      <c r="G18" s="17"/>
      <c r="H18" s="17"/>
      <c r="I18" s="17"/>
      <c r="J18" s="13"/>
      <c r="K18" s="13"/>
      <c r="L18" s="13"/>
      <c r="M18" s="13"/>
    </row>
    <row r="19" spans="1:13" ht="61.5" customHeight="1">
      <c r="A19" s="12" t="s">
        <v>20</v>
      </c>
      <c r="B19" s="12"/>
      <c r="C19" s="12"/>
      <c r="D19" s="12"/>
      <c r="E19" s="12"/>
      <c r="F19" s="12"/>
      <c r="G19" s="12"/>
      <c r="H19" s="12"/>
      <c r="I19" s="12"/>
      <c r="J19" s="12"/>
      <c r="K19" s="12"/>
      <c r="L19" s="13"/>
      <c r="M19" s="13"/>
    </row>
    <row r="20" spans="1:13" ht="15" customHeight="1">
      <c r="A20" s="12"/>
      <c r="B20" s="13"/>
      <c r="C20" s="13"/>
      <c r="D20" s="13"/>
      <c r="E20" s="13"/>
      <c r="F20" s="13"/>
      <c r="G20" s="13"/>
      <c r="H20" s="13"/>
      <c r="I20" s="13"/>
      <c r="J20" s="13"/>
      <c r="K20" s="13"/>
      <c r="L20" s="13"/>
      <c r="M20" s="13"/>
    </row>
    <row r="21" spans="1:13" ht="12.75">
      <c r="A21" s="14" t="s">
        <v>19</v>
      </c>
      <c r="B21" s="14"/>
      <c r="C21" s="14"/>
      <c r="D21" s="14"/>
      <c r="E21" s="14"/>
      <c r="F21" s="14"/>
      <c r="G21" s="13"/>
      <c r="H21" s="13"/>
      <c r="I21" s="13"/>
      <c r="J21" s="13"/>
      <c r="K21" s="13"/>
      <c r="L21" s="13"/>
      <c r="M21" s="13"/>
    </row>
    <row r="22" spans="1:13" ht="38.25" customHeight="1">
      <c r="A22" s="12" t="s">
        <v>24</v>
      </c>
      <c r="B22" s="12"/>
      <c r="C22" s="12"/>
      <c r="D22" s="12"/>
      <c r="E22" s="12"/>
      <c r="F22" s="12"/>
      <c r="G22" s="12"/>
      <c r="H22" s="12"/>
      <c r="I22" s="12"/>
      <c r="J22" s="13"/>
      <c r="K22" s="13"/>
      <c r="L22" s="13"/>
      <c r="M22" s="13"/>
    </row>
  </sheetData>
  <mergeCells count="9">
    <mergeCell ref="A1:M1"/>
    <mergeCell ref="A15:M15"/>
    <mergeCell ref="A16:M16"/>
    <mergeCell ref="A17:M17"/>
    <mergeCell ref="A18:M18"/>
    <mergeCell ref="A19:M19"/>
    <mergeCell ref="A20:M20"/>
    <mergeCell ref="A21:M21"/>
    <mergeCell ref="A22:M22"/>
  </mergeCells>
  <printOptions/>
  <pageMargins left="0.75" right="0.75" top="1" bottom="1" header="0.5" footer="0.5"/>
  <pageSetup fitToHeight="1" fitToWidth="1" horizontalDpi="600" verticalDpi="600" orientation="landscape" r:id="rId1"/>
  <ignoredErrors>
    <ignoredError sqref="B2:L2" numberStoredAsText="1"/>
  </ignoredErrors>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luwito.tardia</cp:lastModifiedBy>
  <cp:lastPrinted>2008-10-07T14:33:11Z</cp:lastPrinted>
  <dcterms:created xsi:type="dcterms:W3CDTF">1980-01-01T04:00:00Z</dcterms:created>
  <dcterms:modified xsi:type="dcterms:W3CDTF">2008-10-07T14:33:18Z</dcterms:modified>
  <cp:category/>
  <cp:version/>
  <cp:contentType/>
  <cp:contentStatus/>
</cp:coreProperties>
</file>