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9200" windowHeight="12735" tabRatio="601" activeTab="0"/>
  </bookViews>
  <sheets>
    <sheet name="3-26" sheetId="1" r:id="rId1"/>
  </sheets>
  <definedNames/>
  <calcPr fullCalcOnLoad="1"/>
</workbook>
</file>

<file path=xl/sharedStrings.xml><?xml version="1.0" encoding="utf-8"?>
<sst xmlns="http://schemas.openxmlformats.org/spreadsheetml/2006/main" count="24" uniqueCount="19">
  <si>
    <t>Federal revenues</t>
  </si>
  <si>
    <t xml:space="preserve">Current </t>
  </si>
  <si>
    <t>Chained</t>
  </si>
  <si>
    <t>Current</t>
  </si>
  <si>
    <t>Federal user coverage (percent)</t>
  </si>
  <si>
    <t>State and local revenues</t>
  </si>
  <si>
    <t>State and local expenditures</t>
  </si>
  <si>
    <t>State and local user coverage (percent)</t>
  </si>
  <si>
    <t>Federal expenditures</t>
  </si>
  <si>
    <t>Local government receipts from highway are not included in 2006.</t>
  </si>
  <si>
    <t>U. S. Department of Transportation, Research and Innovative Technology Administration, Bureau of Transportation Statistics, Government Transportation Financial Statistics 2008.</t>
  </si>
  <si>
    <t>SOURCE</t>
  </si>
  <si>
    <t>NOTES</t>
  </si>
  <si>
    <r>
      <t>KEY:</t>
    </r>
    <r>
      <rPr>
        <sz val="9"/>
        <rFont val="Arial"/>
        <family val="2"/>
      </rPr>
      <t xml:space="preserve"> R = Revised.</t>
    </r>
  </si>
  <si>
    <t>Sate and local expenditure includes outlays from all sources of funds including federal grants</t>
  </si>
  <si>
    <t>Federal expenditure includes direct federal spending and grants to state and local governments.</t>
  </si>
  <si>
    <t xml:space="preserve">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  </t>
  </si>
  <si>
    <t xml:space="preserve">The big jump of federal user coverage (percent) in 1999 is due to the fact that taxpayer Relief Act of 1997 allowed taxpayers to delay depositing highway motor fuel tax receipts that would have been required to be made in August and September of 1998 until October 5, 1998. October 5, 1998 is in fiscal year 1999. </t>
  </si>
  <si>
    <t>Table 3-26:  Summary of Transportation Revenues and Expenditures from Own Funds and User Coverage, Fiscal Year (Current and chained 2000 $ millions)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</si>
</sst>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0"/>
    <numFmt numFmtId="167" formatCode="0.0%"/>
    <numFmt numFmtId="168" formatCode="#,##0_W"/>
    <numFmt numFmtId="169" formatCode="&quot;(R)&quot;\ #,##0;&quot;(R) -&quot;#,##0;&quot;(R) &quot;\ 0"/>
    <numFmt numFmtId="170" formatCode="&quot;(R)&quot;\ ###0;&quot;(R) -&quot;###0;&quot;(R) &quot;\ 0"/>
    <numFmt numFmtId="171" formatCode="&quot;Yes&quot;;&quot;Yes&quot;;&quot;No&quot;"/>
    <numFmt numFmtId="172" formatCode="&quot;True&quot;;&quot;True&quot;;&quot;False&quot;"/>
    <numFmt numFmtId="173" formatCode="&quot;On&quot;;&quot;On&quot;;&quot;Off&quot;"/>
    <numFmt numFmtId="174" formatCode="[$€-2]\ #,##0.00_);[Red]\([$€-2]\ #,##0.00\)"/>
  </numFmts>
  <fonts count="14">
    <font>
      <sz val="10"/>
      <name val="Arial"/>
      <family val="0"/>
    </font>
    <font>
      <sz val="10"/>
      <name val="Helv"/>
      <family val="0"/>
    </font>
    <font>
      <u val="single"/>
      <sz val="10"/>
      <color indexed="20"/>
      <name val="Arial"/>
      <family val="0"/>
    </font>
    <font>
      <b/>
      <sz val="10"/>
      <name val="Helv"/>
      <family val="0"/>
    </font>
    <font>
      <u val="single"/>
      <sz val="10"/>
      <color indexed="12"/>
      <name val="Arial"/>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sz val="8"/>
      <name val="Arial"/>
      <family val="0"/>
    </font>
    <font>
      <b/>
      <sz val="9"/>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22"/>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1" applyNumberFormat="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right"/>
      <protection/>
    </xf>
    <xf numFmtId="0" fontId="6" fillId="0" borderId="0">
      <alignment horizontal="left" vertical="top"/>
      <protection/>
    </xf>
    <xf numFmtId="0" fontId="7" fillId="0" borderId="0">
      <alignment horizontal="left"/>
      <protection/>
    </xf>
  </cellStyleXfs>
  <cellXfs count="34">
    <xf numFmtId="0" fontId="0" fillId="0" borderId="0" xfId="0" applyAlignment="1">
      <alignment/>
    </xf>
    <xf numFmtId="0" fontId="9" fillId="0" borderId="0" xfId="0" applyFont="1" applyFill="1" applyBorder="1" applyAlignment="1">
      <alignment/>
    </xf>
    <xf numFmtId="0" fontId="0" fillId="0" borderId="0" xfId="0" applyFill="1" applyAlignment="1">
      <alignment/>
    </xf>
    <xf numFmtId="0" fontId="9" fillId="0" borderId="2" xfId="0" applyFont="1" applyFill="1" applyBorder="1" applyAlignment="1">
      <alignment horizontal="center"/>
    </xf>
    <xf numFmtId="0" fontId="10"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10" fillId="0" borderId="3" xfId="0" applyFont="1" applyFill="1" applyBorder="1" applyAlignment="1">
      <alignmen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9" fontId="9" fillId="0" borderId="0" xfId="24" applyFont="1" applyFill="1" applyBorder="1" applyAlignment="1">
      <alignment horizontal="right"/>
    </xf>
    <xf numFmtId="43" fontId="9" fillId="0" borderId="0" xfId="24" applyNumberFormat="1" applyFont="1" applyFill="1" applyBorder="1" applyAlignment="1">
      <alignment horizontal="right"/>
    </xf>
    <xf numFmtId="43" fontId="9" fillId="0" borderId="0" xfId="0" applyNumberFormat="1" applyFont="1" applyFill="1" applyBorder="1" applyAlignment="1">
      <alignment horizontal="right"/>
    </xf>
    <xf numFmtId="0" fontId="9" fillId="0" borderId="0" xfId="0" applyFont="1" applyFill="1" applyAlignment="1">
      <alignment/>
    </xf>
    <xf numFmtId="3" fontId="9" fillId="0" borderId="0" xfId="0" applyNumberFormat="1" applyFont="1" applyFill="1" applyAlignment="1">
      <alignment horizontal="right"/>
    </xf>
    <xf numFmtId="1" fontId="10" fillId="0" borderId="0" xfId="24" applyNumberFormat="1" applyFont="1" applyFill="1" applyBorder="1" applyAlignment="1">
      <alignment horizontal="right"/>
    </xf>
    <xf numFmtId="1" fontId="10" fillId="0" borderId="3" xfId="24" applyNumberFormat="1" applyFont="1" applyFill="1" applyBorder="1" applyAlignment="1">
      <alignment horizontal="right"/>
    </xf>
    <xf numFmtId="3" fontId="0" fillId="0" borderId="0" xfId="0" applyNumberFormat="1" applyFill="1" applyAlignment="1">
      <alignment/>
    </xf>
    <xf numFmtId="0" fontId="8" fillId="0" borderId="3"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13" fillId="0" borderId="4" xfId="0" applyFont="1" applyFill="1" applyBorder="1" applyAlignment="1">
      <alignment wrapText="1"/>
    </xf>
    <xf numFmtId="0" fontId="9" fillId="0" borderId="0" xfId="0" applyFont="1" applyFill="1" applyBorder="1" applyAlignment="1">
      <alignment wrapText="1"/>
    </xf>
    <xf numFmtId="0" fontId="13" fillId="0" borderId="0" xfId="0" applyFont="1" applyFill="1" applyAlignment="1">
      <alignment horizontal="left" wrapText="1"/>
    </xf>
    <xf numFmtId="0" fontId="11" fillId="0" borderId="0" xfId="0" applyFont="1" applyFill="1" applyAlignment="1">
      <alignment wrapText="1"/>
    </xf>
    <xf numFmtId="0" fontId="0" fillId="0" borderId="3" xfId="0" applyFill="1" applyBorder="1" applyAlignment="1">
      <alignment wrapText="1"/>
    </xf>
    <xf numFmtId="170" fontId="10" fillId="0" borderId="2" xfId="0" applyNumberFormat="1" applyFont="1" applyFill="1" applyBorder="1" applyAlignment="1">
      <alignment horizontal="right"/>
    </xf>
    <xf numFmtId="49" fontId="10" fillId="0" borderId="2" xfId="0" applyNumberFormat="1" applyFont="1" applyFill="1" applyBorder="1" applyAlignment="1">
      <alignment horizontal="center"/>
    </xf>
    <xf numFmtId="3" fontId="9" fillId="0" borderId="0" xfId="0" applyNumberFormat="1" applyFont="1" applyFill="1" applyBorder="1" applyAlignment="1">
      <alignment horizontal="right"/>
    </xf>
    <xf numFmtId="3" fontId="9" fillId="0" borderId="0" xfId="24" applyNumberFormat="1" applyFont="1" applyFill="1" applyBorder="1" applyAlignment="1">
      <alignment horizontal="right"/>
    </xf>
    <xf numFmtId="0" fontId="11" fillId="0" borderId="4" xfId="0" applyFont="1" applyFill="1" applyBorder="1" applyAlignment="1">
      <alignment wrapText="1"/>
    </xf>
    <xf numFmtId="0" fontId="0" fillId="0" borderId="0" xfId="0" applyFill="1" applyAlignment="1">
      <alignment wrapText="1"/>
    </xf>
    <xf numFmtId="0" fontId="11" fillId="0" borderId="0" xfId="0" applyFont="1" applyFill="1" applyAlignment="1">
      <alignment wrapText="1"/>
    </xf>
    <xf numFmtId="0" fontId="11" fillId="0" borderId="0" xfId="0" applyFont="1" applyFill="1" applyBorder="1" applyAlignment="1">
      <alignment wrapText="1"/>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tabSelected="1" workbookViewId="0" topLeftCell="A1">
      <selection activeCell="A1" sqref="A1:M1"/>
    </sheetView>
  </sheetViews>
  <sheetFormatPr defaultColWidth="9.140625" defaultRowHeight="12.75"/>
  <cols>
    <col min="1" max="1" width="43.140625" style="2" customWidth="1"/>
    <col min="2" max="13" width="10.7109375" style="2" customWidth="1"/>
    <col min="14" max="16384" width="8.8515625" style="2" customWidth="1"/>
  </cols>
  <sheetData>
    <row r="1" spans="1:13" ht="19.5" customHeight="1" thickBot="1">
      <c r="A1" s="18" t="s">
        <v>18</v>
      </c>
      <c r="B1" s="18"/>
      <c r="C1" s="18"/>
      <c r="D1" s="18"/>
      <c r="E1" s="18"/>
      <c r="F1" s="18"/>
      <c r="G1" s="18"/>
      <c r="H1" s="18"/>
      <c r="I1" s="18"/>
      <c r="J1" s="18"/>
      <c r="K1" s="25"/>
      <c r="L1" s="25"/>
      <c r="M1" s="25"/>
    </row>
    <row r="2" spans="1:13" ht="16.5">
      <c r="A2" s="3"/>
      <c r="B2" s="26">
        <v>1995</v>
      </c>
      <c r="C2" s="26">
        <v>1996</v>
      </c>
      <c r="D2" s="26">
        <v>1997</v>
      </c>
      <c r="E2" s="26">
        <v>1998</v>
      </c>
      <c r="F2" s="26">
        <v>1999</v>
      </c>
      <c r="G2" s="26">
        <v>2000</v>
      </c>
      <c r="H2" s="26">
        <v>2001</v>
      </c>
      <c r="I2" s="26">
        <v>2002</v>
      </c>
      <c r="J2" s="26">
        <v>2003</v>
      </c>
      <c r="K2" s="27">
        <v>2004</v>
      </c>
      <c r="L2" s="27">
        <v>2005</v>
      </c>
      <c r="M2" s="27">
        <v>2006</v>
      </c>
    </row>
    <row r="3" spans="1:10" ht="16.5">
      <c r="A3" s="4" t="s">
        <v>0</v>
      </c>
      <c r="B3" s="5"/>
      <c r="C3" s="5"/>
      <c r="D3" s="5"/>
      <c r="E3" s="5"/>
      <c r="F3" s="5"/>
      <c r="G3" s="5"/>
      <c r="H3" s="5"/>
      <c r="I3" s="5"/>
      <c r="J3" s="1"/>
    </row>
    <row r="4" spans="1:13" ht="16.5">
      <c r="A4" s="6" t="s">
        <v>1</v>
      </c>
      <c r="B4" s="14">
        <v>30477.93900688</v>
      </c>
      <c r="C4" s="14">
        <v>31187.92384063</v>
      </c>
      <c r="D4" s="14">
        <v>31959.66642873</v>
      </c>
      <c r="E4" s="14">
        <v>39442.252614</v>
      </c>
      <c r="F4" s="14">
        <v>52566.821496</v>
      </c>
      <c r="G4" s="14">
        <v>47147.427379999994</v>
      </c>
      <c r="H4" s="14">
        <v>43196.718794249995</v>
      </c>
      <c r="I4" s="14">
        <v>45914.4193074</v>
      </c>
      <c r="J4" s="14">
        <v>46433.713313349996</v>
      </c>
      <c r="K4" s="28">
        <v>46284.41732797</v>
      </c>
      <c r="L4" s="28">
        <v>51283.59566635</v>
      </c>
      <c r="M4" s="28">
        <v>52244.15483541</v>
      </c>
    </row>
    <row r="5" spans="1:13" ht="16.5">
      <c r="A5" s="6" t="s">
        <v>2</v>
      </c>
      <c r="B5" s="14">
        <v>34493.694975984</v>
      </c>
      <c r="C5" s="14">
        <v>34465.221779657644</v>
      </c>
      <c r="D5" s="14">
        <v>34686.361289714456</v>
      </c>
      <c r="E5" s="14">
        <v>42198.21824776129</v>
      </c>
      <c r="F5" s="14">
        <v>54712.08224065612</v>
      </c>
      <c r="G5" s="14">
        <v>47147.427379999994</v>
      </c>
      <c r="H5" s="14">
        <v>42125.057335631536</v>
      </c>
      <c r="I5" s="14">
        <v>43517.889151809824</v>
      </c>
      <c r="J5" s="14">
        <v>42270.49250639514</v>
      </c>
      <c r="K5" s="14">
        <v>40333.59824317235</v>
      </c>
      <c r="L5" s="14">
        <v>42219.14519333992</v>
      </c>
      <c r="M5" s="14">
        <v>41059.859662061164</v>
      </c>
    </row>
    <row r="6" spans="1:13" ht="16.5">
      <c r="A6" s="4" t="s">
        <v>8</v>
      </c>
      <c r="B6" s="8"/>
      <c r="C6" s="8"/>
      <c r="D6" s="8"/>
      <c r="E6" s="8"/>
      <c r="F6" s="8"/>
      <c r="G6" s="8"/>
      <c r="H6" s="8"/>
      <c r="I6" s="8"/>
      <c r="J6" s="9"/>
      <c r="K6" s="13"/>
      <c r="L6" s="13"/>
      <c r="M6" s="13"/>
    </row>
    <row r="7" spans="1:13" ht="16.5">
      <c r="A7" s="6" t="s">
        <v>3</v>
      </c>
      <c r="B7" s="14">
        <v>44679.4778631022</v>
      </c>
      <c r="C7" s="14">
        <v>44735.72368596132</v>
      </c>
      <c r="D7" s="14">
        <v>45878.42981320448</v>
      </c>
      <c r="E7" s="14">
        <v>46193.470625760805</v>
      </c>
      <c r="F7" s="14">
        <v>48790.24457863702</v>
      </c>
      <c r="G7" s="14">
        <v>56361.043642963035</v>
      </c>
      <c r="H7" s="14">
        <v>68984.36112638921</v>
      </c>
      <c r="I7" s="14">
        <v>78389.52833047738</v>
      </c>
      <c r="J7" s="14">
        <v>85216.02595223</v>
      </c>
      <c r="K7" s="14">
        <v>82038.478002</v>
      </c>
      <c r="L7" s="14">
        <v>85072.48887926317</v>
      </c>
      <c r="M7" s="14">
        <v>81169.98210966667</v>
      </c>
    </row>
    <row r="8" spans="1:13" ht="16.5">
      <c r="A8" s="6" t="s">
        <v>2</v>
      </c>
      <c r="B8" s="14">
        <v>50566.42054268115</v>
      </c>
      <c r="C8" s="14">
        <v>49436.655231969286</v>
      </c>
      <c r="D8" s="14">
        <v>49792.628325903774</v>
      </c>
      <c r="E8" s="14">
        <v>49421.16704550259</v>
      </c>
      <c r="F8" s="14">
        <v>50781.38258999057</v>
      </c>
      <c r="G8" s="14">
        <v>56361.043642963035</v>
      </c>
      <c r="H8" s="14">
        <v>67272.93759399789</v>
      </c>
      <c r="I8" s="14">
        <v>74297.9407342426</v>
      </c>
      <c r="J8" s="14">
        <v>77575.60465022895</v>
      </c>
      <c r="K8" s="28">
        <v>71490.73496522997</v>
      </c>
      <c r="L8" s="28">
        <v>70035.80215630456</v>
      </c>
      <c r="M8" s="28">
        <v>63793.31974447039</v>
      </c>
    </row>
    <row r="9" spans="1:13" ht="16.5">
      <c r="A9" s="4" t="s">
        <v>4</v>
      </c>
      <c r="B9" s="15">
        <f>B4/B7*100</f>
        <v>68.2146266352179</v>
      </c>
      <c r="C9" s="15">
        <f aca="true" t="shared" si="0" ref="C9:M9">C4/C7*100</f>
        <v>69.7159255979963</v>
      </c>
      <c r="D9" s="15">
        <f t="shared" si="0"/>
        <v>69.66163959589467</v>
      </c>
      <c r="E9" s="15">
        <f t="shared" si="0"/>
        <v>85.38490847233322</v>
      </c>
      <c r="F9" s="15">
        <f t="shared" si="0"/>
        <v>107.74043448639846</v>
      </c>
      <c r="G9" s="15">
        <f t="shared" si="0"/>
        <v>83.65250948628697</v>
      </c>
      <c r="H9" s="15">
        <f t="shared" si="0"/>
        <v>62.618132702725816</v>
      </c>
      <c r="I9" s="15">
        <f t="shared" si="0"/>
        <v>58.572133657741055</v>
      </c>
      <c r="J9" s="15">
        <f t="shared" si="0"/>
        <v>54.48941416181457</v>
      </c>
      <c r="K9" s="15">
        <f t="shared" si="0"/>
        <v>56.41793760098967</v>
      </c>
      <c r="L9" s="15">
        <f t="shared" si="0"/>
        <v>60.28223264883299</v>
      </c>
      <c r="M9" s="15">
        <f t="shared" si="0"/>
        <v>64.36388610363899</v>
      </c>
    </row>
    <row r="10" spans="1:13" ht="16.5">
      <c r="A10" s="4" t="s">
        <v>5</v>
      </c>
      <c r="B10" s="10"/>
      <c r="C10" s="10"/>
      <c r="D10" s="10"/>
      <c r="E10" s="10"/>
      <c r="F10" s="10"/>
      <c r="G10" s="11"/>
      <c r="H10" s="11"/>
      <c r="I10" s="11"/>
      <c r="J10" s="9"/>
      <c r="K10" s="13"/>
      <c r="L10" s="13"/>
      <c r="M10" s="13"/>
    </row>
    <row r="11" spans="1:13" ht="16.5">
      <c r="A11" s="6" t="s">
        <v>1</v>
      </c>
      <c r="B11" s="14">
        <v>64069.72171126679</v>
      </c>
      <c r="C11" s="14">
        <v>66403.273453</v>
      </c>
      <c r="D11" s="14">
        <v>69297.351376</v>
      </c>
      <c r="E11" s="14">
        <v>73290.890176</v>
      </c>
      <c r="F11" s="14">
        <v>77176.440723</v>
      </c>
      <c r="G11" s="14">
        <v>80925.559323</v>
      </c>
      <c r="H11" s="14">
        <v>82283.61193500001</v>
      </c>
      <c r="I11" s="14">
        <v>85497.13986</v>
      </c>
      <c r="J11" s="14">
        <v>86340.398567</v>
      </c>
      <c r="K11" s="29">
        <v>90043.670147</v>
      </c>
      <c r="L11" s="29">
        <v>95571.90910799999</v>
      </c>
      <c r="M11" s="29">
        <v>98248.06664099998</v>
      </c>
    </row>
    <row r="12" spans="1:13" ht="16.5">
      <c r="A12" s="6" t="s">
        <v>2</v>
      </c>
      <c r="B12" s="14">
        <v>72511.51193017814</v>
      </c>
      <c r="C12" s="14">
        <v>73381.0803869998</v>
      </c>
      <c r="D12" s="14">
        <v>75209.57615776165</v>
      </c>
      <c r="E12" s="14">
        <v>78411.97635151762</v>
      </c>
      <c r="F12" s="14">
        <v>80326.0241291021</v>
      </c>
      <c r="G12" s="14">
        <v>80925.559323</v>
      </c>
      <c r="H12" s="14">
        <v>80242.24911745204</v>
      </c>
      <c r="I12" s="14">
        <v>81034.56629417955</v>
      </c>
      <c r="J12" s="14">
        <v>78599.16664421161</v>
      </c>
      <c r="K12" s="28">
        <v>78466.6940995521</v>
      </c>
      <c r="L12" s="28">
        <v>78679.43451716474</v>
      </c>
      <c r="M12" s="28">
        <v>77215.37157711078</v>
      </c>
    </row>
    <row r="13" spans="1:13" ht="16.5">
      <c r="A13" s="4" t="s">
        <v>6</v>
      </c>
      <c r="B13" s="8"/>
      <c r="C13" s="8"/>
      <c r="D13" s="8"/>
      <c r="E13" s="8"/>
      <c r="F13" s="8"/>
      <c r="G13" s="12"/>
      <c r="H13" s="12"/>
      <c r="I13" s="12"/>
      <c r="J13" s="9"/>
      <c r="K13" s="13"/>
      <c r="L13" s="13"/>
      <c r="M13" s="13"/>
    </row>
    <row r="14" spans="1:26" ht="16.5">
      <c r="A14" s="6" t="s">
        <v>1</v>
      </c>
      <c r="B14" s="14">
        <v>103662.56283508036</v>
      </c>
      <c r="C14" s="14">
        <v>108734.94622700675</v>
      </c>
      <c r="D14" s="14">
        <v>115094.57180605155</v>
      </c>
      <c r="E14" s="14">
        <v>120890.14198898761</v>
      </c>
      <c r="F14" s="14">
        <v>137297.89062708346</v>
      </c>
      <c r="G14" s="14">
        <v>139100.55190284608</v>
      </c>
      <c r="H14" s="14">
        <v>150706.43209225958</v>
      </c>
      <c r="I14" s="14">
        <v>152839.2674051836</v>
      </c>
      <c r="J14" s="14">
        <v>158841.310859389</v>
      </c>
      <c r="K14" s="14">
        <v>161291.85145906595</v>
      </c>
      <c r="L14" s="14">
        <v>168698.70754271132</v>
      </c>
      <c r="M14" s="14">
        <v>123234.86657082033</v>
      </c>
      <c r="O14" s="17"/>
      <c r="P14" s="17"/>
      <c r="Q14" s="17"/>
      <c r="R14" s="17"/>
      <c r="S14" s="17"/>
      <c r="T14" s="17"/>
      <c r="U14" s="17"/>
      <c r="V14" s="17"/>
      <c r="W14" s="17"/>
      <c r="X14" s="17"/>
      <c r="Y14" s="17"/>
      <c r="Z14" s="17"/>
    </row>
    <row r="15" spans="1:13" ht="16.5">
      <c r="A15" s="6" t="s">
        <v>2</v>
      </c>
      <c r="B15" s="14">
        <v>117321.08335983205</v>
      </c>
      <c r="C15" s="14">
        <v>120161.06157187652</v>
      </c>
      <c r="D15" s="14">
        <v>124914.0665798973</v>
      </c>
      <c r="E15" s="14">
        <v>129337.1513432128</v>
      </c>
      <c r="F15" s="14">
        <v>142901.04042203134</v>
      </c>
      <c r="G15" s="14">
        <v>139100.55190284608</v>
      </c>
      <c r="H15" s="14">
        <v>146967.57693503238</v>
      </c>
      <c r="I15" s="14">
        <v>144861.73183313292</v>
      </c>
      <c r="J15" s="14">
        <v>144599.68762518448</v>
      </c>
      <c r="K15" s="14">
        <v>140554.4481752845</v>
      </c>
      <c r="L15" s="14">
        <v>138880.96447082522</v>
      </c>
      <c r="M15" s="14">
        <v>96853.0612240118</v>
      </c>
    </row>
    <row r="16" spans="1:26" ht="17.25" thickBot="1">
      <c r="A16" s="7" t="s">
        <v>7</v>
      </c>
      <c r="B16" s="16">
        <f>B11/B14*100</f>
        <v>61.80603677838554</v>
      </c>
      <c r="C16" s="16">
        <f aca="true" t="shared" si="1" ref="C16:M16">C11/C14*100</f>
        <v>61.068934833856815</v>
      </c>
      <c r="D16" s="16">
        <f t="shared" si="1"/>
        <v>60.209052684756095</v>
      </c>
      <c r="E16" s="16">
        <f t="shared" si="1"/>
        <v>60.62602704418726</v>
      </c>
      <c r="F16" s="16">
        <f t="shared" si="1"/>
        <v>56.210944225370454</v>
      </c>
      <c r="G16" s="16">
        <f t="shared" si="1"/>
        <v>58.17774136476608</v>
      </c>
      <c r="H16" s="16">
        <f t="shared" si="1"/>
        <v>54.59860657083804</v>
      </c>
      <c r="I16" s="16">
        <f t="shared" si="1"/>
        <v>55.939249979092956</v>
      </c>
      <c r="J16" s="16">
        <f t="shared" si="1"/>
        <v>54.35638757944466</v>
      </c>
      <c r="K16" s="16">
        <f t="shared" si="1"/>
        <v>55.826546308727856</v>
      </c>
      <c r="L16" s="16">
        <f t="shared" si="1"/>
        <v>56.652425202370324</v>
      </c>
      <c r="M16" s="16">
        <f t="shared" si="1"/>
        <v>79.7242447489802</v>
      </c>
      <c r="O16" s="17"/>
      <c r="P16" s="17"/>
      <c r="Q16" s="17"/>
      <c r="R16" s="17"/>
      <c r="S16" s="17"/>
      <c r="T16" s="17"/>
      <c r="U16" s="17"/>
      <c r="V16" s="17"/>
      <c r="W16" s="17"/>
      <c r="X16" s="17"/>
      <c r="Y16" s="17"/>
      <c r="Z16" s="17"/>
    </row>
    <row r="17" spans="1:13" ht="12.75">
      <c r="A17" s="21" t="s">
        <v>13</v>
      </c>
      <c r="B17" s="30"/>
      <c r="C17" s="30"/>
      <c r="D17" s="30"/>
      <c r="E17" s="30"/>
      <c r="F17" s="30"/>
      <c r="G17" s="30"/>
      <c r="H17" s="30"/>
      <c r="I17" s="30"/>
      <c r="J17" s="30"/>
      <c r="K17" s="30"/>
      <c r="L17" s="30"/>
      <c r="M17" s="30"/>
    </row>
    <row r="18" spans="1:13" ht="16.5">
      <c r="A18" s="22"/>
      <c r="B18" s="31"/>
      <c r="C18" s="31"/>
      <c r="D18" s="31"/>
      <c r="E18" s="31"/>
      <c r="F18" s="31"/>
      <c r="G18" s="31"/>
      <c r="H18" s="31"/>
      <c r="I18" s="31"/>
      <c r="J18" s="31"/>
      <c r="K18" s="31"/>
      <c r="L18" s="31"/>
      <c r="M18" s="31"/>
    </row>
    <row r="19" spans="1:13" ht="12.75">
      <c r="A19" s="19" t="s">
        <v>12</v>
      </c>
      <c r="B19" s="20"/>
      <c r="C19" s="32"/>
      <c r="D19" s="32"/>
      <c r="E19" s="32"/>
      <c r="F19" s="32"/>
      <c r="G19" s="32"/>
      <c r="H19" s="32"/>
      <c r="I19" s="32"/>
      <c r="J19" s="32"/>
      <c r="K19" s="32"/>
      <c r="L19" s="32"/>
      <c r="M19" s="32"/>
    </row>
    <row r="20" spans="1:13" ht="15" customHeight="1">
      <c r="A20" s="33" t="s">
        <v>14</v>
      </c>
      <c r="B20" s="33"/>
      <c r="C20" s="33"/>
      <c r="D20" s="33"/>
      <c r="E20" s="33"/>
      <c r="F20" s="33"/>
      <c r="G20" s="33"/>
      <c r="H20" s="33"/>
      <c r="I20" s="33"/>
      <c r="J20" s="33"/>
      <c r="K20" s="31"/>
      <c r="L20" s="31"/>
      <c r="M20" s="31"/>
    </row>
    <row r="21" spans="1:13" ht="12.75">
      <c r="A21" s="33" t="s">
        <v>15</v>
      </c>
      <c r="B21" s="31"/>
      <c r="C21" s="31"/>
      <c r="D21" s="31"/>
      <c r="E21" s="31"/>
      <c r="F21" s="31"/>
      <c r="G21" s="31"/>
      <c r="H21" s="31"/>
      <c r="I21" s="31"/>
      <c r="J21" s="31"/>
      <c r="K21" s="31"/>
      <c r="L21" s="31"/>
      <c r="M21" s="31"/>
    </row>
    <row r="22" spans="1:13" ht="12.75">
      <c r="A22" s="33" t="s">
        <v>9</v>
      </c>
      <c r="B22" s="31"/>
      <c r="C22" s="31"/>
      <c r="D22" s="31"/>
      <c r="E22" s="31"/>
      <c r="F22" s="31"/>
      <c r="G22" s="31"/>
      <c r="H22" s="31"/>
      <c r="I22" s="31"/>
      <c r="J22" s="31"/>
      <c r="K22" s="31"/>
      <c r="L22" s="31"/>
      <c r="M22" s="31"/>
    </row>
    <row r="23" spans="1:13" ht="39.75" customHeight="1">
      <c r="A23" s="33" t="s">
        <v>16</v>
      </c>
      <c r="B23" s="31"/>
      <c r="C23" s="31"/>
      <c r="D23" s="31"/>
      <c r="E23" s="31"/>
      <c r="F23" s="31"/>
      <c r="G23" s="31"/>
      <c r="H23" s="31"/>
      <c r="I23" s="31"/>
      <c r="J23" s="31"/>
      <c r="K23" s="31"/>
      <c r="L23" s="31"/>
      <c r="M23" s="31"/>
    </row>
    <row r="24" spans="1:13" ht="25.5" customHeight="1">
      <c r="A24" s="33" t="s">
        <v>17</v>
      </c>
      <c r="B24" s="31"/>
      <c r="C24" s="31"/>
      <c r="D24" s="31"/>
      <c r="E24" s="31"/>
      <c r="F24" s="31"/>
      <c r="G24" s="31"/>
      <c r="H24" s="31"/>
      <c r="I24" s="31"/>
      <c r="J24" s="31"/>
      <c r="K24" s="31"/>
      <c r="L24" s="31"/>
      <c r="M24" s="31"/>
    </row>
    <row r="25" spans="1:13" ht="12.75">
      <c r="A25" s="33"/>
      <c r="B25" s="31"/>
      <c r="C25" s="31"/>
      <c r="D25" s="31"/>
      <c r="E25" s="31"/>
      <c r="F25" s="31"/>
      <c r="G25" s="31"/>
      <c r="H25" s="31"/>
      <c r="I25" s="31"/>
      <c r="J25" s="31"/>
      <c r="K25" s="31"/>
      <c r="L25" s="31"/>
      <c r="M25" s="31"/>
    </row>
    <row r="26" spans="1:13" ht="12.75">
      <c r="A26" s="23" t="s">
        <v>11</v>
      </c>
      <c r="B26" s="23"/>
      <c r="C26" s="31"/>
      <c r="D26" s="31"/>
      <c r="E26" s="31"/>
      <c r="F26" s="31"/>
      <c r="G26" s="31"/>
      <c r="H26" s="31"/>
      <c r="I26" s="31"/>
      <c r="J26" s="31"/>
      <c r="K26" s="31"/>
      <c r="L26" s="31"/>
      <c r="M26" s="31"/>
    </row>
    <row r="27" spans="1:13" ht="12.75">
      <c r="A27" s="24" t="s">
        <v>10</v>
      </c>
      <c r="B27" s="24"/>
      <c r="C27" s="24"/>
      <c r="D27" s="24"/>
      <c r="E27" s="24"/>
      <c r="F27" s="24"/>
      <c r="G27" s="24"/>
      <c r="H27" s="24"/>
      <c r="I27" s="24"/>
      <c r="J27" s="24"/>
      <c r="K27" s="24"/>
      <c r="L27" s="24"/>
      <c r="M27" s="24"/>
    </row>
    <row r="32" spans="2:13" ht="12.75">
      <c r="B32" s="17"/>
      <c r="C32" s="17"/>
      <c r="D32" s="17"/>
      <c r="E32" s="17"/>
      <c r="F32" s="17"/>
      <c r="G32" s="17"/>
      <c r="H32" s="17"/>
      <c r="I32" s="17"/>
      <c r="J32" s="17"/>
      <c r="K32" s="17"/>
      <c r="L32" s="17"/>
      <c r="M32" s="17"/>
    </row>
  </sheetData>
  <mergeCells count="12">
    <mergeCell ref="A24:M24"/>
    <mergeCell ref="A26:M26"/>
    <mergeCell ref="A27:M27"/>
    <mergeCell ref="A23:M23"/>
    <mergeCell ref="A25:M25"/>
    <mergeCell ref="A1:M1"/>
    <mergeCell ref="A19:M19"/>
    <mergeCell ref="A22:M22"/>
    <mergeCell ref="A20:M20"/>
    <mergeCell ref="A21:M21"/>
    <mergeCell ref="A17:M17"/>
    <mergeCell ref="A18:M18"/>
  </mergeCells>
  <printOptions/>
  <pageMargins left="0.54"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long.nguyen</cp:lastModifiedBy>
  <cp:lastPrinted>2008-10-07T14:31:42Z</cp:lastPrinted>
  <dcterms:created xsi:type="dcterms:W3CDTF">2004-10-15T20:54:07Z</dcterms:created>
  <dcterms:modified xsi:type="dcterms:W3CDTF">2009-01-06T14:45:31Z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202916492</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-1601371414</vt:i4>
  </property>
  <property fmtid="{D5CDD505-2E9C-101B-9397-08002B2CF9AE}" pid="7" name="_ReviewingToolsShownOnce">
    <vt:lpwstr/>
  </property>
</Properties>
</file>