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5970" activeTab="0"/>
  </bookViews>
  <sheets>
    <sheet name="Table 6" sheetId="1" r:id="rId1"/>
  </sheets>
  <externalReferences>
    <externalReference r:id="rId4"/>
    <externalReference r:id="rId5"/>
  </externalReferences>
  <definedNames>
    <definedName name="apportioment">#REF!</definedName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  <definedName name="table3b" localSheetId="0">'Table 6'!$B$7:$E$16</definedName>
  </definedNames>
  <calcPr fullCalcOnLoad="1"/>
</workbook>
</file>

<file path=xl/sharedStrings.xml><?xml version="1.0" encoding="utf-8"?>
<sst xmlns="http://schemas.openxmlformats.org/spreadsheetml/2006/main" count="26" uniqueCount="25">
  <si>
    <t>SCTG</t>
  </si>
  <si>
    <t>Ranked by 2002 value</t>
  </si>
  <si>
    <t>Value (billion current dollars)</t>
  </si>
  <si>
    <t>CFS total</t>
  </si>
  <si>
    <t>Electronic, electrical, and office equipment</t>
  </si>
  <si>
    <t>Motorized and other vehicles (including parts)</t>
  </si>
  <si>
    <t>Machinery</t>
  </si>
  <si>
    <t>Textiles, leather, and articles of textiles or leather</t>
  </si>
  <si>
    <t>Pharmaceutical products</t>
  </si>
  <si>
    <t>Miscellaneous manufactured products</t>
  </si>
  <si>
    <t>Other prepared foodstuffs, fats, and oils</t>
  </si>
  <si>
    <t>Plastics and rubber</t>
  </si>
  <si>
    <t>Base metal in primary or semifinished forms and in finished basic shapes</t>
  </si>
  <si>
    <t>SOURCE: U.S. Department of Transportation, Bureau of Transportation Statistics, based on data from the 1993, 1997, and preliminary 2002 Commodity Flow Survey, January 2004.</t>
  </si>
  <si>
    <t xml:space="preserve">NOTE:  The CFS totals in this table differ from the larger BTS totals specified in the text and in tables 1, 2, and 3 because they do not include additions to account for the out of scope missing pieces and some in-scope segments that were underrepresented in the CFS, such as waterborne and pipeline shipments. </t>
  </si>
  <si>
    <t>2002 (P)</t>
  </si>
  <si>
    <t>Commodity description</t>
  </si>
  <si>
    <t>Percentage of total</t>
  </si>
  <si>
    <t xml:space="preserve">(1) Mixed freight shipments include: supplies and food for restaurants and fast food chains, items (including food) for grocery and convenience stores, hardware or plumbing supplies (not elsewhere classified), office supplies, and miscellaneous.  </t>
  </si>
  <si>
    <t>Mixed freight (1)</t>
  </si>
  <si>
    <t>Value</t>
  </si>
  <si>
    <t>[Table 6a]</t>
  </si>
  <si>
    <t xml:space="preserve">32
</t>
  </si>
  <si>
    <t>KEY:  SCTG = Standard Classification of Transported Goods;  P = preliminary; n.e.c. = not elsewhere classified.</t>
  </si>
  <si>
    <r>
      <t xml:space="preserve">Value of Freight Shipments by Two-Digit Commodity: 1993, 1997, and 2002 
</t>
    </r>
    <r>
      <rPr>
        <sz val="10"/>
        <rFont val="Arial"/>
        <family val="2"/>
      </rPr>
      <t>(Commodity Flow Survey data only)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</si>
</sst>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.0_);\(&quot;$&quot;#,##0.0\)"/>
    <numFmt numFmtId="167" formatCode="0.000%"/>
    <numFmt numFmtId="168" formatCode="0.0000%"/>
    <numFmt numFmtId="169" formatCode="0.00000%"/>
    <numFmt numFmtId="170" formatCode="0.000000%"/>
    <numFmt numFmtId="171" formatCode="0.000"/>
    <numFmt numFmtId="172" formatCode="#,##0.0"/>
    <numFmt numFmtId="173" formatCode="_(* #,##0_);_(* \(#,##0\);_(* &quot;-&quot;??_);_(@_)"/>
    <numFmt numFmtId="174" formatCode="_(* #,##0.0_);_(* \(#,##0.0\);_(* &quot;-&quot;??_);_(@_)"/>
    <numFmt numFmtId="175" formatCode="#,##0.0_);[Red]\(#,##0.0\)"/>
    <numFmt numFmtId="176" formatCode="&quot;$&quot;#,##0.0_);[Red]\(&quot;$&quot;#,##0.0\)"/>
    <numFmt numFmtId="177" formatCode="#,##0.0_);\(#,##0.0\)"/>
    <numFmt numFmtId="178" formatCode="###0.00_)"/>
    <numFmt numFmtId="179" formatCode="0.00000"/>
    <numFmt numFmtId="180" formatCode="0.0000"/>
    <numFmt numFmtId="181" formatCode="#,##0.00000000"/>
    <numFmt numFmtId="182" formatCode="#,##0.0000000"/>
    <numFmt numFmtId="183" formatCode="#,##0.000000"/>
    <numFmt numFmtId="184" formatCode="#,##0.00000"/>
    <numFmt numFmtId="185" formatCode="#,##0.0000"/>
    <numFmt numFmtId="186" formatCode="#,##0.000"/>
    <numFmt numFmtId="187" formatCode="0.00000000"/>
    <numFmt numFmtId="188" formatCode="0.0000000"/>
    <numFmt numFmtId="189" formatCode="0.000000"/>
    <numFmt numFmtId="190" formatCode="_(* #,##0.0_);_(* \(#,##0.0\);_(* &quot;-&quot;?_);_(@_)"/>
    <numFmt numFmtId="191" formatCode="00"/>
    <numFmt numFmtId="192" formatCode="_(* #,##0.000_);_(* \(#,##0.000\);_(* &quot;-&quot;??_);_(@_)"/>
    <numFmt numFmtId="193" formatCode="0.0_)"/>
    <numFmt numFmtId="194" formatCode="_(* #,##0.0000_);_(* \(#,##0.0000\);_(* &quot;-&quot;??_);_(@_)"/>
    <numFmt numFmtId="195" formatCode="#,##0;[Red]#,##0"/>
    <numFmt numFmtId="196" formatCode="0_)"/>
    <numFmt numFmtId="197" formatCode="00000"/>
    <numFmt numFmtId="198" formatCode="0.0_);\(0.0\)"/>
    <numFmt numFmtId="199" formatCode="_(* #,##0.00000_);_(* \(#,##0.00000\);_(* &quot;-&quot;??_);_(@_)"/>
    <numFmt numFmtId="200" formatCode="_(* #,##0.000000_);_(* \(#,##0.000000\);_(* &quot;-&quot;??_);_(@_)"/>
    <numFmt numFmtId="201" formatCode="_(* #,##0.000_);_(* \(#,##0.000\);_(* &quot;-&quot;???_);_(@_)"/>
    <numFmt numFmtId="202" formatCode="##\ 000\ 000"/>
    <numFmt numFmtId="203" formatCode="###\ ###\ 000"/>
    <numFmt numFmtId="204" formatCode="\ ###\ 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);[Red]\(0\)"/>
    <numFmt numFmtId="210" formatCode="#,##0.0000000000"/>
    <numFmt numFmtId="211" formatCode="_(* #,##0.0000_);_(* \(#,##0.0000\);_(* &quot;-&quot;????_);_(@_)"/>
    <numFmt numFmtId="212" formatCode="#,##0.000_);[Red]\(#,##0.000\)"/>
    <numFmt numFmtId="213" formatCode="_(* #,##0.000000_);_(* \(#,##0.000000\);_(* &quot;-&quot;??????_);_(@_)"/>
    <numFmt numFmtId="214" formatCode="#,##0.0000_);[Red]\(#,##0.0000\)"/>
  </numFmts>
  <fonts count="21">
    <font>
      <sz val="12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2"/>
      <name val="Helv"/>
      <family val="0"/>
    </font>
    <font>
      <sz val="8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vertAlign val="superscript"/>
      <sz val="10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8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2">
    <xf numFmtId="3" fontId="0" fillId="0" borderId="0">
      <alignment horizontal="righ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center" vertical="center" wrapText="1"/>
      <protection/>
    </xf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>
      <alignment horizontal="left" vertical="center" wrapText="1"/>
      <protection/>
    </xf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3" fontId="7" fillId="0" borderId="1">
      <alignment horizontal="right"/>
      <protection/>
    </xf>
    <xf numFmtId="0" fontId="8" fillId="0" borderId="0" applyNumberFormat="0" applyFill="0" applyBorder="0" applyAlignment="0" applyProtection="0"/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  <xf numFmtId="3" fontId="11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12" fillId="0" borderId="0">
      <alignment horizontal="right"/>
      <protection/>
    </xf>
    <xf numFmtId="0" fontId="7" fillId="0" borderId="0">
      <alignment horizontal="left"/>
      <protection/>
    </xf>
    <xf numFmtId="49" fontId="13" fillId="0" borderId="1" applyFill="0">
      <alignment horizontal="left"/>
      <protection/>
    </xf>
    <xf numFmtId="178" fontId="11" fillId="0" borderId="0" applyNumberFormat="0">
      <alignment horizontal="right"/>
      <protection/>
    </xf>
    <xf numFmtId="0" fontId="14" fillId="3" borderId="0">
      <alignment horizontal="centerContinuous" vertical="center" wrapText="1"/>
      <protection/>
    </xf>
    <xf numFmtId="0" fontId="14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9" fillId="0" borderId="0">
      <alignment horizontal="left"/>
      <protection/>
    </xf>
    <xf numFmtId="0" fontId="6" fillId="0" borderId="0">
      <alignment horizontal="left"/>
      <protection/>
    </xf>
    <xf numFmtId="0" fontId="16" fillId="0" borderId="0">
      <alignment horizontal="left"/>
      <protection/>
    </xf>
    <xf numFmtId="0" fontId="15" fillId="0" borderId="0">
      <alignment horizontal="left" vertical="top"/>
      <protection/>
    </xf>
    <xf numFmtId="0" fontId="6" fillId="0" borderId="0">
      <alignment horizontal="left"/>
      <protection/>
    </xf>
    <xf numFmtId="0" fontId="16" fillId="0" borderId="0">
      <alignment horizontal="left"/>
      <protection/>
    </xf>
    <xf numFmtId="49" fontId="7" fillId="0" borderId="1">
      <alignment horizontal="left"/>
      <protection/>
    </xf>
    <xf numFmtId="0" fontId="17" fillId="0" borderId="1">
      <alignment horizontal="left"/>
      <protection/>
    </xf>
    <xf numFmtId="0" fontId="9" fillId="0" borderId="0">
      <alignment horizontal="left" vertical="center"/>
      <protection/>
    </xf>
  </cellStyleXfs>
  <cellXfs count="31">
    <xf numFmtId="3" fontId="0" fillId="0" borderId="0" xfId="0" applyAlignment="1">
      <alignment horizontal="right" vertical="center"/>
    </xf>
    <xf numFmtId="0" fontId="19" fillId="0" borderId="0" xfId="29" applyFont="1" applyBorder="1">
      <alignment/>
      <protection/>
    </xf>
    <xf numFmtId="0" fontId="18" fillId="0" borderId="0" xfId="29" applyFont="1" applyBorder="1">
      <alignment/>
      <protection/>
    </xf>
    <xf numFmtId="0" fontId="19" fillId="0" borderId="0" xfId="29" applyFont="1" applyBorder="1" applyAlignment="1">
      <alignment wrapText="1"/>
      <protection/>
    </xf>
    <xf numFmtId="0" fontId="18" fillId="0" borderId="0" xfId="29" applyFont="1" applyBorder="1" applyAlignment="1">
      <alignment wrapText="1"/>
      <protection/>
    </xf>
    <xf numFmtId="0" fontId="20" fillId="0" borderId="0" xfId="29" applyFont="1" applyBorder="1" applyAlignment="1">
      <alignment horizontal="left" wrapText="1"/>
      <protection/>
    </xf>
    <xf numFmtId="0" fontId="20" fillId="0" borderId="0" xfId="29" applyFont="1" applyBorder="1" applyAlignment="1">
      <alignment horizontal="center" wrapText="1"/>
      <protection/>
    </xf>
    <xf numFmtId="0" fontId="20" fillId="0" borderId="3" xfId="29" applyFont="1" applyBorder="1" applyAlignment="1">
      <alignment horizontal="center" wrapText="1"/>
      <protection/>
    </xf>
    <xf numFmtId="0" fontId="20" fillId="0" borderId="3" xfId="29" applyFont="1" applyBorder="1" applyAlignment="1">
      <alignment horizontal="center" wrapText="1"/>
      <protection/>
    </xf>
    <xf numFmtId="0" fontId="20" fillId="0" borderId="0" xfId="29" applyFont="1" applyBorder="1" applyAlignment="1">
      <alignment horizontal="center" wrapText="1"/>
      <protection/>
    </xf>
    <xf numFmtId="0" fontId="20" fillId="0" borderId="0" xfId="29" applyFont="1" applyBorder="1" applyAlignment="1">
      <alignment horizontal="left" wrapText="1"/>
      <protection/>
    </xf>
    <xf numFmtId="0" fontId="20" fillId="0" borderId="0" xfId="29" applyFont="1" applyBorder="1" applyAlignment="1">
      <alignment wrapText="1"/>
      <protection/>
    </xf>
    <xf numFmtId="0" fontId="5" fillId="0" borderId="0" xfId="29" applyFont="1" applyBorder="1" applyAlignment="1">
      <alignment wrapText="1"/>
      <protection/>
    </xf>
    <xf numFmtId="173" fontId="20" fillId="0" borderId="0" xfId="18" applyNumberFormat="1" applyFont="1" applyBorder="1" applyAlignment="1">
      <alignment wrapText="1"/>
    </xf>
    <xf numFmtId="173" fontId="20" fillId="0" borderId="0" xfId="19" applyNumberFormat="1" applyFont="1" applyBorder="1" applyAlignment="1">
      <alignment horizontal="right" wrapText="1"/>
    </xf>
    <xf numFmtId="175" fontId="20" fillId="0" borderId="0" xfId="16" applyNumberFormat="1" applyFont="1" applyBorder="1" applyAlignment="1">
      <alignment wrapText="1"/>
    </xf>
    <xf numFmtId="0" fontId="5" fillId="0" borderId="0" xfId="29" applyFont="1" applyBorder="1" applyAlignment="1">
      <alignment horizontal="center" wrapText="1"/>
      <protection/>
    </xf>
    <xf numFmtId="0" fontId="5" fillId="0" borderId="0" xfId="30" applyFont="1" applyBorder="1" applyAlignment="1">
      <alignment wrapText="1"/>
      <protection/>
    </xf>
    <xf numFmtId="173" fontId="5" fillId="0" borderId="0" xfId="18" applyNumberFormat="1" applyFont="1" applyBorder="1" applyAlignment="1">
      <alignment wrapText="1"/>
    </xf>
    <xf numFmtId="173" fontId="5" fillId="0" borderId="0" xfId="19" applyNumberFormat="1" applyFont="1" applyBorder="1" applyAlignment="1">
      <alignment horizontal="right" wrapText="1"/>
    </xf>
    <xf numFmtId="175" fontId="5" fillId="0" borderId="0" xfId="16" applyNumberFormat="1" applyFont="1" applyBorder="1" applyAlignment="1">
      <alignment wrapText="1"/>
    </xf>
    <xf numFmtId="0" fontId="5" fillId="0" borderId="5" xfId="29" applyFont="1" applyBorder="1" applyAlignment="1">
      <alignment horizontal="left" wrapText="1"/>
      <protection/>
    </xf>
    <xf numFmtId="0" fontId="5" fillId="0" borderId="0" xfId="29" applyFont="1" applyBorder="1" applyAlignment="1">
      <alignment horizontal="left" wrapText="1"/>
      <protection/>
    </xf>
    <xf numFmtId="3" fontId="5" fillId="0" borderId="0" xfId="0" applyFont="1" applyFill="1" applyBorder="1" applyAlignment="1">
      <alignment horizontal="left" wrapText="1"/>
    </xf>
    <xf numFmtId="0" fontId="5" fillId="0" borderId="0" xfId="29" applyFont="1" applyBorder="1">
      <alignment/>
      <protection/>
    </xf>
    <xf numFmtId="0" fontId="5" fillId="0" borderId="0" xfId="29" applyFont="1" applyBorder="1" applyAlignment="1">
      <alignment horizontal="center" vertical="top" wrapText="1"/>
      <protection/>
    </xf>
    <xf numFmtId="0" fontId="5" fillId="0" borderId="0" xfId="30" applyFont="1" applyBorder="1" applyAlignment="1">
      <alignment vertical="top" wrapText="1"/>
      <protection/>
    </xf>
    <xf numFmtId="173" fontId="5" fillId="0" borderId="0" xfId="18" applyNumberFormat="1" applyFont="1" applyBorder="1" applyAlignment="1">
      <alignment vertical="top" wrapText="1"/>
    </xf>
    <xf numFmtId="173" fontId="5" fillId="0" borderId="0" xfId="19" applyNumberFormat="1" applyFont="1" applyBorder="1" applyAlignment="1">
      <alignment horizontal="right" vertical="top" wrapText="1"/>
    </xf>
    <xf numFmtId="175" fontId="5" fillId="0" borderId="0" xfId="16" applyNumberFormat="1" applyFont="1" applyBorder="1" applyAlignment="1">
      <alignment vertical="top" wrapText="1"/>
    </xf>
    <xf numFmtId="0" fontId="19" fillId="0" borderId="0" xfId="29" applyFont="1" applyBorder="1" applyAlignment="1">
      <alignment vertical="top"/>
      <protection/>
    </xf>
  </cellXfs>
  <cellStyles count="38">
    <cellStyle name="Normal" xfId="0"/>
    <cellStyle name="Column heading" xfId="15"/>
    <cellStyle name="Comma" xfId="16"/>
    <cellStyle name="Comma [0]" xfId="17"/>
    <cellStyle name="Comma_prelim_data_CFS02" xfId="18"/>
    <cellStyle name="Comma_table_03_a-c" xfId="19"/>
    <cellStyle name="Corner heading" xfId="20"/>
    <cellStyle name="Currency" xfId="21"/>
    <cellStyle name="Currency [0]" xfId="22"/>
    <cellStyle name="Data" xfId="23"/>
    <cellStyle name="Followed Hyperlink" xfId="24"/>
    <cellStyle name="Hed Side" xfId="25"/>
    <cellStyle name="Hed Top" xfId="26"/>
    <cellStyle name="Hed Top - SECTION" xfId="27"/>
    <cellStyle name="Hyperlink" xfId="28"/>
    <cellStyle name="Normal_prelim_data_CFS02" xfId="29"/>
    <cellStyle name="Normal_table_03_a-c" xfId="30"/>
    <cellStyle name="Percent" xfId="31"/>
    <cellStyle name="Reference" xfId="32"/>
    <cellStyle name="Row heading" xfId="33"/>
    <cellStyle name="Source Hed" xfId="34"/>
    <cellStyle name="Source Letter" xfId="35"/>
    <cellStyle name="Source Superscript" xfId="36"/>
    <cellStyle name="Source Text" xfId="37"/>
    <cellStyle name="Superscript" xfId="38"/>
    <cellStyle name="Table Data" xfId="39"/>
    <cellStyle name="Table Head Top" xfId="40"/>
    <cellStyle name="Table Hed Side" xfId="41"/>
    <cellStyle name="Table Title" xfId="42"/>
    <cellStyle name="Title Text" xfId="43"/>
    <cellStyle name="Title Text 1" xfId="44"/>
    <cellStyle name="Title Text 2" xfId="45"/>
    <cellStyle name="Title-1" xfId="46"/>
    <cellStyle name="Title-2" xfId="47"/>
    <cellStyle name="Title-3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%20Raymond%20Keng\Publications\Freight%20Shipments%20In%20America\Excel%20Figures%20and%20tables_3-18-04\2002%20CFS%20Highlights%20Working%20File_For%20Web%20Tabs%20and%20Figs_version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%20Raymond%20Keng\Publications\Freight%20Shipments%20In%20America\Excel%20Figures%20and%20tables_3-18-04\CFS%20data%20for%20Pocket%20Guide%20tab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1. Overall U.S. Aggregate"/>
      <sheetName val="Tab 2. Overall U.S_mode shares "/>
      <sheetName val="Tab 3. Overall U.S._Trends"/>
      <sheetName val="Tab 4 Size_93, 97, &amp; 02"/>
      <sheetName val="Tab 5_major goods"/>
      <sheetName val="Overall U.S. Data for Figs "/>
      <sheetName val="Fig 1_growth"/>
      <sheetName val="Fig 2 % chng"/>
      <sheetName val="Fig 3_modal shares"/>
      <sheetName val="Fig 4_factors of chgn"/>
      <sheetName val="Fig 5_High&amp;Low VperT"/>
      <sheetName val="Fig 6_modal V per ton"/>
      <sheetName val="Fig 7 local vs. long haul"/>
      <sheetName val="Fig 8 VpTon by  Dist"/>
      <sheetName val="Fig 9 VpTon by Size"/>
      <sheetName val="Fig 10 Com length of haul"/>
      <sheetName val="Fig 11. Com val per ton"/>
      <sheetName val="Goods moved_cfs tab 3"/>
      <sheetName val="Shipment size_cfs tab 4"/>
      <sheetName val="table 4-b_93-02"/>
      <sheetName val="Commodity trends"/>
      <sheetName val="Com_V-to-T shares"/>
      <sheetName val="Factors of growth 2002"/>
      <sheetName val="U.S. Aggregate_Trend"/>
      <sheetName val="US Aggregate_mode shares"/>
      <sheetName val="Overall U.S. Aggregate"/>
      <sheetName val="2002 CFS Plus missing piece"/>
      <sheetName val="2002 US rough estimates"/>
      <sheetName val="93 imp_exp air_vess"/>
      <sheetName val="1997  Table 1a Modified"/>
      <sheetName val="1993-97 Table 1  US Highlights"/>
      <sheetName val="BTS &amp; ORNL estimates 93&amp;97 oil"/>
      <sheetName val="93-97 Dom+exp US freight"/>
      <sheetName val="From Doug McD, ACE"/>
      <sheetName val="VtoW &amp; Mperton by mode"/>
      <sheetName val="VtoW &amp; Mperton by commodity"/>
      <sheetName val="VtoW &amp; Mperton by commodity (2)"/>
      <sheetName val="HS44 02_97_val_tons"/>
      <sheetName val="table 3-b"/>
      <sheetName val="2002 table1a"/>
      <sheetName val="table 1-b 02-97"/>
      <sheetName val="table 1-c 02-93"/>
      <sheetName val="table3b 93, 97, 02"/>
      <sheetName val="Crude and products"/>
      <sheetName val="US_timber_products 93-2000"/>
      <sheetName val="97_01 value and tons"/>
      <sheetName val="Imports not in CFS 97 and 02"/>
      <sheetName val="02 Value used in P_Guide 04"/>
      <sheetName val="02 Weight used in P_Guide 04"/>
      <sheetName val="working data"/>
      <sheetName val="1997 US summary"/>
      <sheetName val="1997 CFS Plus missing piece"/>
      <sheetName val="Rail shipments 02, 97, 93"/>
      <sheetName val="Rail shipments 93-97"/>
      <sheetName val="Waterborne Flows 93-97"/>
      <sheetName val="Air and vessel 93-97"/>
      <sheetName val="Figure 2 compare"/>
      <sheetName val="Factors Comparisons"/>
      <sheetName val="93-97 % Dom+exp"/>
      <sheetName val="93-97 US Freight+import Tab 1"/>
      <sheetName val="93-97 US Freight Table 1 (b)"/>
      <sheetName val="93-97 Percents Tab 2&amp;3"/>
      <sheetName val="Integrated View 93-97"/>
      <sheetName val="Figure 3 modal shares"/>
      <sheetName val="1993-97 Percent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  <sheetName val="Deflated 1993 to 1997 dolla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-miles per person 02 P_Gui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SheetLayoutView="75" workbookViewId="0" topLeftCell="A1">
      <selection activeCell="A1" sqref="A1:H1"/>
    </sheetView>
  </sheetViews>
  <sheetFormatPr defaultColWidth="8.88671875" defaultRowHeight="15.75"/>
  <cols>
    <col min="1" max="1" width="8.3359375" style="24" customWidth="1"/>
    <col min="2" max="2" width="50.77734375" style="24" customWidth="1"/>
    <col min="3" max="8" width="8.3359375" style="24" customWidth="1"/>
    <col min="9" max="16384" width="7.99609375" style="1" customWidth="1"/>
  </cols>
  <sheetData>
    <row r="1" spans="1:8" ht="12.75" customHeight="1">
      <c r="A1" s="5" t="s">
        <v>21</v>
      </c>
      <c r="B1" s="5"/>
      <c r="C1" s="5"/>
      <c r="D1" s="5"/>
      <c r="E1" s="5"/>
      <c r="F1" s="5"/>
      <c r="G1" s="5"/>
      <c r="H1" s="5"/>
    </row>
    <row r="2" spans="1:8" ht="25.5" customHeight="1">
      <c r="A2" s="5" t="s">
        <v>24</v>
      </c>
      <c r="B2" s="5"/>
      <c r="C2" s="5"/>
      <c r="D2" s="5"/>
      <c r="E2" s="5"/>
      <c r="F2" s="5"/>
      <c r="G2" s="5"/>
      <c r="H2" s="5"/>
    </row>
    <row r="3" spans="1:8" s="2" customFormat="1" ht="12.75" customHeight="1">
      <c r="A3" s="6" t="s">
        <v>0</v>
      </c>
      <c r="B3" s="6" t="s">
        <v>16</v>
      </c>
      <c r="C3" s="7" t="s">
        <v>20</v>
      </c>
      <c r="D3" s="7"/>
      <c r="E3" s="7"/>
      <c r="F3" s="7" t="s">
        <v>17</v>
      </c>
      <c r="G3" s="7"/>
      <c r="H3" s="7"/>
    </row>
    <row r="4" spans="1:8" s="3" customFormat="1" ht="12.75" customHeight="1">
      <c r="A4" s="7"/>
      <c r="B4" s="7"/>
      <c r="C4" s="8">
        <v>1993</v>
      </c>
      <c r="D4" s="8">
        <v>1997</v>
      </c>
      <c r="E4" s="8" t="s">
        <v>15</v>
      </c>
      <c r="F4" s="8">
        <v>1993</v>
      </c>
      <c r="G4" s="8">
        <v>1997</v>
      </c>
      <c r="H4" s="8" t="s">
        <v>15</v>
      </c>
    </row>
    <row r="5" spans="1:8" s="4" customFormat="1" ht="12.75" customHeight="1">
      <c r="A5" s="9"/>
      <c r="B5" s="10" t="s">
        <v>1</v>
      </c>
      <c r="C5" s="6" t="s">
        <v>2</v>
      </c>
      <c r="D5" s="6"/>
      <c r="E5" s="6"/>
      <c r="F5" s="11"/>
      <c r="G5" s="11"/>
      <c r="H5" s="11"/>
    </row>
    <row r="6" spans="1:8" ht="12.75" customHeight="1">
      <c r="A6" s="12"/>
      <c r="B6" s="11" t="s">
        <v>3</v>
      </c>
      <c r="C6" s="13">
        <v>5846.334</v>
      </c>
      <c r="D6" s="13">
        <v>6943.988</v>
      </c>
      <c r="E6" s="14">
        <v>8483.123</v>
      </c>
      <c r="F6" s="15">
        <f aca="true" t="shared" si="0" ref="F6:F16">(C6/C$6)*100</f>
        <v>100</v>
      </c>
      <c r="G6" s="15">
        <f aca="true" t="shared" si="1" ref="G6:G16">(D6/D$6)*100</f>
        <v>100</v>
      </c>
      <c r="H6" s="15">
        <f aca="true" t="shared" si="2" ref="H6:H16">(E6/E$6)*100</f>
        <v>100</v>
      </c>
    </row>
    <row r="7" spans="1:8" ht="12.75" customHeight="1">
      <c r="A7" s="16">
        <v>35</v>
      </c>
      <c r="B7" s="17" t="s">
        <v>4</v>
      </c>
      <c r="C7" s="18">
        <v>514.748</v>
      </c>
      <c r="D7" s="18">
        <v>869.675</v>
      </c>
      <c r="E7" s="19">
        <v>948.049</v>
      </c>
      <c r="F7" s="20">
        <f t="shared" si="0"/>
        <v>8.804628678416252</v>
      </c>
      <c r="G7" s="20">
        <f t="shared" si="1"/>
        <v>12.524143186883386</v>
      </c>
      <c r="H7" s="20">
        <f t="shared" si="2"/>
        <v>11.175707342685</v>
      </c>
    </row>
    <row r="8" spans="1:8" ht="12.75" customHeight="1">
      <c r="A8" s="16">
        <v>43</v>
      </c>
      <c r="B8" s="17" t="s">
        <v>19</v>
      </c>
      <c r="C8" s="18">
        <v>206.589</v>
      </c>
      <c r="D8" s="18">
        <v>230.415</v>
      </c>
      <c r="E8" s="19">
        <v>858.32</v>
      </c>
      <c r="F8" s="20">
        <f t="shared" si="0"/>
        <v>3.5336503183020334</v>
      </c>
      <c r="G8" s="20">
        <f t="shared" si="1"/>
        <v>3.3181940982616904</v>
      </c>
      <c r="H8" s="20">
        <f t="shared" si="2"/>
        <v>10.117971883703678</v>
      </c>
    </row>
    <row r="9" spans="1:8" ht="12.75" customHeight="1">
      <c r="A9" s="16">
        <v>36</v>
      </c>
      <c r="B9" s="17" t="s">
        <v>5</v>
      </c>
      <c r="C9" s="18">
        <v>498.471</v>
      </c>
      <c r="D9" s="18">
        <v>570.981</v>
      </c>
      <c r="E9" s="19">
        <v>735.73</v>
      </c>
      <c r="F9" s="20">
        <f t="shared" si="0"/>
        <v>8.526214889535904</v>
      </c>
      <c r="G9" s="20">
        <f t="shared" si="1"/>
        <v>8.222666859447338</v>
      </c>
      <c r="H9" s="20">
        <f t="shared" si="2"/>
        <v>8.672867291915962</v>
      </c>
    </row>
    <row r="10" spans="1:8" ht="12.75" customHeight="1">
      <c r="A10" s="16">
        <v>34</v>
      </c>
      <c r="B10" s="17" t="s">
        <v>6</v>
      </c>
      <c r="C10" s="18">
        <v>384.937</v>
      </c>
      <c r="D10" s="18">
        <v>417.103</v>
      </c>
      <c r="E10" s="19">
        <v>509.477</v>
      </c>
      <c r="F10" s="20">
        <f t="shared" si="0"/>
        <v>6.584245785478558</v>
      </c>
      <c r="G10" s="20">
        <f t="shared" si="1"/>
        <v>6.00667800693204</v>
      </c>
      <c r="H10" s="20">
        <f t="shared" si="2"/>
        <v>6.005771695164622</v>
      </c>
    </row>
    <row r="11" spans="1:8" ht="12.75" customHeight="1">
      <c r="A11" s="16">
        <v>30</v>
      </c>
      <c r="B11" s="17" t="s">
        <v>7</v>
      </c>
      <c r="C11" s="18">
        <v>448.906</v>
      </c>
      <c r="D11" s="18">
        <v>379.161</v>
      </c>
      <c r="E11" s="19">
        <v>506.992</v>
      </c>
      <c r="F11" s="20">
        <f t="shared" si="0"/>
        <v>7.67841864662539</v>
      </c>
      <c r="G11" s="20">
        <f t="shared" si="1"/>
        <v>5.460277293105921</v>
      </c>
      <c r="H11" s="20">
        <f t="shared" si="2"/>
        <v>5.976478238026256</v>
      </c>
    </row>
    <row r="12" spans="1:8" ht="12.75" customHeight="1">
      <c r="A12" s="16">
        <v>21</v>
      </c>
      <c r="B12" s="17" t="s">
        <v>8</v>
      </c>
      <c r="C12" s="18">
        <v>163.482</v>
      </c>
      <c r="D12" s="18">
        <v>224.448</v>
      </c>
      <c r="E12" s="19">
        <v>426.753</v>
      </c>
      <c r="F12" s="20">
        <f t="shared" si="0"/>
        <v>2.796316460879587</v>
      </c>
      <c r="G12" s="20">
        <f t="shared" si="1"/>
        <v>3.232263650225202</v>
      </c>
      <c r="H12" s="20">
        <f t="shared" si="2"/>
        <v>5.030611957412382</v>
      </c>
    </row>
    <row r="13" spans="1:8" ht="12.75" customHeight="1">
      <c r="A13" s="16">
        <v>40</v>
      </c>
      <c r="B13" s="17" t="s">
        <v>9</v>
      </c>
      <c r="C13" s="18">
        <v>232.784</v>
      </c>
      <c r="D13" s="18">
        <v>420.883</v>
      </c>
      <c r="E13" s="19">
        <v>404.683</v>
      </c>
      <c r="F13" s="20">
        <f t="shared" si="0"/>
        <v>3.9817088794447937</v>
      </c>
      <c r="G13" s="20">
        <f t="shared" si="1"/>
        <v>6.0611135848737066</v>
      </c>
      <c r="H13" s="20">
        <f t="shared" si="2"/>
        <v>4.7704483360668</v>
      </c>
    </row>
    <row r="14" spans="1:8" ht="12.75" customHeight="1">
      <c r="A14" s="16">
        <v>7</v>
      </c>
      <c r="B14" s="17" t="s">
        <v>10</v>
      </c>
      <c r="C14" s="18">
        <v>346.631</v>
      </c>
      <c r="D14" s="18">
        <v>346.379</v>
      </c>
      <c r="E14" s="19">
        <v>362.312</v>
      </c>
      <c r="F14" s="20">
        <f t="shared" si="0"/>
        <v>5.92903176588953</v>
      </c>
      <c r="G14" s="20">
        <f t="shared" si="1"/>
        <v>4.988185463454142</v>
      </c>
      <c r="H14" s="20">
        <f t="shared" si="2"/>
        <v>4.270974262662466</v>
      </c>
    </row>
    <row r="15" spans="1:8" ht="12.75" customHeight="1">
      <c r="A15" s="16">
        <v>24</v>
      </c>
      <c r="B15" s="17" t="s">
        <v>11</v>
      </c>
      <c r="C15" s="18">
        <v>236.136</v>
      </c>
      <c r="D15" s="18">
        <v>278.832</v>
      </c>
      <c r="E15" s="19">
        <v>343.386</v>
      </c>
      <c r="F15" s="20">
        <f t="shared" si="0"/>
        <v>4.039043954724448</v>
      </c>
      <c r="G15" s="20">
        <f t="shared" si="1"/>
        <v>4.015444727151026</v>
      </c>
      <c r="H15" s="20">
        <f t="shared" si="2"/>
        <v>4.047872463949893</v>
      </c>
    </row>
    <row r="16" spans="1:8" s="30" customFormat="1" ht="12.75" customHeight="1">
      <c r="A16" s="25" t="s">
        <v>22</v>
      </c>
      <c r="B16" s="26" t="s">
        <v>12</v>
      </c>
      <c r="C16" s="27">
        <v>144.625</v>
      </c>
      <c r="D16" s="27">
        <v>285.69</v>
      </c>
      <c r="E16" s="28">
        <v>253.678</v>
      </c>
      <c r="F16" s="29">
        <f t="shared" si="0"/>
        <v>2.47377245295941</v>
      </c>
      <c r="G16" s="29">
        <f t="shared" si="1"/>
        <v>4.114206418559479</v>
      </c>
      <c r="H16" s="29">
        <f t="shared" si="2"/>
        <v>2.9903845553105857</v>
      </c>
    </row>
    <row r="17" spans="1:8" ht="25.5" customHeight="1">
      <c r="A17" s="21" t="s">
        <v>23</v>
      </c>
      <c r="B17" s="21"/>
      <c r="C17" s="21"/>
      <c r="D17" s="21"/>
      <c r="E17" s="21"/>
      <c r="F17" s="21"/>
      <c r="G17" s="21"/>
      <c r="H17" s="21"/>
    </row>
    <row r="18" spans="1:8" ht="38.25" customHeight="1">
      <c r="A18" s="22" t="s">
        <v>18</v>
      </c>
      <c r="B18" s="22"/>
      <c r="C18" s="22"/>
      <c r="D18" s="22"/>
      <c r="E18" s="22"/>
      <c r="F18" s="22"/>
      <c r="G18" s="22"/>
      <c r="H18" s="22"/>
    </row>
    <row r="19" spans="1:8" ht="38.25" customHeight="1">
      <c r="A19" s="22" t="s">
        <v>14</v>
      </c>
      <c r="B19" s="22"/>
      <c r="C19" s="22"/>
      <c r="D19" s="22"/>
      <c r="E19" s="22"/>
      <c r="F19" s="22"/>
      <c r="G19" s="22"/>
      <c r="H19" s="22"/>
    </row>
    <row r="20" spans="1:8" ht="38.25" customHeight="1">
      <c r="A20" s="23" t="s">
        <v>13</v>
      </c>
      <c r="B20" s="23"/>
      <c r="C20" s="23"/>
      <c r="D20" s="23"/>
      <c r="E20" s="23"/>
      <c r="F20" s="23"/>
      <c r="G20" s="23"/>
      <c r="H20" s="23"/>
    </row>
  </sheetData>
  <mergeCells count="11">
    <mergeCell ref="A20:H20"/>
    <mergeCell ref="A18:H18"/>
    <mergeCell ref="A1:H1"/>
    <mergeCell ref="A17:H17"/>
    <mergeCell ref="C5:E5"/>
    <mergeCell ref="A19:H19"/>
    <mergeCell ref="A2:H2"/>
    <mergeCell ref="F3:H3"/>
    <mergeCell ref="C3:E3"/>
    <mergeCell ref="B3:B4"/>
    <mergeCell ref="A3:A4"/>
  </mergeCells>
  <printOptions/>
  <pageMargins left="1.06" right="0.44" top="0.66" bottom="0.72" header="0.5" footer="0.5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mdipo</dc:creator>
  <cp:keywords/>
  <dc:description/>
  <cp:lastModifiedBy>W. Raymond Keng</cp:lastModifiedBy>
  <cp:lastPrinted>2004-06-21T21:10:07Z</cp:lastPrinted>
  <dcterms:created xsi:type="dcterms:W3CDTF">2004-01-21T14:50:15Z</dcterms:created>
  <dcterms:modified xsi:type="dcterms:W3CDTF">2004-06-21T21:10:10Z</dcterms:modified>
  <cp:category/>
  <cp:version/>
  <cp:contentType/>
  <cp:contentStatus/>
</cp:coreProperties>
</file>