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00" windowWidth="14475" windowHeight="6660" activeTab="1"/>
  </bookViews>
  <sheets>
    <sheet name="Note" sheetId="1" r:id="rId1"/>
    <sheet name="Owner Country" sheetId="2" r:id="rId2"/>
  </sheets>
  <definedNames>
    <definedName name="_xlnm.Print_Area" localSheetId="1">'Owner Country'!$A$1:$N$36</definedName>
  </definedNames>
  <calcPr fullCalcOnLoad="1"/>
</workbook>
</file>

<file path=xl/sharedStrings.xml><?xml version="1.0" encoding="utf-8"?>
<sst xmlns="http://schemas.openxmlformats.org/spreadsheetml/2006/main" count="83" uniqueCount="60">
  <si>
    <t>Notes:</t>
  </si>
  <si>
    <t xml:space="preserve">Vessel Types </t>
  </si>
  <si>
    <t>The vessel categories used for this report include the following types:</t>
  </si>
  <si>
    <r>
      <t xml:space="preserve">   </t>
    </r>
    <r>
      <rPr>
        <b/>
        <sz val="9"/>
        <rFont val="Courier New"/>
        <family val="3"/>
      </rPr>
      <t>Tankers</t>
    </r>
    <r>
      <rPr>
        <sz val="9"/>
        <rFont val="Courier New"/>
        <family val="3"/>
      </rPr>
      <t>:  Petoleum Tankers, Chemical Carriers, LNG Carriers, LNG/LPG Carriers, LPG Carriers.</t>
    </r>
  </si>
  <si>
    <t xml:space="preserve">    </t>
  </si>
  <si>
    <r>
      <t xml:space="preserve">   </t>
    </r>
    <r>
      <rPr>
        <b/>
        <sz val="9"/>
        <rFont val="Courier New"/>
        <family val="3"/>
      </rPr>
      <t>Container</t>
    </r>
    <r>
      <rPr>
        <sz val="9"/>
        <rFont val="Courier New"/>
        <family val="3"/>
      </rPr>
      <t>:  Fully Cellular Containerships, Refrigerated Container Carriers.</t>
    </r>
  </si>
  <si>
    <r>
      <t xml:space="preserve">   </t>
    </r>
    <r>
      <rPr>
        <b/>
        <sz val="9"/>
        <rFont val="Courier New"/>
        <family val="3"/>
      </rPr>
      <t>Dry Bulk</t>
    </r>
    <r>
      <rPr>
        <sz val="9"/>
        <rFont val="Courier New"/>
        <family val="3"/>
      </rPr>
      <t>:  Bulk Vessls, Bulk Containerships, Cement Carriers, Wood Chip Carriers,</t>
    </r>
  </si>
  <si>
    <t xml:space="preserve">   Ore/Bulk/Oil Carriers, Bulk/Oil Carriers, Lakers.</t>
  </si>
  <si>
    <r>
      <t xml:space="preserve">   </t>
    </r>
    <r>
      <rPr>
        <b/>
        <sz val="9"/>
        <rFont val="Courier New"/>
        <family val="3"/>
      </rPr>
      <t>Ro-Ro</t>
    </r>
    <r>
      <rPr>
        <sz val="9"/>
        <rFont val="Courier New"/>
        <family val="3"/>
      </rPr>
      <t>:  Ro-Ro Vessels</t>
    </r>
    <r>
      <rPr>
        <b/>
        <sz val="9"/>
        <rFont val="Courier New"/>
        <family val="3"/>
      </rPr>
      <t xml:space="preserve">, </t>
    </r>
    <r>
      <rPr>
        <sz val="9"/>
        <rFont val="Courier New"/>
        <family val="3"/>
      </rPr>
      <t>Ro-Ro/Containerships, Car Carriers.</t>
    </r>
  </si>
  <si>
    <r>
      <t xml:space="preserve">   </t>
    </r>
    <r>
      <rPr>
        <b/>
        <sz val="9"/>
        <rFont val="Courier New"/>
        <family val="3"/>
      </rPr>
      <t>General Cargo</t>
    </r>
    <r>
      <rPr>
        <sz val="9"/>
        <rFont val="Courier New"/>
        <family val="3"/>
      </rPr>
      <t>:  General Cargo Carriers, Partial Containerships,</t>
    </r>
  </si>
  <si>
    <t xml:space="preserve">   Refrigerated Ships, Barge Carriers,  Barge Carriers, Livestock Carriers.</t>
  </si>
  <si>
    <t xml:space="preserve">   </t>
  </si>
  <si>
    <t>Capacities</t>
  </si>
  <si>
    <t xml:space="preserve">Vessel capacities are expressed in deadweight (DWT) which is the total weight (metric tons) </t>
  </si>
  <si>
    <t xml:space="preserve">of cargo, fuel, fresh water, stores and crew which a ship can carry when immersed to its load line. </t>
  </si>
  <si>
    <t xml:space="preserve">For containerships, capacities are also expressed in twenty-foot equivalent units (TEU).  </t>
  </si>
  <si>
    <t>A TEU is a nominal unit of measure equivalent to a 20’x8’x8’ shipping container.</t>
  </si>
  <si>
    <t>Sources</t>
  </si>
  <si>
    <t xml:space="preserve">Clarkson Research Studies, Vessel Registers, London:  Clarkson Shipbrokers, </t>
  </si>
  <si>
    <t>(www.clarksonresearch.com).</t>
  </si>
  <si>
    <t>Dry Bulk</t>
  </si>
  <si>
    <t>Containership</t>
  </si>
  <si>
    <t>Ro-Ro</t>
  </si>
  <si>
    <t>Tanker</t>
  </si>
  <si>
    <t>General Cargo</t>
  </si>
  <si>
    <t>Total</t>
  </si>
  <si>
    <t>Country Owner</t>
  </si>
  <si>
    <t>No.</t>
  </si>
  <si>
    <t>Deadweight</t>
  </si>
  <si>
    <t>TEU's</t>
  </si>
  <si>
    <t>Greece</t>
  </si>
  <si>
    <t>Japan</t>
  </si>
  <si>
    <t>-</t>
  </si>
  <si>
    <t>China P.R.</t>
  </si>
  <si>
    <t>Germany</t>
  </si>
  <si>
    <t>United States</t>
  </si>
  <si>
    <t>Singapore</t>
  </si>
  <si>
    <t>Norway</t>
  </si>
  <si>
    <t>United Kingdom</t>
  </si>
  <si>
    <t>South Korea</t>
  </si>
  <si>
    <t>Taiwan</t>
  </si>
  <si>
    <t>Denmark</t>
  </si>
  <si>
    <t>Bermuda</t>
  </si>
  <si>
    <t>India</t>
  </si>
  <si>
    <t>Italy</t>
  </si>
  <si>
    <t>Cyprus</t>
  </si>
  <si>
    <t>Monaco</t>
  </si>
  <si>
    <t>Saudi Arabia</t>
  </si>
  <si>
    <t>Switzerland</t>
  </si>
  <si>
    <t>Russia</t>
  </si>
  <si>
    <t>Iran</t>
  </si>
  <si>
    <t>Canada</t>
  </si>
  <si>
    <t>Turkey</t>
  </si>
  <si>
    <t>U.A.E.</t>
  </si>
  <si>
    <t>Malaysia</t>
  </si>
  <si>
    <t>France</t>
  </si>
  <si>
    <t>Top 25 World Merchant Fleet by Country of Owner and Type, 2006</t>
  </si>
  <si>
    <t>Top 25</t>
  </si>
  <si>
    <t>Top 25 % of Total</t>
  </si>
  <si>
    <t>Vessels 10,000 Deadweight Tons or Greater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</si>
</sst>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</numFmts>
  <fonts count="10">
    <font>
      <sz val="10"/>
      <name val="Arial"/>
      <family val="0"/>
    </font>
    <font>
      <b/>
      <sz val="12"/>
      <name val="Courier New"/>
      <family val="3"/>
    </font>
    <font>
      <sz val="9"/>
      <name val="Courier New"/>
      <family val="3"/>
    </font>
    <font>
      <b/>
      <u val="single"/>
      <sz val="9"/>
      <name val="Courier New"/>
      <family val="3"/>
    </font>
    <font>
      <b/>
      <sz val="9"/>
      <name val="Courier New"/>
      <family val="3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justify"/>
    </xf>
    <xf numFmtId="0" fontId="5" fillId="0" borderId="0" xfId="20" applyAlignment="1">
      <alignment/>
    </xf>
    <xf numFmtId="3" fontId="6" fillId="0" borderId="0" xfId="15" applyNumberFormat="1" applyFont="1" applyBorder="1" applyAlignment="1">
      <alignment/>
    </xf>
    <xf numFmtId="3" fontId="6" fillId="0" borderId="1" xfId="15" applyNumberFormat="1" applyFont="1" applyBorder="1" applyAlignment="1">
      <alignment/>
    </xf>
    <xf numFmtId="3" fontId="7" fillId="0" borderId="2" xfId="15" applyNumberFormat="1" applyFont="1" applyFill="1" applyBorder="1" applyAlignment="1">
      <alignment wrapText="1"/>
    </xf>
    <xf numFmtId="3" fontId="6" fillId="0" borderId="3" xfId="15" applyNumberFormat="1" applyFont="1" applyBorder="1" applyAlignment="1">
      <alignment/>
    </xf>
    <xf numFmtId="3" fontId="7" fillId="0" borderId="4" xfId="15" applyNumberFormat="1" applyFont="1" applyFill="1" applyBorder="1" applyAlignment="1">
      <alignment horizontal="right"/>
    </xf>
    <xf numFmtId="3" fontId="7" fillId="0" borderId="5" xfId="15" applyNumberFormat="1" applyFont="1" applyFill="1" applyBorder="1" applyAlignment="1">
      <alignment horizontal="right" wrapText="1"/>
    </xf>
    <xf numFmtId="3" fontId="7" fillId="0" borderId="5" xfId="15" applyNumberFormat="1" applyFont="1" applyFill="1" applyBorder="1" applyAlignment="1">
      <alignment horizontal="right"/>
    </xf>
    <xf numFmtId="3" fontId="6" fillId="0" borderId="0" xfId="15" applyNumberFormat="1" applyFont="1" applyFill="1" applyBorder="1" applyAlignment="1">
      <alignment/>
    </xf>
    <xf numFmtId="3" fontId="7" fillId="0" borderId="6" xfId="15" applyNumberFormat="1" applyFont="1" applyFill="1" applyBorder="1" applyAlignment="1">
      <alignment horizontal="right"/>
    </xf>
    <xf numFmtId="3" fontId="7" fillId="0" borderId="0" xfId="15" applyNumberFormat="1" applyFont="1" applyFill="1" applyBorder="1" applyAlignment="1">
      <alignment horizontal="right" wrapText="1"/>
    </xf>
    <xf numFmtId="3" fontId="7" fillId="0" borderId="0" xfId="15" applyNumberFormat="1" applyFont="1" applyFill="1" applyBorder="1" applyAlignment="1">
      <alignment horizontal="right"/>
    </xf>
    <xf numFmtId="3" fontId="7" fillId="2" borderId="7" xfId="15" applyNumberFormat="1" applyFont="1" applyFill="1" applyBorder="1" applyAlignment="1">
      <alignment horizontal="right"/>
    </xf>
    <xf numFmtId="3" fontId="7" fillId="2" borderId="4" xfId="15" applyNumberFormat="1" applyFont="1" applyFill="1" applyBorder="1" applyAlignment="1">
      <alignment horizontal="right"/>
    </xf>
    <xf numFmtId="3" fontId="7" fillId="2" borderId="2" xfId="15" applyNumberFormat="1" applyFont="1" applyFill="1" applyBorder="1" applyAlignment="1">
      <alignment horizontal="right" wrapText="1"/>
    </xf>
    <xf numFmtId="3" fontId="7" fillId="2" borderId="5" xfId="15" applyNumberFormat="1" applyFont="1" applyFill="1" applyBorder="1" applyAlignment="1">
      <alignment horizontal="right" wrapText="1"/>
    </xf>
    <xf numFmtId="3" fontId="7" fillId="2" borderId="2" xfId="15" applyNumberFormat="1" applyFont="1" applyFill="1" applyBorder="1" applyAlignment="1">
      <alignment horizontal="right"/>
    </xf>
    <xf numFmtId="3" fontId="7" fillId="2" borderId="5" xfId="15" applyNumberFormat="1" applyFont="1" applyFill="1" applyBorder="1" applyAlignment="1">
      <alignment horizontal="right"/>
    </xf>
    <xf numFmtId="3" fontId="7" fillId="3" borderId="2" xfId="15" applyNumberFormat="1" applyFont="1" applyFill="1" applyBorder="1" applyAlignment="1">
      <alignment horizontal="right" wrapText="1"/>
    </xf>
    <xf numFmtId="3" fontId="7" fillId="3" borderId="5" xfId="15" applyNumberFormat="1" applyFont="1" applyFill="1" applyBorder="1" applyAlignment="1">
      <alignment horizontal="right" wrapText="1"/>
    </xf>
    <xf numFmtId="3" fontId="7" fillId="4" borderId="2" xfId="15" applyNumberFormat="1" applyFont="1" applyFill="1" applyBorder="1" applyAlignment="1">
      <alignment horizontal="right" wrapText="1"/>
    </xf>
    <xf numFmtId="3" fontId="7" fillId="4" borderId="5" xfId="15" applyNumberFormat="1" applyFont="1" applyFill="1" applyBorder="1" applyAlignment="1">
      <alignment horizontal="right" wrapText="1"/>
    </xf>
    <xf numFmtId="3" fontId="7" fillId="0" borderId="0" xfId="15" applyNumberFormat="1" applyFont="1" applyFill="1" applyBorder="1" applyAlignment="1">
      <alignment horizontal="center"/>
    </xf>
    <xf numFmtId="3" fontId="7" fillId="0" borderId="6" xfId="15" applyNumberFormat="1" applyFont="1" applyFill="1" applyBorder="1" applyAlignment="1">
      <alignment horizontal="center"/>
    </xf>
    <xf numFmtId="3" fontId="7" fillId="0" borderId="7" xfId="15" applyNumberFormat="1" applyFont="1" applyFill="1" applyBorder="1" applyAlignment="1">
      <alignment horizontal="left"/>
    </xf>
    <xf numFmtId="3" fontId="7" fillId="0" borderId="2" xfId="15" applyNumberFormat="1" applyFont="1" applyFill="1" applyBorder="1" applyAlignment="1">
      <alignment horizontal="left"/>
    </xf>
    <xf numFmtId="3" fontId="6" fillId="0" borderId="2" xfId="15" applyNumberFormat="1" applyFont="1" applyBorder="1" applyAlignment="1">
      <alignment/>
    </xf>
    <xf numFmtId="3" fontId="6" fillId="0" borderId="5" xfId="15" applyNumberFormat="1" applyFont="1" applyFill="1" applyBorder="1" applyAlignment="1">
      <alignment/>
    </xf>
    <xf numFmtId="166" fontId="6" fillId="0" borderId="8" xfId="21" applyNumberFormat="1" applyFont="1" applyBorder="1" applyAlignment="1">
      <alignment/>
    </xf>
    <xf numFmtId="166" fontId="6" fillId="0" borderId="9" xfId="21" applyNumberFormat="1" applyFont="1" applyBorder="1" applyAlignment="1">
      <alignment/>
    </xf>
    <xf numFmtId="3" fontId="7" fillId="3" borderId="7" xfId="15" applyNumberFormat="1" applyFont="1" applyFill="1" applyBorder="1" applyAlignment="1">
      <alignment horizontal="right"/>
    </xf>
    <xf numFmtId="3" fontId="7" fillId="3" borderId="4" xfId="15" applyNumberFormat="1" applyFont="1" applyFill="1" applyBorder="1" applyAlignment="1">
      <alignment horizontal="right"/>
    </xf>
    <xf numFmtId="3" fontId="7" fillId="3" borderId="2" xfId="15" applyNumberFormat="1" applyFont="1" applyFill="1" applyBorder="1" applyAlignment="1">
      <alignment horizontal="right"/>
    </xf>
    <xf numFmtId="3" fontId="7" fillId="3" borderId="5" xfId="15" applyNumberFormat="1" applyFont="1" applyFill="1" applyBorder="1" applyAlignment="1">
      <alignment horizontal="right"/>
    </xf>
    <xf numFmtId="3" fontId="7" fillId="5" borderId="2" xfId="15" applyNumberFormat="1" applyFont="1" applyFill="1" applyBorder="1" applyAlignment="1">
      <alignment wrapText="1"/>
    </xf>
    <xf numFmtId="3" fontId="7" fillId="5" borderId="5" xfId="15" applyNumberFormat="1" applyFont="1" applyFill="1" applyBorder="1" applyAlignment="1">
      <alignment wrapText="1"/>
    </xf>
    <xf numFmtId="3" fontId="6" fillId="2" borderId="2" xfId="15" applyNumberFormat="1" applyFont="1" applyFill="1" applyBorder="1" applyAlignment="1">
      <alignment/>
    </xf>
    <xf numFmtId="3" fontId="6" fillId="2" borderId="5" xfId="15" applyNumberFormat="1" applyFont="1" applyFill="1" applyBorder="1" applyAlignment="1">
      <alignment/>
    </xf>
    <xf numFmtId="166" fontId="6" fillId="2" borderId="3" xfId="21" applyNumberFormat="1" applyFont="1" applyFill="1" applyBorder="1" applyAlignment="1">
      <alignment/>
    </xf>
    <xf numFmtId="166" fontId="6" fillId="2" borderId="9" xfId="21" applyNumberFormat="1" applyFont="1" applyFill="1" applyBorder="1" applyAlignment="1">
      <alignment/>
    </xf>
    <xf numFmtId="166" fontId="6" fillId="3" borderId="3" xfId="21" applyNumberFormat="1" applyFont="1" applyFill="1" applyBorder="1" applyAlignment="1">
      <alignment/>
    </xf>
    <xf numFmtId="166" fontId="6" fillId="3" borderId="9" xfId="21" applyNumberFormat="1" applyFont="1" applyFill="1" applyBorder="1" applyAlignment="1">
      <alignment/>
    </xf>
    <xf numFmtId="3" fontId="7" fillId="6" borderId="7" xfId="15" applyNumberFormat="1" applyFont="1" applyFill="1" applyBorder="1" applyAlignment="1">
      <alignment horizontal="right"/>
    </xf>
    <xf numFmtId="3" fontId="7" fillId="6" borderId="4" xfId="15" applyNumberFormat="1" applyFont="1" applyFill="1" applyBorder="1" applyAlignment="1">
      <alignment horizontal="right"/>
    </xf>
    <xf numFmtId="3" fontId="7" fillId="6" borderId="2" xfId="15" applyNumberFormat="1" applyFont="1" applyFill="1" applyBorder="1" applyAlignment="1">
      <alignment horizontal="right"/>
    </xf>
    <xf numFmtId="3" fontId="7" fillId="6" borderId="5" xfId="15" applyNumberFormat="1" applyFont="1" applyFill="1" applyBorder="1" applyAlignment="1">
      <alignment horizontal="right"/>
    </xf>
    <xf numFmtId="3" fontId="7" fillId="7" borderId="2" xfId="15" applyNumberFormat="1" applyFont="1" applyFill="1" applyBorder="1" applyAlignment="1">
      <alignment horizontal="right" wrapText="1"/>
    </xf>
    <xf numFmtId="3" fontId="7" fillId="7" borderId="5" xfId="15" applyNumberFormat="1" applyFont="1" applyFill="1" applyBorder="1" applyAlignment="1">
      <alignment horizontal="right" wrapText="1"/>
    </xf>
    <xf numFmtId="3" fontId="6" fillId="4" borderId="2" xfId="15" applyNumberFormat="1" applyFont="1" applyFill="1" applyBorder="1" applyAlignment="1">
      <alignment/>
    </xf>
    <xf numFmtId="3" fontId="6" fillId="4" borderId="5" xfId="15" applyNumberFormat="1" applyFont="1" applyFill="1" applyBorder="1" applyAlignment="1">
      <alignment/>
    </xf>
    <xf numFmtId="166" fontId="6" fillId="4" borderId="3" xfId="21" applyNumberFormat="1" applyFont="1" applyFill="1" applyBorder="1" applyAlignment="1">
      <alignment/>
    </xf>
    <xf numFmtId="166" fontId="6" fillId="4" borderId="9" xfId="21" applyNumberFormat="1" applyFont="1" applyFill="1" applyBorder="1" applyAlignment="1">
      <alignment/>
    </xf>
    <xf numFmtId="3" fontId="6" fillId="0" borderId="10" xfId="15" applyNumberFormat="1" applyFont="1" applyFill="1" applyBorder="1" applyAlignment="1">
      <alignment horizontal="center"/>
    </xf>
    <xf numFmtId="3" fontId="6" fillId="0" borderId="0" xfId="15" applyNumberFormat="1" applyFont="1" applyBorder="1" applyAlignment="1">
      <alignment horizontal="center"/>
    </xf>
    <xf numFmtId="3" fontId="6" fillId="2" borderId="1" xfId="15" applyNumberFormat="1" applyFont="1" applyFill="1" applyBorder="1" applyAlignment="1">
      <alignment horizontal="center"/>
    </xf>
    <xf numFmtId="3" fontId="6" fillId="2" borderId="11" xfId="15" applyNumberFormat="1" applyFont="1" applyFill="1" applyBorder="1" applyAlignment="1">
      <alignment horizontal="center"/>
    </xf>
    <xf numFmtId="3" fontId="6" fillId="4" borderId="1" xfId="15" applyNumberFormat="1" applyFont="1" applyFill="1" applyBorder="1" applyAlignment="1">
      <alignment horizontal="center"/>
    </xf>
    <xf numFmtId="3" fontId="6" fillId="4" borderId="11" xfId="15" applyNumberFormat="1" applyFont="1" applyFill="1" applyBorder="1" applyAlignment="1">
      <alignment horizontal="center"/>
    </xf>
    <xf numFmtId="3" fontId="6" fillId="0" borderId="11" xfId="15" applyNumberFormat="1" applyFont="1" applyFill="1" applyBorder="1" applyAlignment="1">
      <alignment horizontal="center"/>
    </xf>
    <xf numFmtId="3" fontId="6" fillId="3" borderId="1" xfId="15" applyNumberFormat="1" applyFont="1" applyFill="1" applyBorder="1" applyAlignment="1">
      <alignment horizontal="center"/>
    </xf>
    <xf numFmtId="3" fontId="6" fillId="3" borderId="11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arksonresearch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>
      <selection activeCell="A1" sqref="A1"/>
    </sheetView>
  </sheetViews>
  <sheetFormatPr defaultColWidth="9.140625" defaultRowHeight="12" customHeight="1"/>
  <cols>
    <col min="1" max="16384" width="9.140625" style="2" customWidth="1"/>
  </cols>
  <sheetData>
    <row r="1" ht="21" customHeight="1">
      <c r="A1" s="1" t="s">
        <v>0</v>
      </c>
    </row>
    <row r="3" ht="12" customHeight="1">
      <c r="A3" s="3" t="s">
        <v>1</v>
      </c>
    </row>
    <row r="5" ht="12" customHeight="1">
      <c r="A5" s="2" t="s">
        <v>2</v>
      </c>
    </row>
    <row r="7" ht="12" customHeight="1">
      <c r="A7" s="2" t="s">
        <v>3</v>
      </c>
    </row>
    <row r="8" ht="12" customHeight="1">
      <c r="A8" s="2" t="s">
        <v>4</v>
      </c>
    </row>
    <row r="9" ht="12" customHeight="1">
      <c r="A9" s="2" t="s">
        <v>5</v>
      </c>
    </row>
    <row r="11" ht="12" customHeight="1">
      <c r="A11" s="2" t="s">
        <v>6</v>
      </c>
    </row>
    <row r="12" ht="12" customHeight="1">
      <c r="A12" s="2" t="s">
        <v>7</v>
      </c>
    </row>
    <row r="14" ht="12" customHeight="1">
      <c r="A14" s="2" t="s">
        <v>8</v>
      </c>
    </row>
    <row r="16" ht="12" customHeight="1">
      <c r="A16" s="2" t="s">
        <v>9</v>
      </c>
    </row>
    <row r="17" ht="12" customHeight="1">
      <c r="A17" s="2" t="s">
        <v>10</v>
      </c>
    </row>
    <row r="18" ht="12" customHeight="1">
      <c r="A18" s="2" t="s">
        <v>11</v>
      </c>
    </row>
    <row r="19" ht="12" customHeight="1">
      <c r="A19" s="4"/>
    </row>
    <row r="20" ht="12" customHeight="1">
      <c r="A20" s="3" t="s">
        <v>12</v>
      </c>
    </row>
    <row r="21" ht="12" customHeight="1">
      <c r="A21" s="4"/>
    </row>
    <row r="22" ht="12" customHeight="1">
      <c r="A22" s="2" t="s">
        <v>13</v>
      </c>
    </row>
    <row r="23" ht="12" customHeight="1">
      <c r="A23" s="2" t="s">
        <v>14</v>
      </c>
    </row>
    <row r="24" ht="12" customHeight="1">
      <c r="A24" s="2" t="s">
        <v>15</v>
      </c>
    </row>
    <row r="25" ht="12" customHeight="1">
      <c r="A25" s="2" t="s">
        <v>16</v>
      </c>
    </row>
    <row r="27" ht="12" customHeight="1">
      <c r="A27" s="5" t="s">
        <v>17</v>
      </c>
    </row>
    <row r="29" ht="12" customHeight="1">
      <c r="A29" s="2" t="s">
        <v>18</v>
      </c>
    </row>
    <row r="30" ht="12" customHeight="1">
      <c r="A30" s="6" t="s">
        <v>19</v>
      </c>
    </row>
  </sheetData>
  <hyperlinks>
    <hyperlink ref="A30" r:id="rId1" display="(www.clarksonresearch.com).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3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8.57421875" style="7" customWidth="1"/>
    <col min="2" max="2" width="7.28125" style="7" customWidth="1"/>
    <col min="3" max="3" width="12.28125" style="7" customWidth="1"/>
    <col min="4" max="4" width="7.8515625" style="7" customWidth="1"/>
    <col min="5" max="6" width="11.421875" style="7" customWidth="1"/>
    <col min="7" max="7" width="8.00390625" style="7" customWidth="1"/>
    <col min="8" max="8" width="11.140625" style="7" customWidth="1"/>
    <col min="9" max="9" width="8.7109375" style="7" customWidth="1"/>
    <col min="10" max="10" width="11.421875" style="7" customWidth="1"/>
    <col min="11" max="11" width="7.140625" style="7" customWidth="1"/>
    <col min="12" max="12" width="10.57421875" style="7" customWidth="1"/>
    <col min="13" max="13" width="7.7109375" style="14" customWidth="1"/>
    <col min="14" max="14" width="12.8515625" style="14" customWidth="1"/>
    <col min="15" max="16384" width="9.140625" style="7" customWidth="1"/>
  </cols>
  <sheetData>
    <row r="1" spans="1:14" ht="12.75">
      <c r="A1" s="59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2.75">
      <c r="A2" s="59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ht="13.5" thickBot="1"/>
    <row r="4" spans="1:14" ht="12.75">
      <c r="A4" s="8"/>
      <c r="B4" s="65" t="s">
        <v>20</v>
      </c>
      <c r="C4" s="66"/>
      <c r="D4" s="58" t="s">
        <v>21</v>
      </c>
      <c r="E4" s="58"/>
      <c r="F4" s="58"/>
      <c r="G4" s="60" t="s">
        <v>22</v>
      </c>
      <c r="H4" s="61"/>
      <c r="I4" s="58" t="s">
        <v>23</v>
      </c>
      <c r="J4" s="58"/>
      <c r="K4" s="62" t="s">
        <v>24</v>
      </c>
      <c r="L4" s="63"/>
      <c r="M4" s="58" t="s">
        <v>25</v>
      </c>
      <c r="N4" s="64"/>
    </row>
    <row r="5" spans="1:14" ht="13.5" thickBot="1">
      <c r="A5" s="30" t="s">
        <v>26</v>
      </c>
      <c r="B5" s="36" t="s">
        <v>27</v>
      </c>
      <c r="C5" s="37" t="s">
        <v>28</v>
      </c>
      <c r="D5" s="15" t="s">
        <v>27</v>
      </c>
      <c r="E5" s="15" t="s">
        <v>28</v>
      </c>
      <c r="F5" s="29" t="s">
        <v>29</v>
      </c>
      <c r="G5" s="18" t="s">
        <v>27</v>
      </c>
      <c r="H5" s="19" t="s">
        <v>28</v>
      </c>
      <c r="I5" s="15" t="s">
        <v>27</v>
      </c>
      <c r="J5" s="15" t="s">
        <v>28</v>
      </c>
      <c r="K5" s="48" t="s">
        <v>27</v>
      </c>
      <c r="L5" s="49" t="s">
        <v>28</v>
      </c>
      <c r="M5" s="15" t="s">
        <v>27</v>
      </c>
      <c r="N5" s="11" t="s">
        <v>28</v>
      </c>
    </row>
    <row r="6" spans="1:14" ht="13.5" thickTop="1">
      <c r="A6" s="31"/>
      <c r="B6" s="38"/>
      <c r="C6" s="39"/>
      <c r="D6" s="17"/>
      <c r="E6" s="17"/>
      <c r="F6" s="28"/>
      <c r="G6" s="22"/>
      <c r="H6" s="23"/>
      <c r="I6" s="17"/>
      <c r="J6" s="17"/>
      <c r="K6" s="50"/>
      <c r="L6" s="51"/>
      <c r="M6" s="17"/>
      <c r="N6" s="13"/>
    </row>
    <row r="7" spans="1:14" ht="12.75">
      <c r="A7" s="9" t="s">
        <v>30</v>
      </c>
      <c r="B7" s="40">
        <v>1362</v>
      </c>
      <c r="C7" s="41">
        <v>83170382</v>
      </c>
      <c r="D7" s="16">
        <v>174</v>
      </c>
      <c r="E7" s="16">
        <v>7499243</v>
      </c>
      <c r="F7" s="16">
        <v>532354</v>
      </c>
      <c r="G7" s="20">
        <v>20</v>
      </c>
      <c r="H7" s="21">
        <v>313877</v>
      </c>
      <c r="I7" s="16">
        <v>817</v>
      </c>
      <c r="J7" s="16">
        <v>77974192</v>
      </c>
      <c r="K7" s="52">
        <v>133</v>
      </c>
      <c r="L7" s="53">
        <v>2141550</v>
      </c>
      <c r="M7" s="16">
        <v>2506</v>
      </c>
      <c r="N7" s="12">
        <v>171099244</v>
      </c>
    </row>
    <row r="8" spans="1:14" ht="12.75">
      <c r="A8" s="9" t="s">
        <v>31</v>
      </c>
      <c r="B8" s="40">
        <v>1150</v>
      </c>
      <c r="C8" s="41">
        <v>85120593</v>
      </c>
      <c r="D8" s="16">
        <v>225</v>
      </c>
      <c r="E8" s="16">
        <v>10118173</v>
      </c>
      <c r="F8" s="16">
        <v>750390</v>
      </c>
      <c r="G8" s="20">
        <v>274</v>
      </c>
      <c r="H8" s="21">
        <v>4491621</v>
      </c>
      <c r="I8" s="16">
        <v>511</v>
      </c>
      <c r="J8" s="16">
        <v>49256290</v>
      </c>
      <c r="K8" s="52">
        <v>99</v>
      </c>
      <c r="L8" s="53">
        <v>1321429</v>
      </c>
      <c r="M8" s="16">
        <v>2259</v>
      </c>
      <c r="N8" s="12">
        <v>150308106</v>
      </c>
    </row>
    <row r="9" spans="1:14" ht="12.75">
      <c r="A9" s="9" t="s">
        <v>33</v>
      </c>
      <c r="B9" s="40">
        <v>1023</v>
      </c>
      <c r="C9" s="41">
        <v>54268927</v>
      </c>
      <c r="D9" s="16">
        <v>214</v>
      </c>
      <c r="E9" s="16">
        <v>8748928</v>
      </c>
      <c r="F9" s="16">
        <v>643649</v>
      </c>
      <c r="G9" s="20">
        <v>10</v>
      </c>
      <c r="H9" s="21">
        <v>140797</v>
      </c>
      <c r="I9" s="16">
        <v>226</v>
      </c>
      <c r="J9" s="16">
        <v>18674475</v>
      </c>
      <c r="K9" s="52">
        <v>325</v>
      </c>
      <c r="L9" s="53">
        <v>5901155</v>
      </c>
      <c r="M9" s="16">
        <v>1798</v>
      </c>
      <c r="N9" s="12">
        <v>87734282</v>
      </c>
    </row>
    <row r="10" spans="1:14" ht="12.75">
      <c r="A10" s="9" t="s">
        <v>34</v>
      </c>
      <c r="B10" s="40">
        <v>192</v>
      </c>
      <c r="C10" s="41">
        <v>12054911</v>
      </c>
      <c r="D10" s="16">
        <v>1152</v>
      </c>
      <c r="E10" s="16">
        <v>41983552</v>
      </c>
      <c r="F10" s="16">
        <v>3187654</v>
      </c>
      <c r="G10" s="20">
        <v>5</v>
      </c>
      <c r="H10" s="21">
        <v>83979</v>
      </c>
      <c r="I10" s="16">
        <v>155</v>
      </c>
      <c r="J10" s="16">
        <v>8477107</v>
      </c>
      <c r="K10" s="52">
        <v>118</v>
      </c>
      <c r="L10" s="53">
        <v>2140403</v>
      </c>
      <c r="M10" s="16">
        <v>1622</v>
      </c>
      <c r="N10" s="12">
        <v>64739952</v>
      </c>
    </row>
    <row r="11" spans="1:14" ht="12.75">
      <c r="A11" s="9" t="s">
        <v>35</v>
      </c>
      <c r="B11" s="40">
        <v>207</v>
      </c>
      <c r="C11" s="41">
        <v>10373176</v>
      </c>
      <c r="D11" s="16">
        <v>52</v>
      </c>
      <c r="E11" s="16">
        <v>1736271</v>
      </c>
      <c r="F11" s="16">
        <v>127834</v>
      </c>
      <c r="G11" s="20">
        <v>69</v>
      </c>
      <c r="H11" s="21">
        <v>1753841</v>
      </c>
      <c r="I11" s="16">
        <v>318</v>
      </c>
      <c r="J11" s="16">
        <v>25002864</v>
      </c>
      <c r="K11" s="52">
        <v>38</v>
      </c>
      <c r="L11" s="53">
        <v>765373</v>
      </c>
      <c r="M11" s="16">
        <v>684</v>
      </c>
      <c r="N11" s="12">
        <v>39631525</v>
      </c>
    </row>
    <row r="12" spans="1:14" ht="12.75">
      <c r="A12" s="9" t="s">
        <v>36</v>
      </c>
      <c r="B12" s="40">
        <v>188</v>
      </c>
      <c r="C12" s="41">
        <v>10958086</v>
      </c>
      <c r="D12" s="16">
        <v>110</v>
      </c>
      <c r="E12" s="16">
        <v>3144720</v>
      </c>
      <c r="F12" s="16">
        <v>213844</v>
      </c>
      <c r="G12" s="20">
        <v>4</v>
      </c>
      <c r="H12" s="21">
        <v>70911</v>
      </c>
      <c r="I12" s="16">
        <v>253</v>
      </c>
      <c r="J12" s="16">
        <v>23637927</v>
      </c>
      <c r="K12" s="52">
        <v>32</v>
      </c>
      <c r="L12" s="53">
        <v>607639</v>
      </c>
      <c r="M12" s="16">
        <v>587</v>
      </c>
      <c r="N12" s="12">
        <v>38419283</v>
      </c>
    </row>
    <row r="13" spans="1:14" ht="12.75">
      <c r="A13" s="9" t="s">
        <v>37</v>
      </c>
      <c r="B13" s="40">
        <v>196</v>
      </c>
      <c r="C13" s="41">
        <v>10212906</v>
      </c>
      <c r="D13" s="16">
        <v>10</v>
      </c>
      <c r="E13" s="16">
        <v>361404</v>
      </c>
      <c r="F13" s="16">
        <v>22870</v>
      </c>
      <c r="G13" s="20">
        <v>79</v>
      </c>
      <c r="H13" s="21">
        <v>1658176</v>
      </c>
      <c r="I13" s="16">
        <v>368</v>
      </c>
      <c r="J13" s="16">
        <v>23092048</v>
      </c>
      <c r="K13" s="52">
        <v>40</v>
      </c>
      <c r="L13" s="53">
        <v>616653</v>
      </c>
      <c r="M13" s="16">
        <v>693</v>
      </c>
      <c r="N13" s="12">
        <v>35941187</v>
      </c>
    </row>
    <row r="14" spans="1:14" ht="12.75">
      <c r="A14" s="9" t="s">
        <v>38</v>
      </c>
      <c r="B14" s="40">
        <v>158</v>
      </c>
      <c r="C14" s="41">
        <v>11245701</v>
      </c>
      <c r="D14" s="16">
        <v>68</v>
      </c>
      <c r="E14" s="16">
        <v>2635994</v>
      </c>
      <c r="F14" s="16">
        <v>198810</v>
      </c>
      <c r="G14" s="20">
        <v>19</v>
      </c>
      <c r="H14" s="21">
        <v>263152</v>
      </c>
      <c r="I14" s="16">
        <v>213</v>
      </c>
      <c r="J14" s="16">
        <v>20826341</v>
      </c>
      <c r="K14" s="52">
        <v>42</v>
      </c>
      <c r="L14" s="53">
        <v>612049</v>
      </c>
      <c r="M14" s="16">
        <v>500</v>
      </c>
      <c r="N14" s="12">
        <v>35583237</v>
      </c>
    </row>
    <row r="15" spans="1:14" ht="12.75">
      <c r="A15" s="9" t="s">
        <v>39</v>
      </c>
      <c r="B15" s="40">
        <v>222</v>
      </c>
      <c r="C15" s="41">
        <v>15878835</v>
      </c>
      <c r="D15" s="16">
        <v>75</v>
      </c>
      <c r="E15" s="16">
        <v>2640948</v>
      </c>
      <c r="F15" s="16">
        <v>191693</v>
      </c>
      <c r="G15" s="20">
        <v>25</v>
      </c>
      <c r="H15" s="21">
        <v>431735</v>
      </c>
      <c r="I15" s="16">
        <v>85</v>
      </c>
      <c r="J15" s="16">
        <v>9691241</v>
      </c>
      <c r="K15" s="52">
        <v>21</v>
      </c>
      <c r="L15" s="53">
        <v>318156</v>
      </c>
      <c r="M15" s="16">
        <v>428</v>
      </c>
      <c r="N15" s="12">
        <v>28960915</v>
      </c>
    </row>
    <row r="16" spans="1:14" ht="12.75">
      <c r="A16" s="9" t="s">
        <v>40</v>
      </c>
      <c r="B16" s="40">
        <v>218</v>
      </c>
      <c r="C16" s="41">
        <v>15042539</v>
      </c>
      <c r="D16" s="16">
        <v>201</v>
      </c>
      <c r="E16" s="16">
        <v>7331735</v>
      </c>
      <c r="F16" s="16">
        <v>546509</v>
      </c>
      <c r="G16" s="20">
        <v>1</v>
      </c>
      <c r="H16" s="21">
        <v>16600</v>
      </c>
      <c r="I16" s="16">
        <v>48</v>
      </c>
      <c r="J16" s="16">
        <v>5624770</v>
      </c>
      <c r="K16" s="52">
        <v>14</v>
      </c>
      <c r="L16" s="53">
        <v>170065</v>
      </c>
      <c r="M16" s="16">
        <v>482</v>
      </c>
      <c r="N16" s="12">
        <v>28185709</v>
      </c>
    </row>
    <row r="17" spans="1:14" ht="12.75">
      <c r="A17" s="9" t="s">
        <v>41</v>
      </c>
      <c r="B17" s="40">
        <v>41</v>
      </c>
      <c r="C17" s="41">
        <v>1822437</v>
      </c>
      <c r="D17" s="16">
        <v>191</v>
      </c>
      <c r="E17" s="16">
        <v>11273648</v>
      </c>
      <c r="F17" s="16">
        <v>815007</v>
      </c>
      <c r="G17" s="20">
        <v>22</v>
      </c>
      <c r="H17" s="21">
        <v>278234</v>
      </c>
      <c r="I17" s="16">
        <v>120</v>
      </c>
      <c r="J17" s="16">
        <v>7112384</v>
      </c>
      <c r="K17" s="52">
        <v>11</v>
      </c>
      <c r="L17" s="53">
        <v>168024</v>
      </c>
      <c r="M17" s="16">
        <v>385</v>
      </c>
      <c r="N17" s="12">
        <v>20654727</v>
      </c>
    </row>
    <row r="18" spans="1:14" ht="12.75">
      <c r="A18" s="9" t="s">
        <v>42</v>
      </c>
      <c r="B18" s="40">
        <v>14</v>
      </c>
      <c r="C18" s="41">
        <v>1589328</v>
      </c>
      <c r="D18" s="16">
        <v>2</v>
      </c>
      <c r="E18" s="16">
        <v>47016</v>
      </c>
      <c r="F18" s="16">
        <v>3480</v>
      </c>
      <c r="G18" s="22" t="s">
        <v>32</v>
      </c>
      <c r="H18" s="23" t="s">
        <v>32</v>
      </c>
      <c r="I18" s="16">
        <v>79</v>
      </c>
      <c r="J18" s="16">
        <v>17619934</v>
      </c>
      <c r="K18" s="52">
        <v>2</v>
      </c>
      <c r="L18" s="53">
        <v>21122</v>
      </c>
      <c r="M18" s="16">
        <v>97</v>
      </c>
      <c r="N18" s="12">
        <v>19277400</v>
      </c>
    </row>
    <row r="19" spans="1:14" ht="12.75">
      <c r="A19" s="9" t="s">
        <v>43</v>
      </c>
      <c r="B19" s="40">
        <v>106</v>
      </c>
      <c r="C19" s="41">
        <v>5130285</v>
      </c>
      <c r="D19" s="16">
        <v>3</v>
      </c>
      <c r="E19" s="16">
        <v>86814</v>
      </c>
      <c r="F19" s="16">
        <v>5607</v>
      </c>
      <c r="G19" s="22" t="s">
        <v>32</v>
      </c>
      <c r="H19" s="23" t="s">
        <v>32</v>
      </c>
      <c r="I19" s="16">
        <v>120</v>
      </c>
      <c r="J19" s="16">
        <v>9354190</v>
      </c>
      <c r="K19" s="52">
        <v>10</v>
      </c>
      <c r="L19" s="53">
        <v>168268</v>
      </c>
      <c r="M19" s="16">
        <v>239</v>
      </c>
      <c r="N19" s="12">
        <v>14739557</v>
      </c>
    </row>
    <row r="20" spans="1:14" ht="12.75">
      <c r="A20" s="9" t="s">
        <v>44</v>
      </c>
      <c r="B20" s="40">
        <v>80</v>
      </c>
      <c r="C20" s="41">
        <v>5077201</v>
      </c>
      <c r="D20" s="16">
        <v>19</v>
      </c>
      <c r="E20" s="16">
        <v>728258</v>
      </c>
      <c r="F20" s="16">
        <v>55287</v>
      </c>
      <c r="G20" s="20">
        <v>55</v>
      </c>
      <c r="H20" s="21">
        <v>1109552</v>
      </c>
      <c r="I20" s="16">
        <v>163</v>
      </c>
      <c r="J20" s="16">
        <v>7301345</v>
      </c>
      <c r="K20" s="52">
        <v>17</v>
      </c>
      <c r="L20" s="53">
        <v>334792</v>
      </c>
      <c r="M20" s="16">
        <v>334</v>
      </c>
      <c r="N20" s="12">
        <v>14551148</v>
      </c>
    </row>
    <row r="21" spans="1:14" ht="12.75">
      <c r="A21" s="9" t="s">
        <v>45</v>
      </c>
      <c r="B21" s="40">
        <v>91</v>
      </c>
      <c r="C21" s="41">
        <v>3469128</v>
      </c>
      <c r="D21" s="16">
        <v>50</v>
      </c>
      <c r="E21" s="16">
        <v>1247376</v>
      </c>
      <c r="F21" s="16">
        <v>93497</v>
      </c>
      <c r="G21" s="20">
        <v>6</v>
      </c>
      <c r="H21" s="21">
        <v>98011</v>
      </c>
      <c r="I21" s="16">
        <v>86</v>
      </c>
      <c r="J21" s="16">
        <v>6729398</v>
      </c>
      <c r="K21" s="52">
        <v>26</v>
      </c>
      <c r="L21" s="53">
        <v>427766</v>
      </c>
      <c r="M21" s="16">
        <v>259</v>
      </c>
      <c r="N21" s="12">
        <v>11971679</v>
      </c>
    </row>
    <row r="22" spans="1:14" ht="12.75">
      <c r="A22" s="9" t="s">
        <v>46</v>
      </c>
      <c r="B22" s="40">
        <v>73</v>
      </c>
      <c r="C22" s="41">
        <v>5127946</v>
      </c>
      <c r="D22" s="16">
        <v>43</v>
      </c>
      <c r="E22" s="16">
        <v>2270877</v>
      </c>
      <c r="F22" s="16">
        <v>172530</v>
      </c>
      <c r="G22" s="20">
        <v>3</v>
      </c>
      <c r="H22" s="21">
        <v>35164</v>
      </c>
      <c r="I22" s="16">
        <v>50</v>
      </c>
      <c r="J22" s="16">
        <v>4124227</v>
      </c>
      <c r="K22" s="52">
        <v>2</v>
      </c>
      <c r="L22" s="53">
        <v>30406</v>
      </c>
      <c r="M22" s="16">
        <v>171</v>
      </c>
      <c r="N22" s="12">
        <v>11588620</v>
      </c>
    </row>
    <row r="23" spans="1:14" ht="12.75">
      <c r="A23" s="9" t="s">
        <v>47</v>
      </c>
      <c r="B23" s="38" t="s">
        <v>32</v>
      </c>
      <c r="C23" s="39" t="s">
        <v>32</v>
      </c>
      <c r="D23" s="17" t="s">
        <v>32</v>
      </c>
      <c r="E23" s="17" t="s">
        <v>32</v>
      </c>
      <c r="F23" s="17" t="s">
        <v>32</v>
      </c>
      <c r="G23" s="20">
        <v>4</v>
      </c>
      <c r="H23" s="21">
        <v>170400</v>
      </c>
      <c r="I23" s="16">
        <v>64</v>
      </c>
      <c r="J23" s="16">
        <v>10887877</v>
      </c>
      <c r="K23" s="52">
        <v>4</v>
      </c>
      <c r="L23" s="53">
        <v>77962</v>
      </c>
      <c r="M23" s="16">
        <v>72</v>
      </c>
      <c r="N23" s="12">
        <v>11136239</v>
      </c>
    </row>
    <row r="24" spans="1:14" ht="12.75">
      <c r="A24" s="9" t="s">
        <v>48</v>
      </c>
      <c r="B24" s="40">
        <v>26</v>
      </c>
      <c r="C24" s="41">
        <v>1195222</v>
      </c>
      <c r="D24" s="16">
        <v>173</v>
      </c>
      <c r="E24" s="16">
        <v>8079551</v>
      </c>
      <c r="F24" s="16">
        <v>584559</v>
      </c>
      <c r="G24" s="20">
        <v>3</v>
      </c>
      <c r="H24" s="21">
        <v>56476</v>
      </c>
      <c r="I24" s="16">
        <v>16</v>
      </c>
      <c r="J24" s="16">
        <v>485540</v>
      </c>
      <c r="K24" s="52">
        <v>24</v>
      </c>
      <c r="L24" s="53">
        <v>381539</v>
      </c>
      <c r="M24" s="16">
        <v>242</v>
      </c>
      <c r="N24" s="12">
        <v>10198328</v>
      </c>
    </row>
    <row r="25" spans="1:14" ht="12.75">
      <c r="A25" s="9" t="s">
        <v>49</v>
      </c>
      <c r="B25" s="40">
        <v>73</v>
      </c>
      <c r="C25" s="41">
        <v>1633449</v>
      </c>
      <c r="D25" s="16">
        <v>21</v>
      </c>
      <c r="E25" s="16">
        <v>419001</v>
      </c>
      <c r="F25" s="16">
        <v>29891</v>
      </c>
      <c r="G25" s="22" t="s">
        <v>32</v>
      </c>
      <c r="H25" s="23" t="s">
        <v>32</v>
      </c>
      <c r="I25" s="16">
        <v>104</v>
      </c>
      <c r="J25" s="16">
        <v>7586894</v>
      </c>
      <c r="K25" s="52">
        <v>24</v>
      </c>
      <c r="L25" s="53">
        <v>421607</v>
      </c>
      <c r="M25" s="16">
        <v>222</v>
      </c>
      <c r="N25" s="12">
        <v>10060951</v>
      </c>
    </row>
    <row r="26" spans="1:14" ht="12.75">
      <c r="A26" s="9" t="s">
        <v>50</v>
      </c>
      <c r="B26" s="40">
        <v>52</v>
      </c>
      <c r="C26" s="41">
        <v>2533518</v>
      </c>
      <c r="D26" s="16">
        <v>11</v>
      </c>
      <c r="E26" s="16">
        <v>408942</v>
      </c>
      <c r="F26" s="16">
        <v>30748</v>
      </c>
      <c r="G26" s="22" t="s">
        <v>32</v>
      </c>
      <c r="H26" s="23" t="s">
        <v>32</v>
      </c>
      <c r="I26" s="16">
        <v>36</v>
      </c>
      <c r="J26" s="16">
        <v>6283384</v>
      </c>
      <c r="K26" s="52">
        <v>27</v>
      </c>
      <c r="L26" s="53">
        <v>566486</v>
      </c>
      <c r="M26" s="16">
        <v>126</v>
      </c>
      <c r="N26" s="12">
        <v>9792330</v>
      </c>
    </row>
    <row r="27" spans="1:14" ht="12.75">
      <c r="A27" s="9" t="s">
        <v>51</v>
      </c>
      <c r="B27" s="40">
        <v>98</v>
      </c>
      <c r="C27" s="41">
        <v>3291335</v>
      </c>
      <c r="D27" s="16">
        <v>22</v>
      </c>
      <c r="E27" s="16">
        <v>1243469</v>
      </c>
      <c r="F27" s="16">
        <v>103704</v>
      </c>
      <c r="G27" s="20">
        <v>1</v>
      </c>
      <c r="H27" s="21">
        <v>15175</v>
      </c>
      <c r="I27" s="16">
        <v>51</v>
      </c>
      <c r="J27" s="16">
        <v>4663733</v>
      </c>
      <c r="K27" s="52">
        <v>5</v>
      </c>
      <c r="L27" s="53">
        <v>98146</v>
      </c>
      <c r="M27" s="16">
        <v>177</v>
      </c>
      <c r="N27" s="12">
        <v>9311858</v>
      </c>
    </row>
    <row r="28" spans="1:14" ht="12.75">
      <c r="A28" s="9" t="s">
        <v>52</v>
      </c>
      <c r="B28" s="40">
        <v>146</v>
      </c>
      <c r="C28" s="41">
        <v>5868794</v>
      </c>
      <c r="D28" s="16">
        <v>26</v>
      </c>
      <c r="E28" s="16">
        <v>374703</v>
      </c>
      <c r="F28" s="16">
        <v>30246</v>
      </c>
      <c r="G28" s="20">
        <v>11</v>
      </c>
      <c r="H28" s="21">
        <v>145196</v>
      </c>
      <c r="I28" s="16">
        <v>45</v>
      </c>
      <c r="J28" s="16">
        <v>2030277</v>
      </c>
      <c r="K28" s="52">
        <v>21</v>
      </c>
      <c r="L28" s="53">
        <v>319907</v>
      </c>
      <c r="M28" s="16">
        <v>249</v>
      </c>
      <c r="N28" s="12">
        <v>8738877</v>
      </c>
    </row>
    <row r="29" spans="1:14" ht="12.75">
      <c r="A29" s="9" t="s">
        <v>53</v>
      </c>
      <c r="B29" s="40">
        <v>48</v>
      </c>
      <c r="C29" s="41">
        <v>2184908</v>
      </c>
      <c r="D29" s="16">
        <v>14</v>
      </c>
      <c r="E29" s="16">
        <v>275971</v>
      </c>
      <c r="F29" s="16">
        <v>16883</v>
      </c>
      <c r="G29" s="20">
        <v>1</v>
      </c>
      <c r="H29" s="21">
        <v>19669</v>
      </c>
      <c r="I29" s="16">
        <v>70</v>
      </c>
      <c r="J29" s="16">
        <v>3476069</v>
      </c>
      <c r="K29" s="52">
        <v>14</v>
      </c>
      <c r="L29" s="53">
        <v>235817</v>
      </c>
      <c r="M29" s="16">
        <v>147</v>
      </c>
      <c r="N29" s="12">
        <v>6192434</v>
      </c>
    </row>
    <row r="30" spans="1:14" ht="12.75">
      <c r="A30" s="9" t="s">
        <v>54</v>
      </c>
      <c r="B30" s="40">
        <v>5</v>
      </c>
      <c r="C30" s="41">
        <v>145766</v>
      </c>
      <c r="D30" s="16">
        <v>30</v>
      </c>
      <c r="E30" s="16">
        <v>852761</v>
      </c>
      <c r="F30" s="16">
        <v>58254</v>
      </c>
      <c r="G30" s="20">
        <v>2</v>
      </c>
      <c r="H30" s="21">
        <v>25531</v>
      </c>
      <c r="I30" s="16">
        <v>71</v>
      </c>
      <c r="J30" s="16">
        <v>4903368</v>
      </c>
      <c r="K30" s="52">
        <v>3</v>
      </c>
      <c r="L30" s="53">
        <v>45199</v>
      </c>
      <c r="M30" s="16">
        <v>111</v>
      </c>
      <c r="N30" s="12">
        <v>5972625</v>
      </c>
    </row>
    <row r="31" spans="1:14" ht="12.75">
      <c r="A31" s="9" t="s">
        <v>55</v>
      </c>
      <c r="B31" s="40">
        <v>12</v>
      </c>
      <c r="C31" s="41">
        <v>790367</v>
      </c>
      <c r="D31" s="16">
        <v>63</v>
      </c>
      <c r="E31" s="16">
        <v>3117403</v>
      </c>
      <c r="F31" s="16">
        <v>242154</v>
      </c>
      <c r="G31" s="20">
        <v>8</v>
      </c>
      <c r="H31" s="21">
        <v>169782</v>
      </c>
      <c r="I31" s="16">
        <v>32</v>
      </c>
      <c r="J31" s="16">
        <v>1522223</v>
      </c>
      <c r="K31" s="52">
        <v>3</v>
      </c>
      <c r="L31" s="53">
        <v>51008</v>
      </c>
      <c r="M31" s="16">
        <v>118</v>
      </c>
      <c r="N31" s="12">
        <v>5650783</v>
      </c>
    </row>
    <row r="32" spans="1:14" ht="12.75">
      <c r="A32" s="9"/>
      <c r="B32" s="40"/>
      <c r="C32" s="41"/>
      <c r="D32" s="16"/>
      <c r="E32" s="16"/>
      <c r="F32" s="16"/>
      <c r="G32" s="20"/>
      <c r="H32" s="21"/>
      <c r="I32" s="16"/>
      <c r="J32" s="16"/>
      <c r="K32" s="52"/>
      <c r="L32" s="53"/>
      <c r="M32" s="16"/>
      <c r="N32" s="12"/>
    </row>
    <row r="33" spans="1:14" ht="12.75">
      <c r="A33" s="9"/>
      <c r="B33" s="40"/>
      <c r="C33" s="41"/>
      <c r="D33" s="16"/>
      <c r="E33" s="16"/>
      <c r="F33" s="16"/>
      <c r="G33" s="20"/>
      <c r="H33" s="21"/>
      <c r="I33" s="16"/>
      <c r="J33" s="16"/>
      <c r="K33" s="52"/>
      <c r="L33" s="53"/>
      <c r="M33" s="16"/>
      <c r="N33" s="12"/>
    </row>
    <row r="34" spans="1:14" ht="12.75">
      <c r="A34" s="9" t="s">
        <v>57</v>
      </c>
      <c r="B34" s="24">
        <f>SUM(B7:B33)</f>
        <v>5781</v>
      </c>
      <c r="C34" s="25">
        <f>SUM(C7:C33)</f>
        <v>348185740</v>
      </c>
      <c r="D34" s="16">
        <f>SUM(D7:D33)</f>
        <v>2949</v>
      </c>
      <c r="E34" s="16">
        <f>SUM(E7:E33)</f>
        <v>116626758</v>
      </c>
      <c r="F34" s="16">
        <f>SUM(F7:F33)</f>
        <v>8657454</v>
      </c>
      <c r="G34" s="20">
        <f aca="true" t="shared" si="0" ref="G34:L34">SUM(G7:G33)</f>
        <v>622</v>
      </c>
      <c r="H34" s="21">
        <f t="shared" si="0"/>
        <v>11347879</v>
      </c>
      <c r="I34" s="16">
        <f t="shared" si="0"/>
        <v>4101</v>
      </c>
      <c r="J34" s="16">
        <f t="shared" si="0"/>
        <v>356338098</v>
      </c>
      <c r="K34" s="26">
        <f t="shared" si="0"/>
        <v>1055</v>
      </c>
      <c r="L34" s="27">
        <f t="shared" si="0"/>
        <v>17942521</v>
      </c>
      <c r="M34" s="16">
        <f>SUM(M7:M33)</f>
        <v>14508</v>
      </c>
      <c r="N34" s="12">
        <f>SUM(N7:N33)</f>
        <v>850440996</v>
      </c>
    </row>
    <row r="35" spans="1:14" ht="12.75">
      <c r="A35" s="32" t="s">
        <v>25</v>
      </c>
      <c r="B35" s="40">
        <v>6562</v>
      </c>
      <c r="C35" s="41">
        <v>380154143</v>
      </c>
      <c r="D35" s="14">
        <v>3162</v>
      </c>
      <c r="E35" s="14">
        <v>122462410</v>
      </c>
      <c r="F35" s="14">
        <v>9062253</v>
      </c>
      <c r="G35" s="42">
        <v>750</v>
      </c>
      <c r="H35" s="43">
        <v>13434360</v>
      </c>
      <c r="I35" s="16">
        <v>4756</v>
      </c>
      <c r="J35" s="16">
        <v>389044218</v>
      </c>
      <c r="K35" s="54">
        <v>1519</v>
      </c>
      <c r="L35" s="55">
        <v>24784685</v>
      </c>
      <c r="M35" s="14">
        <v>16749</v>
      </c>
      <c r="N35" s="33">
        <v>929879816</v>
      </c>
    </row>
    <row r="36" spans="1:14" ht="13.5" thickBot="1">
      <c r="A36" s="10" t="s">
        <v>58</v>
      </c>
      <c r="B36" s="46">
        <f>B34/B35</f>
        <v>0.8809814081072843</v>
      </c>
      <c r="C36" s="47">
        <f aca="true" t="shared" si="1" ref="C36:N36">C34/C35</f>
        <v>0.9159067352318715</v>
      </c>
      <c r="D36" s="34">
        <f t="shared" si="1"/>
        <v>0.9326375711574952</v>
      </c>
      <c r="E36" s="34">
        <f t="shared" si="1"/>
        <v>0.9523474019497085</v>
      </c>
      <c r="F36" s="34">
        <f t="shared" si="1"/>
        <v>0.9553313066849932</v>
      </c>
      <c r="G36" s="44">
        <f t="shared" si="1"/>
        <v>0.8293333333333334</v>
      </c>
      <c r="H36" s="45">
        <f t="shared" si="1"/>
        <v>0.8446907035392829</v>
      </c>
      <c r="I36" s="34">
        <f t="shared" si="1"/>
        <v>0.8622792262405383</v>
      </c>
      <c r="J36" s="34">
        <f t="shared" si="1"/>
        <v>0.9159321267691993</v>
      </c>
      <c r="K36" s="56">
        <f t="shared" si="1"/>
        <v>0.6945358788676761</v>
      </c>
      <c r="L36" s="57">
        <f t="shared" si="1"/>
        <v>0.7239358095533592</v>
      </c>
      <c r="M36" s="34">
        <f t="shared" si="1"/>
        <v>0.8662009672219237</v>
      </c>
      <c r="N36" s="35">
        <f t="shared" si="1"/>
        <v>0.914570873963351</v>
      </c>
    </row>
    <row r="37" spans="7:10" ht="12.75">
      <c r="G37" s="14"/>
      <c r="H37" s="14"/>
      <c r="I37" s="14"/>
      <c r="J37" s="14"/>
    </row>
    <row r="38" spans="7:10" ht="12.75">
      <c r="G38" s="14"/>
      <c r="H38" s="14"/>
      <c r="I38" s="14"/>
      <c r="J38" s="14"/>
    </row>
    <row r="39" spans="7:10" ht="12.75">
      <c r="G39" s="14"/>
      <c r="H39" s="14"/>
      <c r="I39" s="14"/>
      <c r="J39" s="14"/>
    </row>
    <row r="40" spans="7:10" ht="12.75">
      <c r="G40" s="14"/>
      <c r="H40" s="14"/>
      <c r="I40" s="14"/>
      <c r="J40" s="14"/>
    </row>
    <row r="41" spans="7:10" ht="12.75">
      <c r="G41" s="14"/>
      <c r="H41" s="14"/>
      <c r="I41" s="14"/>
      <c r="J41" s="14"/>
    </row>
    <row r="42" spans="7:10" ht="12.75">
      <c r="G42" s="14"/>
      <c r="H42" s="14"/>
      <c r="I42" s="14"/>
      <c r="J42" s="14"/>
    </row>
    <row r="43" spans="7:10" ht="12.75">
      <c r="G43" s="14"/>
      <c r="H43" s="14"/>
      <c r="I43" s="14"/>
      <c r="J43" s="14"/>
    </row>
    <row r="44" spans="7:10" ht="12.75">
      <c r="G44" s="14"/>
      <c r="H44" s="14"/>
      <c r="I44" s="14"/>
      <c r="J44" s="14"/>
    </row>
    <row r="45" spans="7:10" ht="12.75">
      <c r="G45" s="14"/>
      <c r="H45" s="14"/>
      <c r="I45" s="14"/>
      <c r="J45" s="14"/>
    </row>
    <row r="46" spans="7:10" ht="12.75">
      <c r="G46" s="14"/>
      <c r="H46" s="14"/>
      <c r="I46" s="14"/>
      <c r="J46" s="14"/>
    </row>
    <row r="47" spans="7:10" ht="12.75">
      <c r="G47" s="14"/>
      <c r="H47" s="14"/>
      <c r="I47" s="14"/>
      <c r="J47" s="14"/>
    </row>
    <row r="48" spans="7:10" ht="12.75">
      <c r="G48" s="14"/>
      <c r="H48" s="14"/>
      <c r="I48" s="14"/>
      <c r="J48" s="14"/>
    </row>
    <row r="49" spans="7:10" ht="12.75">
      <c r="G49" s="14"/>
      <c r="H49" s="14"/>
      <c r="I49" s="14"/>
      <c r="J49" s="14"/>
    </row>
    <row r="50" spans="7:10" ht="12.75">
      <c r="G50" s="14"/>
      <c r="H50" s="14"/>
      <c r="I50" s="14"/>
      <c r="J50" s="14"/>
    </row>
    <row r="51" spans="7:10" ht="12.75">
      <c r="G51" s="14"/>
      <c r="H51" s="14"/>
      <c r="I51" s="14"/>
      <c r="J51" s="14"/>
    </row>
    <row r="52" spans="7:10" ht="12.75">
      <c r="G52" s="14"/>
      <c r="H52" s="14"/>
      <c r="I52" s="14"/>
      <c r="J52" s="14"/>
    </row>
    <row r="53" spans="7:10" ht="12.75">
      <c r="G53" s="14"/>
      <c r="H53" s="14"/>
      <c r="I53" s="14"/>
      <c r="J53" s="14"/>
    </row>
    <row r="54" spans="7:10" ht="12.75">
      <c r="G54" s="14"/>
      <c r="H54" s="14"/>
      <c r="I54" s="14"/>
      <c r="J54" s="14"/>
    </row>
    <row r="55" spans="7:10" ht="12.75">
      <c r="G55" s="14"/>
      <c r="H55" s="14"/>
      <c r="I55" s="14"/>
      <c r="J55" s="14"/>
    </row>
    <row r="56" spans="7:10" ht="12.75">
      <c r="G56" s="14"/>
      <c r="H56" s="14"/>
      <c r="I56" s="14"/>
      <c r="J56" s="14"/>
    </row>
    <row r="57" spans="7:10" ht="12.75">
      <c r="G57" s="14"/>
      <c r="H57" s="14"/>
      <c r="I57" s="14"/>
      <c r="J57" s="14"/>
    </row>
    <row r="58" spans="7:10" ht="12.75">
      <c r="G58" s="14"/>
      <c r="H58" s="14"/>
      <c r="I58" s="14"/>
      <c r="J58" s="14"/>
    </row>
    <row r="59" spans="7:10" ht="12.75">
      <c r="G59" s="14"/>
      <c r="H59" s="14"/>
      <c r="I59" s="14"/>
      <c r="J59" s="14"/>
    </row>
    <row r="60" spans="7:10" ht="12.75">
      <c r="G60" s="14"/>
      <c r="H60" s="14"/>
      <c r="I60" s="14"/>
      <c r="J60" s="14"/>
    </row>
    <row r="61" spans="7:10" ht="12.75">
      <c r="G61" s="14"/>
      <c r="H61" s="14"/>
      <c r="I61" s="14"/>
      <c r="J61" s="14"/>
    </row>
    <row r="62" spans="7:10" ht="12.75">
      <c r="G62" s="14"/>
      <c r="H62" s="14"/>
      <c r="I62" s="14"/>
      <c r="J62" s="14"/>
    </row>
    <row r="63" spans="7:10" ht="12.75">
      <c r="G63" s="14"/>
      <c r="H63" s="14"/>
      <c r="I63" s="14"/>
      <c r="J63" s="14"/>
    </row>
    <row r="64" spans="7:10" ht="12.75">
      <c r="G64" s="14"/>
      <c r="H64" s="14"/>
      <c r="I64" s="14"/>
      <c r="J64" s="14"/>
    </row>
    <row r="65" spans="7:10" ht="12.75">
      <c r="G65" s="14"/>
      <c r="H65" s="14"/>
      <c r="I65" s="14"/>
      <c r="J65" s="14"/>
    </row>
    <row r="66" spans="7:10" ht="12.75">
      <c r="G66" s="14"/>
      <c r="H66" s="14"/>
      <c r="I66" s="14"/>
      <c r="J66" s="14"/>
    </row>
    <row r="67" spans="7:10" ht="12.75">
      <c r="G67" s="14"/>
      <c r="H67" s="14"/>
      <c r="I67" s="14"/>
      <c r="J67" s="14"/>
    </row>
    <row r="68" spans="7:10" ht="12.75">
      <c r="G68" s="14"/>
      <c r="H68" s="14"/>
      <c r="I68" s="14"/>
      <c r="J68" s="14"/>
    </row>
    <row r="69" spans="7:10" ht="12.75">
      <c r="G69" s="14"/>
      <c r="H69" s="14"/>
      <c r="I69" s="14"/>
      <c r="J69" s="14"/>
    </row>
    <row r="70" spans="7:10" ht="12.75">
      <c r="G70" s="14"/>
      <c r="H70" s="14"/>
      <c r="I70" s="14"/>
      <c r="J70" s="14"/>
    </row>
    <row r="71" spans="7:10" ht="12.75">
      <c r="G71" s="14"/>
      <c r="H71" s="14"/>
      <c r="I71" s="14"/>
      <c r="J71" s="14"/>
    </row>
    <row r="72" spans="7:10" ht="12.75">
      <c r="G72" s="14"/>
      <c r="H72" s="14"/>
      <c r="I72" s="14"/>
      <c r="J72" s="14"/>
    </row>
    <row r="73" spans="7:10" ht="12.75">
      <c r="G73" s="14"/>
      <c r="H73" s="14"/>
      <c r="I73" s="14"/>
      <c r="J73" s="14"/>
    </row>
    <row r="74" spans="7:10" ht="12.75">
      <c r="G74" s="14"/>
      <c r="H74" s="14"/>
      <c r="I74" s="14"/>
      <c r="J74" s="14"/>
    </row>
    <row r="75" spans="7:10" ht="12.75">
      <c r="G75" s="14"/>
      <c r="H75" s="14"/>
      <c r="I75" s="14"/>
      <c r="J75" s="14"/>
    </row>
    <row r="76" spans="7:10" ht="12.75">
      <c r="G76" s="14"/>
      <c r="H76" s="14"/>
      <c r="I76" s="14"/>
      <c r="J76" s="14"/>
    </row>
    <row r="77" spans="7:10" ht="12.75">
      <c r="G77" s="14"/>
      <c r="H77" s="14"/>
      <c r="I77" s="14"/>
      <c r="J77" s="14"/>
    </row>
    <row r="78" spans="7:10" ht="12.75">
      <c r="G78" s="14"/>
      <c r="H78" s="14"/>
      <c r="I78" s="14"/>
      <c r="J78" s="14"/>
    </row>
    <row r="79" spans="7:10" ht="12.75">
      <c r="G79" s="14"/>
      <c r="H79" s="14"/>
      <c r="I79" s="14"/>
      <c r="J79" s="14"/>
    </row>
    <row r="80" spans="7:10" ht="12.75">
      <c r="G80" s="14"/>
      <c r="H80" s="14"/>
      <c r="I80" s="14"/>
      <c r="J80" s="14"/>
    </row>
    <row r="81" spans="7:10" ht="12.75">
      <c r="G81" s="14"/>
      <c r="H81" s="14"/>
      <c r="I81" s="14"/>
      <c r="J81" s="14"/>
    </row>
    <row r="82" spans="7:8" ht="12.75">
      <c r="G82" s="14"/>
      <c r="H82" s="14"/>
    </row>
    <row r="83" spans="7:8" ht="12.75">
      <c r="G83" s="14"/>
      <c r="H83" s="14"/>
    </row>
    <row r="84" spans="7:8" ht="12.75">
      <c r="G84" s="14"/>
      <c r="H84" s="14"/>
    </row>
    <row r="85" spans="7:8" ht="12.75">
      <c r="G85" s="14"/>
      <c r="H85" s="14"/>
    </row>
    <row r="86" spans="7:8" ht="12.75">
      <c r="G86" s="14"/>
      <c r="H86" s="14"/>
    </row>
    <row r="87" spans="7:8" ht="12.75">
      <c r="G87" s="14"/>
      <c r="H87" s="14"/>
    </row>
    <row r="88" spans="7:8" ht="12.75">
      <c r="G88" s="14"/>
      <c r="H88" s="14"/>
    </row>
    <row r="89" spans="7:8" ht="12.75">
      <c r="G89" s="14"/>
      <c r="H89" s="14"/>
    </row>
    <row r="90" spans="7:8" ht="12.75">
      <c r="G90" s="14"/>
      <c r="H90" s="14"/>
    </row>
    <row r="91" spans="7:8" ht="12.75">
      <c r="G91" s="14"/>
      <c r="H91" s="14"/>
    </row>
    <row r="92" spans="7:8" ht="12.75">
      <c r="G92" s="14"/>
      <c r="H92" s="14"/>
    </row>
    <row r="93" spans="7:8" ht="12.75">
      <c r="G93" s="14"/>
      <c r="H93" s="14"/>
    </row>
    <row r="94" spans="7:8" ht="12.75">
      <c r="G94" s="14"/>
      <c r="H94" s="14"/>
    </row>
    <row r="95" spans="7:8" ht="12.75">
      <c r="G95" s="14"/>
      <c r="H95" s="14"/>
    </row>
    <row r="96" spans="7:8" ht="12.75">
      <c r="G96" s="14"/>
      <c r="H96" s="14"/>
    </row>
    <row r="97" spans="7:8" ht="12.75">
      <c r="G97" s="14"/>
      <c r="H97" s="14"/>
    </row>
    <row r="98" spans="7:8" ht="12.75">
      <c r="G98" s="14"/>
      <c r="H98" s="14"/>
    </row>
    <row r="99" spans="7:8" ht="12.75">
      <c r="G99" s="14"/>
      <c r="H99" s="14"/>
    </row>
    <row r="100" spans="7:8" ht="12.75">
      <c r="G100" s="14"/>
      <c r="H100" s="14"/>
    </row>
    <row r="101" spans="7:8" ht="12.75">
      <c r="G101" s="14"/>
      <c r="H101" s="14"/>
    </row>
    <row r="102" spans="7:8" ht="12.75">
      <c r="G102" s="14"/>
      <c r="H102" s="14"/>
    </row>
    <row r="103" spans="7:8" ht="12.75">
      <c r="G103" s="14"/>
      <c r="H103" s="14"/>
    </row>
    <row r="104" spans="7:8" ht="12.75">
      <c r="G104" s="14"/>
      <c r="H104" s="14"/>
    </row>
    <row r="105" spans="7:8" ht="12.75">
      <c r="G105" s="14"/>
      <c r="H105" s="14"/>
    </row>
    <row r="106" spans="7:8" ht="12.75">
      <c r="G106" s="14"/>
      <c r="H106" s="14"/>
    </row>
    <row r="107" spans="7:8" ht="12.75">
      <c r="G107" s="14"/>
      <c r="H107" s="14"/>
    </row>
    <row r="108" spans="7:8" ht="12.75">
      <c r="G108" s="14"/>
      <c r="H108" s="14"/>
    </row>
    <row r="109" spans="7:8" ht="12.75">
      <c r="G109" s="14"/>
      <c r="H109" s="14"/>
    </row>
    <row r="110" spans="7:8" ht="12.75">
      <c r="G110" s="14"/>
      <c r="H110" s="14"/>
    </row>
    <row r="111" spans="7:8" ht="12.75">
      <c r="G111" s="14"/>
      <c r="H111" s="14"/>
    </row>
    <row r="112" spans="7:8" ht="12.75">
      <c r="G112" s="14"/>
      <c r="H112" s="14"/>
    </row>
    <row r="113" spans="7:8" ht="12.75">
      <c r="G113" s="14"/>
      <c r="H113" s="14"/>
    </row>
    <row r="114" spans="7:8" ht="12.75">
      <c r="G114" s="14"/>
      <c r="H114" s="14"/>
    </row>
    <row r="115" spans="7:8" ht="12.75">
      <c r="G115" s="14"/>
      <c r="H115" s="14"/>
    </row>
    <row r="116" spans="7:8" ht="12.75">
      <c r="G116" s="14"/>
      <c r="H116" s="14"/>
    </row>
    <row r="117" spans="7:8" ht="12.75">
      <c r="G117" s="14"/>
      <c r="H117" s="14"/>
    </row>
    <row r="118" spans="7:8" ht="12.75">
      <c r="G118" s="14"/>
      <c r="H118" s="14"/>
    </row>
    <row r="119" spans="7:8" ht="12.75">
      <c r="G119" s="14"/>
      <c r="H119" s="14"/>
    </row>
    <row r="120" spans="7:8" ht="12.75">
      <c r="G120" s="14"/>
      <c r="H120" s="14"/>
    </row>
    <row r="121" spans="7:8" ht="12.75">
      <c r="G121" s="14"/>
      <c r="H121" s="14"/>
    </row>
    <row r="122" spans="7:8" ht="12.75">
      <c r="G122" s="14"/>
      <c r="H122" s="14"/>
    </row>
    <row r="123" spans="7:8" ht="12.75">
      <c r="G123" s="14"/>
      <c r="H123" s="14"/>
    </row>
    <row r="124" spans="7:8" ht="12.75">
      <c r="G124" s="14"/>
      <c r="H124" s="14"/>
    </row>
    <row r="125" spans="7:8" ht="12.75">
      <c r="G125" s="14"/>
      <c r="H125" s="14"/>
    </row>
    <row r="126" spans="7:8" ht="12.75">
      <c r="G126" s="14"/>
      <c r="H126" s="14"/>
    </row>
    <row r="127" spans="7:8" ht="12.75">
      <c r="G127" s="14"/>
      <c r="H127" s="14"/>
    </row>
    <row r="128" spans="7:8" ht="12.75">
      <c r="G128" s="14"/>
      <c r="H128" s="14"/>
    </row>
    <row r="129" spans="7:8" ht="12.75">
      <c r="G129" s="14"/>
      <c r="H129" s="14"/>
    </row>
    <row r="130" spans="7:8" ht="12.75">
      <c r="G130" s="14"/>
      <c r="H130" s="14"/>
    </row>
    <row r="131" spans="7:8" ht="12.75">
      <c r="G131" s="14"/>
      <c r="H131" s="14"/>
    </row>
    <row r="132" spans="7:8" ht="12.75">
      <c r="G132" s="14"/>
      <c r="H132" s="14"/>
    </row>
    <row r="133" spans="7:8" ht="12.75">
      <c r="G133" s="14"/>
      <c r="H133" s="14"/>
    </row>
    <row r="134" spans="7:8" ht="12.75">
      <c r="G134" s="14"/>
      <c r="H134" s="14"/>
    </row>
    <row r="135" spans="7:8" ht="12.75">
      <c r="G135" s="14"/>
      <c r="H135" s="14"/>
    </row>
    <row r="136" spans="7:8" ht="12.75">
      <c r="G136" s="14"/>
      <c r="H136" s="14"/>
    </row>
    <row r="137" spans="7:8" ht="12.75">
      <c r="G137" s="14"/>
      <c r="H137" s="14"/>
    </row>
    <row r="138" spans="7:8" ht="12.75">
      <c r="G138" s="14"/>
      <c r="H138" s="14"/>
    </row>
    <row r="139" spans="7:8" ht="12.75">
      <c r="G139" s="14"/>
      <c r="H139" s="14"/>
    </row>
    <row r="140" spans="7:8" ht="12.75">
      <c r="G140" s="14"/>
      <c r="H140" s="14"/>
    </row>
    <row r="141" spans="7:8" ht="12.75">
      <c r="G141" s="14"/>
      <c r="H141" s="14"/>
    </row>
    <row r="142" spans="7:8" ht="12.75">
      <c r="G142" s="14"/>
      <c r="H142" s="14"/>
    </row>
    <row r="143" spans="7:8" ht="12.75">
      <c r="G143" s="14"/>
      <c r="H143" s="14"/>
    </row>
    <row r="144" spans="7:8" ht="12.75">
      <c r="G144" s="14"/>
      <c r="H144" s="14"/>
    </row>
    <row r="145" spans="7:8" ht="12.75">
      <c r="G145" s="14"/>
      <c r="H145" s="14"/>
    </row>
    <row r="146" spans="7:8" ht="12.75">
      <c r="G146" s="14"/>
      <c r="H146" s="14"/>
    </row>
    <row r="147" spans="7:8" ht="12.75">
      <c r="G147" s="14"/>
      <c r="H147" s="14"/>
    </row>
    <row r="148" spans="7:8" ht="12.75">
      <c r="G148" s="14"/>
      <c r="H148" s="14"/>
    </row>
    <row r="149" spans="7:8" ht="12.75">
      <c r="G149" s="14"/>
      <c r="H149" s="14"/>
    </row>
    <row r="150" spans="7:8" ht="12.75">
      <c r="G150" s="14"/>
      <c r="H150" s="14"/>
    </row>
    <row r="151" spans="7:8" ht="12.75">
      <c r="G151" s="14"/>
      <c r="H151" s="14"/>
    </row>
    <row r="152" spans="7:8" ht="12.75">
      <c r="G152" s="14"/>
      <c r="H152" s="14"/>
    </row>
    <row r="153" spans="7:8" ht="12.75">
      <c r="G153" s="14"/>
      <c r="H153" s="14"/>
    </row>
    <row r="154" spans="7:8" ht="12.75">
      <c r="G154" s="14"/>
      <c r="H154" s="14"/>
    </row>
    <row r="155" spans="7:8" ht="12.75">
      <c r="G155" s="14"/>
      <c r="H155" s="14"/>
    </row>
    <row r="156" spans="7:8" ht="12.75">
      <c r="G156" s="14"/>
      <c r="H156" s="14"/>
    </row>
    <row r="157" spans="7:8" ht="12.75">
      <c r="G157" s="14"/>
      <c r="H157" s="14"/>
    </row>
    <row r="158" spans="7:8" ht="12.75">
      <c r="G158" s="14"/>
      <c r="H158" s="14"/>
    </row>
    <row r="159" spans="7:8" ht="12.75">
      <c r="G159" s="14"/>
      <c r="H159" s="14"/>
    </row>
    <row r="160" spans="7:8" ht="12.75">
      <c r="G160" s="14"/>
      <c r="H160" s="14"/>
    </row>
    <row r="161" spans="7:8" ht="12.75">
      <c r="G161" s="14"/>
      <c r="H161" s="14"/>
    </row>
    <row r="162" spans="7:8" ht="12.75">
      <c r="G162" s="14"/>
      <c r="H162" s="14"/>
    </row>
    <row r="163" spans="7:8" ht="12.75">
      <c r="G163" s="14"/>
      <c r="H163" s="14"/>
    </row>
  </sheetData>
  <mergeCells count="8">
    <mergeCell ref="I4:J4"/>
    <mergeCell ref="A1:N1"/>
    <mergeCell ref="D4:F4"/>
    <mergeCell ref="G4:H4"/>
    <mergeCell ref="K4:L4"/>
    <mergeCell ref="M4:N4"/>
    <mergeCell ref="B4:C4"/>
    <mergeCell ref="A2:N2"/>
  </mergeCells>
  <printOptions/>
  <pageMargins left="0.29" right="0.16" top="0.77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gperkins</dc:creator>
  <cp:keywords/>
  <dc:description/>
  <cp:lastModifiedBy>gperkins</cp:lastModifiedBy>
  <cp:lastPrinted>2007-08-01T16:20:36Z</cp:lastPrinted>
  <dcterms:created xsi:type="dcterms:W3CDTF">2007-07-31T21:02:24Z</dcterms:created>
  <dcterms:modified xsi:type="dcterms:W3CDTF">2007-08-01T16:20:40Z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