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865" windowHeight="8730" tabRatio="760" activeTab="2"/>
  </bookViews>
  <sheets>
    <sheet name="Fct Codes" sheetId="1" r:id="rId1"/>
    <sheet name="Contact" sheetId="2" r:id="rId2"/>
    <sheet name="Inventory" sheetId="3" r:id="rId3"/>
  </sheets>
  <definedNames>
    <definedName name="AgyBur_Val">#REF!</definedName>
    <definedName name="FctCode_andName">'Fct Codes'!$A$2:$B$702</definedName>
    <definedName name="Func_Code">'Fct Codes'!$A$2:$A$702</definedName>
    <definedName name="Prefix">#REF!</definedName>
    <definedName name="State_Abbrev">#REF!</definedName>
    <definedName name="Suffix">#REF!</definedName>
    <definedName name="Val_City">#REF!</definedName>
    <definedName name="Val_Fct">#REF!</definedName>
  </definedNames>
  <calcPr fullCalcOnLoad="1"/>
</workbook>
</file>

<file path=xl/comments3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abbreviation.</t>
        </r>
      </text>
    </comment>
    <comment ref="H4" authorId="0">
      <text>
        <r>
          <rPr>
            <b/>
            <sz val="8"/>
            <rFont val="Tahoma"/>
            <family val="0"/>
          </rPr>
          <t>OMB:
Tab 3. of this workbook lists each function and each functions title to assist in identification and categorization.: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<sst xmlns="http://schemas.openxmlformats.org/spreadsheetml/2006/main" count="3567" uniqueCount="1561">
  <si>
    <t>OCFO</t>
  </si>
  <si>
    <t>OACM</t>
  </si>
  <si>
    <t>Bellamy</t>
  </si>
  <si>
    <t>Thomas</t>
  </si>
  <si>
    <t>Bryant</t>
  </si>
  <si>
    <t>Wil</t>
  </si>
  <si>
    <t>Fountain</t>
  </si>
  <si>
    <t>Carey</t>
  </si>
  <si>
    <t>cfountain@peacecorps.gov</t>
  </si>
  <si>
    <t>tbellamy@peacecorps.gov</t>
  </si>
  <si>
    <t>wbryant@peacecorps.gov</t>
  </si>
  <si>
    <t>202-692-1737</t>
  </si>
  <si>
    <t>Public Works and Real Property Maintenance Program Management</t>
  </si>
  <si>
    <t>Y525</t>
  </si>
  <si>
    <t>Y527</t>
  </si>
  <si>
    <t>Y530</t>
  </si>
  <si>
    <t>Information and Telecommunications Program Management</t>
  </si>
  <si>
    <t>Y560</t>
  </si>
  <si>
    <t>Y570</t>
  </si>
  <si>
    <t>Y610</t>
  </si>
  <si>
    <t>Y620</t>
  </si>
  <si>
    <t>Y650</t>
  </si>
  <si>
    <t>Acquisition (Equipment and Weapons Systems)</t>
  </si>
  <si>
    <t>Y651</t>
  </si>
  <si>
    <t>Y880</t>
  </si>
  <si>
    <t>Y899</t>
  </si>
  <si>
    <t>Y999</t>
  </si>
  <si>
    <t>Other Functions</t>
  </si>
  <si>
    <t>Y000</t>
  </si>
  <si>
    <t>Z101</t>
  </si>
  <si>
    <t>Z110</t>
  </si>
  <si>
    <t>Z120</t>
  </si>
  <si>
    <t>Real Estate/Real Property Acquisition.</t>
  </si>
  <si>
    <t>Z145</t>
  </si>
  <si>
    <t>Z148</t>
  </si>
  <si>
    <t>Z199</t>
  </si>
  <si>
    <t>Z991</t>
  </si>
  <si>
    <t>Z992</t>
  </si>
  <si>
    <t>Z993</t>
  </si>
  <si>
    <t>EASTERN CARIBBE</t>
  </si>
  <si>
    <t>MACRONESIA</t>
  </si>
  <si>
    <t>KOLONIA</t>
  </si>
  <si>
    <t>SOUTH AFRICA</t>
  </si>
  <si>
    <t>COCHABAMBA</t>
  </si>
  <si>
    <t>EAST TIMOR</t>
  </si>
  <si>
    <t>DILI</t>
  </si>
  <si>
    <t>KIRIBATI</t>
  </si>
  <si>
    <t>BIKENIBEU</t>
  </si>
  <si>
    <t>TANZANIA</t>
  </si>
  <si>
    <t>MOROGORO</t>
  </si>
  <si>
    <t>PHILIPPINES</t>
  </si>
  <si>
    <t>202-692-1630</t>
  </si>
  <si>
    <t>Fernandez</t>
  </si>
  <si>
    <t>Rafael</t>
  </si>
  <si>
    <t>rfernandez@peacecorps.gov</t>
  </si>
  <si>
    <t>202-692-1237</t>
  </si>
  <si>
    <t>Management</t>
  </si>
  <si>
    <t>202-692-1357</t>
  </si>
  <si>
    <t>Training Aids, Devices, and Simulator Support</t>
  </si>
  <si>
    <t>T999</t>
  </si>
  <si>
    <t>Other Non-Manufacturing Operations</t>
  </si>
  <si>
    <t>T000</t>
  </si>
  <si>
    <t>U001</t>
  </si>
  <si>
    <t>U050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</si>
  <si>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</si>
  <si>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</si>
  <si>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</si>
  <si>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</si>
  <si>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</si>
  <si>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</si>
  <si>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</si>
  <si>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</si>
  <si>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</si>
  <si>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</si>
  <si>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</si>
  <si>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</si>
  <si>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</si>
  <si>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</si>
  <si>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</si>
  <si>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</si>
  <si>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</si>
  <si>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</si>
  <si>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</si>
  <si>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</si>
  <si>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</si>
  <si>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</si>
  <si>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</si>
  <si>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</si>
  <si>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</si>
  <si>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</si>
  <si>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</si>
  <si>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</si>
  <si>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</si>
  <si>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</si>
  <si>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</si>
  <si>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</si>
  <si>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</si>
  <si>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</si>
  <si>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</si>
  <si>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</si>
  <si>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</si>
  <si>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</si>
  <si>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</si>
  <si>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</si>
  <si>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U550</t>
  </si>
  <si>
    <t>U599</t>
  </si>
  <si>
    <t>U600</t>
  </si>
  <si>
    <t>Civilian Education and Training</t>
  </si>
  <si>
    <t>U605</t>
  </si>
  <si>
    <t>U610</t>
  </si>
  <si>
    <t>Law Enforcement Training</t>
  </si>
  <si>
    <t>U620</t>
  </si>
  <si>
    <t>U630</t>
  </si>
  <si>
    <t>U640</t>
  </si>
  <si>
    <t>U650</t>
  </si>
  <si>
    <t>U660</t>
  </si>
  <si>
    <t>U699</t>
  </si>
  <si>
    <t>U700</t>
  </si>
  <si>
    <t>Dependent Education</t>
  </si>
  <si>
    <t>U710</t>
  </si>
  <si>
    <t>U720</t>
  </si>
  <si>
    <t>U760</t>
  </si>
  <si>
    <t>U770</t>
  </si>
  <si>
    <t>U780</t>
  </si>
  <si>
    <t>U799</t>
  </si>
  <si>
    <t>U800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</si>
  <si>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</si>
  <si>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</si>
  <si>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</si>
  <si>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</si>
  <si>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</si>
  <si>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</si>
  <si>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</si>
  <si>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</si>
  <si>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</si>
  <si>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W000</t>
  </si>
  <si>
    <t>X931</t>
  </si>
  <si>
    <t>X932</t>
  </si>
  <si>
    <t>Products Made From Fabric or Similar Materials</t>
  </si>
  <si>
    <t>X933</t>
  </si>
  <si>
    <t>Container Products and Related Items</t>
  </si>
  <si>
    <t>X934</t>
  </si>
  <si>
    <t>Cash Receipt</t>
  </si>
  <si>
    <t>Financial Systems Development and Planning</t>
  </si>
  <si>
    <t>Education Benefits and Entitlements Analysis</t>
  </si>
  <si>
    <t>Contracting (Analysis)</t>
  </si>
  <si>
    <t>Homeowners' Assistance Program.</t>
  </si>
  <si>
    <t>Other Social Services</t>
  </si>
  <si>
    <t>Occupational Health</t>
  </si>
  <si>
    <t>Blind Rehabilitation Services</t>
  </si>
  <si>
    <t>Bed Services and Patient Assistance</t>
  </si>
  <si>
    <t xml:space="preserve">Natural Resources Oversight and Management. </t>
  </si>
  <si>
    <t>Biomedical Research</t>
  </si>
  <si>
    <t>Retail Supply Operations.</t>
  </si>
  <si>
    <t>Ocean Terminal Operations</t>
  </si>
  <si>
    <t>Air Transportation Services</t>
  </si>
  <si>
    <t>Royalty Management Operations.</t>
  </si>
  <si>
    <t>Engineering &amp; Architectural Training</t>
  </si>
  <si>
    <t>Title, Outgranting, and Disposal of Real Estate/Real Property-National Projects.</t>
  </si>
  <si>
    <t>Title, Outgranting and Disposal of Real Estate/Real Property-Local Projects.</t>
  </si>
  <si>
    <t>Property Oversight</t>
  </si>
  <si>
    <t>C500</t>
  </si>
  <si>
    <t>External Auditing</t>
  </si>
  <si>
    <t>C501</t>
  </si>
  <si>
    <t>Internal Auditing</t>
  </si>
  <si>
    <t>C700</t>
  </si>
  <si>
    <t>C999</t>
  </si>
  <si>
    <t>C000</t>
  </si>
  <si>
    <t>D100</t>
  </si>
  <si>
    <t>Regulatory Activities Support</t>
  </si>
  <si>
    <t>D101</t>
  </si>
  <si>
    <t>Regulatory Economists/Statisticians</t>
  </si>
  <si>
    <t>D102</t>
  </si>
  <si>
    <t>Regulatory Audits</t>
  </si>
  <si>
    <t>D103</t>
  </si>
  <si>
    <t>D104</t>
  </si>
  <si>
    <t>Labor Wage and Hour Compliance Reviews</t>
  </si>
  <si>
    <t>D105</t>
  </si>
  <si>
    <t>D106</t>
  </si>
  <si>
    <t>Loan Guaranty Benefits and Entitlements Analysis</t>
  </si>
  <si>
    <t>D107</t>
  </si>
  <si>
    <t>Vocational Entitlements Analysis</t>
  </si>
  <si>
    <t>D200</t>
  </si>
  <si>
    <t>Data Collection and Analysis</t>
  </si>
  <si>
    <t>D201</t>
  </si>
  <si>
    <t>Customer Surveys and Evaluations</t>
  </si>
  <si>
    <t>D300</t>
  </si>
  <si>
    <t>Statistical Analysis</t>
  </si>
  <si>
    <t>D400</t>
  </si>
  <si>
    <t>Compliance Surveys and Inspections</t>
  </si>
  <si>
    <t>D410</t>
  </si>
  <si>
    <t>Compliance Operations</t>
  </si>
  <si>
    <t>D411</t>
  </si>
  <si>
    <t>Compliance Assessments</t>
  </si>
  <si>
    <t>D500</t>
  </si>
  <si>
    <t>Benefits and Entitlements Services</t>
  </si>
  <si>
    <t>D501</t>
  </si>
  <si>
    <t>Customer Services</t>
  </si>
  <si>
    <t>D502</t>
  </si>
  <si>
    <t>Administrative Reviews</t>
  </si>
  <si>
    <t>D503</t>
  </si>
  <si>
    <t>Compensation Claims Reviews</t>
  </si>
  <si>
    <t>D504</t>
  </si>
  <si>
    <t>Insurance Analysis</t>
  </si>
  <si>
    <t>D505</t>
  </si>
  <si>
    <t>Compensation Claims Examining</t>
  </si>
  <si>
    <t>D604</t>
  </si>
  <si>
    <t>Customer Service Contacts</t>
  </si>
  <si>
    <t>D606</t>
  </si>
  <si>
    <t>Asset Appraisal and Valuation</t>
  </si>
  <si>
    <t>D700</t>
  </si>
  <si>
    <t>Systems Design, Testing and Certification</t>
  </si>
  <si>
    <t>D701</t>
  </si>
  <si>
    <t>Program Marketing and Outreach</t>
  </si>
  <si>
    <t>D702</t>
  </si>
  <si>
    <t>Program Planning and Support</t>
  </si>
  <si>
    <t>D703</t>
  </si>
  <si>
    <t>Application Receipt and Processing</t>
  </si>
  <si>
    <t>D704</t>
  </si>
  <si>
    <t>Program Monitoring and Evaluation</t>
  </si>
  <si>
    <t>D705</t>
  </si>
  <si>
    <t>D706</t>
  </si>
  <si>
    <t>Program Monitoring</t>
  </si>
  <si>
    <t>D707</t>
  </si>
  <si>
    <t>Program Evaluation</t>
  </si>
  <si>
    <t>D708</t>
  </si>
  <si>
    <t>Application Receipt/Processing</t>
  </si>
  <si>
    <t>D709</t>
  </si>
  <si>
    <t>Mortgage Underwriting</t>
  </si>
  <si>
    <t>D710</t>
  </si>
  <si>
    <t>Field Inspection Services</t>
  </si>
  <si>
    <t>D711</t>
  </si>
  <si>
    <t>External Equal Employment Opportunity Reviews</t>
  </si>
  <si>
    <t>D712</t>
  </si>
  <si>
    <t>Safety and Occupational Health Management</t>
  </si>
  <si>
    <t>D713</t>
  </si>
  <si>
    <t>Safety and Occupational Health Inspections</t>
  </si>
  <si>
    <t>D720</t>
  </si>
  <si>
    <t>Independent Appeals Reviews</t>
  </si>
  <si>
    <t>D800</t>
  </si>
  <si>
    <t>Air Traffic Control</t>
  </si>
  <si>
    <t>D801</t>
  </si>
  <si>
    <t>Air Traffic Systems Inspections</t>
  </si>
  <si>
    <t>D900</t>
  </si>
  <si>
    <t>Maritime Traffic Control</t>
  </si>
  <si>
    <t>D910</t>
  </si>
  <si>
    <t>Operation of Locks and Dams</t>
  </si>
  <si>
    <t>D920</t>
  </si>
  <si>
    <t>Buoy Maintenance</t>
  </si>
  <si>
    <t>D930</t>
  </si>
  <si>
    <t>Mine Safety and Health</t>
  </si>
  <si>
    <t>D000</t>
  </si>
  <si>
    <t>E100</t>
  </si>
  <si>
    <t>Hazardous Waste Management</t>
  </si>
  <si>
    <t>E101</t>
  </si>
  <si>
    <t>Environmental Restoration Analysis</t>
  </si>
  <si>
    <t>E102</t>
  </si>
  <si>
    <t>FIFRA/FDCA Risk Analysis</t>
  </si>
  <si>
    <t>E103</t>
  </si>
  <si>
    <t>E104</t>
  </si>
  <si>
    <t>Environmental Clean-up Services</t>
  </si>
  <si>
    <t>E110</t>
  </si>
  <si>
    <t>E120</t>
  </si>
  <si>
    <t>E200</t>
  </si>
  <si>
    <t>Solid Waste Data Collection/Analysis</t>
  </si>
  <si>
    <t>E220</t>
  </si>
  <si>
    <t>E225</t>
  </si>
  <si>
    <t>E230</t>
  </si>
  <si>
    <t>E250</t>
  </si>
  <si>
    <t>E300</t>
  </si>
  <si>
    <t>Pollution Prevention</t>
  </si>
  <si>
    <t>E400</t>
  </si>
  <si>
    <t>Air Pollution Data Collection/Analysis</t>
  </si>
  <si>
    <t>E401</t>
  </si>
  <si>
    <t>Clean Air Act Pollution Prevention</t>
  </si>
  <si>
    <t>E500</t>
  </si>
  <si>
    <t>Water Data Collection/Analysis</t>
  </si>
  <si>
    <t>E501</t>
  </si>
  <si>
    <t>Clean Water Act Compliance/Pollution Prevention</t>
  </si>
  <si>
    <t>E502</t>
  </si>
  <si>
    <t>Safe Drinking Water Act Compliance/Pollution Prevention</t>
  </si>
  <si>
    <t>E503</t>
  </si>
  <si>
    <t>Occupational Safety, Health and Environmental Compliance</t>
  </si>
  <si>
    <t>E600</t>
  </si>
  <si>
    <t>Environmental Planning/NEPA</t>
  </si>
  <si>
    <t>E601</t>
  </si>
  <si>
    <t>Environmental Impact Statements</t>
  </si>
  <si>
    <t>E602</t>
  </si>
  <si>
    <t>Environmental Impact Statement Reviews</t>
  </si>
  <si>
    <t>E700</t>
  </si>
  <si>
    <t>Resource Conservation and Recovery Act Compliance/Pollution Prevention</t>
  </si>
  <si>
    <t>E800</t>
  </si>
  <si>
    <t>Multimedia Compliance/Pollution Prevention</t>
  </si>
  <si>
    <t>E801</t>
  </si>
  <si>
    <t>Trusteeship</t>
  </si>
  <si>
    <t>E999</t>
  </si>
  <si>
    <t>E000</t>
  </si>
  <si>
    <t>F100</t>
  </si>
  <si>
    <t>F110</t>
  </si>
  <si>
    <t>F120</t>
  </si>
  <si>
    <t>F140</t>
  </si>
  <si>
    <t>F150</t>
  </si>
  <si>
    <t>F160</t>
  </si>
  <si>
    <t>F199</t>
  </si>
  <si>
    <t>F200</t>
  </si>
  <si>
    <t>Contracting (Operational)</t>
  </si>
  <si>
    <t>F300</t>
  </si>
  <si>
    <t>F310</t>
  </si>
  <si>
    <t>F320</t>
  </si>
  <si>
    <t>F399</t>
  </si>
  <si>
    <t>F400</t>
  </si>
  <si>
    <t>Recurring Purchasing</t>
  </si>
  <si>
    <t>F510</t>
  </si>
  <si>
    <t>F520</t>
  </si>
  <si>
    <t>F000</t>
  </si>
  <si>
    <t>G001</t>
  </si>
  <si>
    <t>Care of Remains of Deceased Personnel &amp; Funeral Services</t>
  </si>
  <si>
    <t>G006</t>
  </si>
  <si>
    <t>G008</t>
  </si>
  <si>
    <t>Commissary Operations</t>
  </si>
  <si>
    <t>G009</t>
  </si>
  <si>
    <t>Clothing Sales Store Operations</t>
  </si>
  <si>
    <t>G010</t>
  </si>
  <si>
    <t>Recreational Library Services</t>
  </si>
  <si>
    <t>G011</t>
  </si>
  <si>
    <t>Morale, Welfare, and Recreation Services</t>
  </si>
  <si>
    <t>G012</t>
  </si>
  <si>
    <t>Community Services</t>
  </si>
  <si>
    <t>G013</t>
  </si>
  <si>
    <t>G050</t>
  </si>
  <si>
    <t>G055</t>
  </si>
  <si>
    <t>G060</t>
  </si>
  <si>
    <t>G065</t>
  </si>
  <si>
    <t>G080</t>
  </si>
  <si>
    <t>G090</t>
  </si>
  <si>
    <t>G100</t>
  </si>
  <si>
    <t>Disaster Relief Applications Services</t>
  </si>
  <si>
    <t>G101</t>
  </si>
  <si>
    <t>Disaster Relief Services</t>
  </si>
  <si>
    <t>G102</t>
  </si>
  <si>
    <t>Librarian Services</t>
  </si>
  <si>
    <t>G103</t>
  </si>
  <si>
    <t>Library Operations and Management</t>
  </si>
  <si>
    <t>G104</t>
  </si>
  <si>
    <t>Technical/Professional/Legal Library Information Services</t>
  </si>
  <si>
    <t>G105</t>
  </si>
  <si>
    <t>G210</t>
  </si>
  <si>
    <t>G220</t>
  </si>
  <si>
    <t>G900</t>
  </si>
  <si>
    <t>Chaplain Activities and Support Services</t>
  </si>
  <si>
    <t>G901</t>
  </si>
  <si>
    <t>Housing Administrative Services</t>
  </si>
  <si>
    <t>G910</t>
  </si>
  <si>
    <t>G902</t>
  </si>
  <si>
    <t>G904</t>
  </si>
  <si>
    <t>Family Services</t>
  </si>
  <si>
    <t>G905</t>
  </si>
  <si>
    <t>Community Relations</t>
  </si>
  <si>
    <t>G999</t>
  </si>
  <si>
    <t>G000</t>
  </si>
  <si>
    <t>H010</t>
  </si>
  <si>
    <t>Other Systems Acquisition Activities.</t>
  </si>
  <si>
    <t>Contract Administration and Operations.</t>
  </si>
  <si>
    <t>Other Procurement and Contracting Activities.</t>
  </si>
  <si>
    <t>Engineering Support at Maintenance Depots.</t>
  </si>
  <si>
    <t>All Other Engineering Support.</t>
  </si>
  <si>
    <t>Commissary Management.</t>
  </si>
  <si>
    <t>Military Exchange Operations.</t>
  </si>
  <si>
    <t>Morale, Welfare, and Recreation (MWR) Services.</t>
  </si>
  <si>
    <t>Family Center Services.</t>
  </si>
  <si>
    <t>Child-Care and Youth Programs.</t>
  </si>
  <si>
    <t>Employee Relocation Assistance Program.</t>
  </si>
  <si>
    <t>Recreational Library Operations.</t>
  </si>
  <si>
    <t>Postal Services.</t>
  </si>
  <si>
    <t>Military Bands.</t>
  </si>
  <si>
    <t>Casualty and Mortuary Affairs.</t>
  </si>
  <si>
    <t>Temporary Lodging Services.</t>
  </si>
  <si>
    <t>Management Headquarters - Health Services</t>
  </si>
  <si>
    <t>Hospital/Clinic Management.</t>
  </si>
  <si>
    <t>Medical Care.</t>
  </si>
  <si>
    <t>Rehabilitation Services.</t>
  </si>
  <si>
    <t>Prosthetic &amp; Sensory Aides Services</t>
  </si>
  <si>
    <t>Medical and Dental Devices Development.</t>
  </si>
  <si>
    <t>Hospital Food Services and Nutritional Care.</t>
  </si>
  <si>
    <t>Hospital Supplies and Equipment.</t>
  </si>
  <si>
    <t>Medical Transportation Services.</t>
  </si>
  <si>
    <t>Audit Operations.</t>
  </si>
  <si>
    <t>Personnel Security Clearances and Background Investigations.</t>
  </si>
  <si>
    <t>Criminal, Counter Intelligence, and Administrative Investigative Services.</t>
  </si>
  <si>
    <t>Industrial Security Assessments.</t>
  </si>
  <si>
    <t>Other Audit and Investigative Activities.</t>
  </si>
  <si>
    <t>Organizational and Intermediate Repair and Maintenance Management.</t>
  </si>
  <si>
    <t>Support Equipment.</t>
  </si>
  <si>
    <t>Software Support for Embedded and Mission Systems.</t>
  </si>
  <si>
    <t>Tactical Automatic Data Processing Equipment (ADPE).</t>
  </si>
  <si>
    <t>Armament and Ordnance.</t>
  </si>
  <si>
    <t>Munitions.</t>
  </si>
  <si>
    <t>Metal and Other Containers, Textiles, Tents and Tarpaulins.</t>
  </si>
  <si>
    <t>Portable Troop Support Equipment.</t>
  </si>
  <si>
    <t>Portable Field Medical and Dental Equipment.</t>
  </si>
  <si>
    <t>Organizational and Intermediate Maintenance and Repair of Other Equipment.</t>
  </si>
  <si>
    <t>Depot Management.</t>
  </si>
  <si>
    <t>Depot Repair and Maintenance of Other Equipment.</t>
  </si>
  <si>
    <t>Other Operational Command and Control Activities.</t>
  </si>
  <si>
    <t>Intelligence Policy and Coordination.</t>
  </si>
  <si>
    <t>Classification Management.</t>
  </si>
  <si>
    <t>Counterintelligence.</t>
  </si>
  <si>
    <t>Imagery Intelligence (IMINT).</t>
  </si>
  <si>
    <t>Imagery Acquisition.</t>
  </si>
  <si>
    <t>Geospatial Information Production.</t>
  </si>
  <si>
    <t>Geospatial Information Acquisition and Processing.</t>
  </si>
  <si>
    <t>Open Source Intelligence (OSINT) Collection/Processing.</t>
  </si>
  <si>
    <t>Language Exploitation.</t>
  </si>
  <si>
    <t>Multidisciplinary Collection and Processing.</t>
  </si>
  <si>
    <t>Intelligence Communications and Filtering.</t>
  </si>
  <si>
    <t>All Source Analysis.</t>
  </si>
  <si>
    <t>Intelligence Production Integration and Analytic Tools.</t>
  </si>
  <si>
    <t>Intelligence Requirements Management and Tasking.</t>
  </si>
  <si>
    <t>Other Intelligence Activities.</t>
  </si>
  <si>
    <t>Expeditionary Force Operations.</t>
  </si>
  <si>
    <t>Homeland Defense Operations.</t>
  </si>
  <si>
    <t>Military Space Operations.</t>
  </si>
  <si>
    <t>Water Regulatory Oversight and Management.</t>
  </si>
  <si>
    <t>Civil Works Planning Production and Management.</t>
  </si>
  <si>
    <t>Bank Stabilization.</t>
  </si>
  <si>
    <t>Maintenance of Open Waterways for Navigation.</t>
  </si>
  <si>
    <t>Maintenance of Jetties and Breakwaters.</t>
  </si>
  <si>
    <t>Operation and Maintenance of Locks and Bridges.</t>
  </si>
  <si>
    <t>Operation and Maintenance of Dams.</t>
  </si>
  <si>
    <t>Operation and Maintenance of Hydropower Facilities.</t>
  </si>
  <si>
    <t>Operation and Maintenance of the Washington Aqueduct.</t>
  </si>
  <si>
    <t>Operation and Maintenance of Recreation Areas.</t>
  </si>
  <si>
    <t>Other Civil Works Activities.</t>
  </si>
  <si>
    <t>Science and Technology.</t>
  </si>
  <si>
    <t>Management and Support to R&amp;D.</t>
  </si>
  <si>
    <t>Other S&amp;T and R&amp;D Management and Support Activities.</t>
  </si>
  <si>
    <t>Installation, Base, or Facility Management.</t>
  </si>
  <si>
    <t>Building Management.</t>
  </si>
  <si>
    <t>Housing Management.</t>
  </si>
  <si>
    <t>Custodial Services.</t>
  </si>
  <si>
    <t>Collection and Disposal of Trash and Other Refuse.</t>
  </si>
  <si>
    <t>Collection and Disposal of Hazardous Material (HAZMAT).</t>
  </si>
  <si>
    <t>Pest Management.</t>
  </si>
  <si>
    <t>Fire Prevention and Protection.</t>
  </si>
  <si>
    <t>Laundry and Dry Cleaning Operations.</t>
  </si>
  <si>
    <t>Other Building and Housing Management Services.</t>
  </si>
  <si>
    <t>Law Enforcement, Physical Security, and Security Guard Operations.</t>
  </si>
  <si>
    <t>Support Services to Law Enforcement, Physical Security, and Security Guard</t>
  </si>
  <si>
    <t>Security of Classified Material.</t>
  </si>
  <si>
    <t>Special Guard Duties.</t>
  </si>
  <si>
    <t>Confinement Facility Operations.</t>
  </si>
  <si>
    <t>Other Law Enforcement, Physical Security and Security Guard Operations.</t>
  </si>
  <si>
    <t>Electrical Plant and Distribution Systems Operation and Maintenance.</t>
  </si>
  <si>
    <t>Heating Plant and Distribution Systems Operation and Maintenance.</t>
  </si>
  <si>
    <t>Water Plant and Distribution Systems Operation and Maintenance.</t>
  </si>
  <si>
    <t>Sewage and Waste Plant and Distribution Systems Operation and Maintenance.</t>
  </si>
  <si>
    <t>Air-Conditioning and Cold Storage Plant and Distribution Systems Operation and</t>
  </si>
  <si>
    <t>Incinerator Plant and Sanitary Fill Operations.</t>
  </si>
  <si>
    <t>Other Utility Plant and Distribution Systems Operation and Maintenance.</t>
  </si>
  <si>
    <t>Wholesale/Depot Supply Operations.</t>
  </si>
  <si>
    <t>Storage and Warehousing.</t>
  </si>
  <si>
    <t>Supply Cataloging.</t>
  </si>
  <si>
    <t>Other Civilian Training, Education and Development.</t>
  </si>
  <si>
    <t>Dependent Education Field Management.</t>
  </si>
  <si>
    <t>Other Dependent Education Activities.</t>
  </si>
  <si>
    <t>Telephone Systems.</t>
  </si>
  <si>
    <t>Telecommunication Centers.</t>
  </si>
  <si>
    <t>Other Communications Systems.</t>
  </si>
  <si>
    <t>Computing Services and Data Base Management.</t>
  </si>
  <si>
    <t>Other Computing Services.</t>
  </si>
  <si>
    <t>Information Operations and Information Assurance/Security.</t>
  </si>
  <si>
    <t>Mapping and Charting.</t>
  </si>
  <si>
    <t>Meteorological and Geophysical Services.</t>
  </si>
  <si>
    <t>Other Information Operation Services.</t>
  </si>
  <si>
    <t>Ordnance.</t>
  </si>
  <si>
    <t>Other Products Manufactured and Fabricated.</t>
  </si>
  <si>
    <t>Other Force Management and General Support Activities.</t>
  </si>
  <si>
    <t>Operation Planning and Control.</t>
  </si>
  <si>
    <t>Combat Development Evaluations and Experimentation.</t>
  </si>
  <si>
    <t>National Mobilization and Emergency Preparedness Management.</t>
  </si>
  <si>
    <t>Manpower Management Operations.</t>
  </si>
  <si>
    <t>Foreign Military Sales and Security Assistance Program Management.</t>
  </si>
  <si>
    <t>Public Affairs Program Activities and Operations.</t>
  </si>
  <si>
    <t>Protocol Operations.</t>
  </si>
  <si>
    <t>Other Protocol Activities.</t>
  </si>
  <si>
    <t>Visual Information Program Activities and Operations.</t>
  </si>
  <si>
    <t>Legislative Affairs.</t>
  </si>
  <si>
    <t>D350</t>
  </si>
  <si>
    <t>Economic Policy</t>
  </si>
  <si>
    <t>D351</t>
  </si>
  <si>
    <t>Economic Aanalysis</t>
  </si>
  <si>
    <t>D601</t>
  </si>
  <si>
    <t>Revenue Agent</t>
  </si>
  <si>
    <t>D602</t>
  </si>
  <si>
    <t>D603</t>
  </si>
  <si>
    <t>Tax Examiner</t>
  </si>
  <si>
    <t>I105</t>
  </si>
  <si>
    <t>IG Legal Services</t>
  </si>
  <si>
    <t>I115</t>
  </si>
  <si>
    <t>IG Program Manangement</t>
  </si>
  <si>
    <t>I412</t>
  </si>
  <si>
    <t>Investigative Data Analysis</t>
  </si>
  <si>
    <t>I414</t>
  </si>
  <si>
    <t>Field Technical Services</t>
  </si>
  <si>
    <t>Criminal Investigation</t>
  </si>
  <si>
    <t>Legal Services and Support</t>
  </si>
  <si>
    <t>Management Headquarters' Visual Information.</t>
  </si>
  <si>
    <t>Management Headquarters' Legislative Affairs.</t>
  </si>
  <si>
    <t>Management Headquarters' Historical Affairs</t>
  </si>
  <si>
    <t>Management Headquarters' Administrative Support.</t>
  </si>
  <si>
    <t>Management Headquarters' Foreign Military Sales and Security Assistance.</t>
  </si>
  <si>
    <t>Management Headquarters' Manpower Management.</t>
  </si>
  <si>
    <t>Management Headquarters' Operation Planning and Control..</t>
  </si>
  <si>
    <t>Management Headquarters' Joint Staff Direction of the Armed Forces.</t>
  </si>
  <si>
    <t>Management Headquarters' Defense Direction and Policy Integration.</t>
  </si>
  <si>
    <t>Support External to DoD - Not Identified.</t>
  </si>
  <si>
    <t>Management Headquarters - Communications, Computing and Information.</t>
  </si>
  <si>
    <t>Dependent Education - Aides for Instruction.</t>
  </si>
  <si>
    <t>Dependent Education - Substitute Instruction.</t>
  </si>
  <si>
    <t>Dependent Education' Teacher Instruction.</t>
  </si>
  <si>
    <t>Management Headquarters' Dependent Education.</t>
  </si>
  <si>
    <t>Management Headquarters' Civilian Education and Training.</t>
  </si>
  <si>
    <t>Management Headquarters' Military Education and Training.</t>
  </si>
  <si>
    <t>Management Headquarters' Transportation.</t>
  </si>
  <si>
    <t>Management Headquarters' Supply.</t>
  </si>
  <si>
    <t>Management Headquarters' Civil Works.</t>
  </si>
  <si>
    <t>Management Headquarters' Maintenance.</t>
  </si>
  <si>
    <t>Management Headquarters' Logistics.</t>
  </si>
  <si>
    <t>Training Development and Support</t>
  </si>
  <si>
    <t>U999</t>
  </si>
  <si>
    <t>Other Training Functions</t>
  </si>
  <si>
    <t>U000</t>
  </si>
  <si>
    <t>W100</t>
  </si>
  <si>
    <t>W210</t>
  </si>
  <si>
    <t>W220</t>
  </si>
  <si>
    <t>W299</t>
  </si>
  <si>
    <t>W310</t>
  </si>
  <si>
    <t>W399</t>
  </si>
  <si>
    <t>W410</t>
  </si>
  <si>
    <t>W430</t>
  </si>
  <si>
    <t>W440</t>
  </si>
  <si>
    <t>W499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</si>
  <si>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</si>
  <si>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</si>
  <si>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</si>
  <si>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</si>
  <si>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</si>
  <si>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</si>
  <si>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</si>
  <si>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</si>
  <si>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</si>
  <si>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</si>
  <si>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</si>
  <si>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</si>
  <si>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</si>
  <si>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</si>
  <si>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</si>
  <si>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</si>
  <si>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</si>
  <si>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</si>
  <si>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</si>
  <si>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</si>
  <si>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</si>
  <si>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</si>
  <si>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</si>
  <si>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</si>
  <si>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</si>
  <si>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Mining Engineering &amp; Analysis Services</t>
  </si>
  <si>
    <t>T840</t>
  </si>
  <si>
    <t>Nuclear Medicine Services</t>
  </si>
  <si>
    <t>H210</t>
  </si>
  <si>
    <t>Pediatric Services</t>
  </si>
  <si>
    <t>H211</t>
  </si>
  <si>
    <t>Optometric Services</t>
  </si>
  <si>
    <t>H212</t>
  </si>
  <si>
    <t>Spinal Cord Injury Services</t>
  </si>
  <si>
    <t>H213</t>
  </si>
  <si>
    <t>GRECC Services</t>
  </si>
  <si>
    <t>H214</t>
  </si>
  <si>
    <t>Neurology Services</t>
  </si>
  <si>
    <t>H215</t>
  </si>
  <si>
    <t>Prefix</t>
  </si>
  <si>
    <t>Suffix</t>
  </si>
  <si>
    <t>Mr.</t>
  </si>
  <si>
    <t>Org Unit</t>
  </si>
  <si>
    <t>Last Name</t>
  </si>
  <si>
    <t>First Name</t>
  </si>
  <si>
    <t xml:space="preserve">Email </t>
  </si>
  <si>
    <t>Phone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</si>
  <si>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</si>
  <si>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</si>
  <si>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</si>
  <si>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</si>
  <si>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</si>
  <si>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</si>
  <si>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</si>
  <si>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</si>
  <si>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</si>
  <si>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</si>
  <si>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H221</t>
  </si>
  <si>
    <t>Recreation Services</t>
  </si>
  <si>
    <t>H222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</si>
  <si>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</si>
  <si>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</si>
  <si>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</si>
  <si>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</si>
  <si>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</si>
  <si>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</si>
  <si>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</si>
  <si>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</si>
  <si>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</si>
  <si>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</si>
  <si>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</si>
  <si>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H300</t>
  </si>
  <si>
    <t>Emergency Medical Services Management Planning</t>
  </si>
  <si>
    <t>H301</t>
  </si>
  <si>
    <t>Emergency Medical Services</t>
  </si>
  <si>
    <t>H350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</si>
  <si>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</si>
  <si>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</si>
  <si>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</si>
  <si>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</si>
  <si>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</si>
  <si>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</si>
  <si>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</si>
  <si>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</si>
  <si>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</si>
  <si>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</si>
  <si>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</si>
  <si>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</si>
  <si>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</si>
  <si>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</si>
  <si>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</si>
  <si>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</si>
  <si>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</si>
  <si>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</si>
  <si>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</si>
  <si>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</si>
  <si>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</si>
  <si>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</si>
  <si>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</si>
  <si>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</si>
  <si>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</si>
  <si>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</si>
  <si>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</si>
  <si>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</si>
  <si>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</si>
  <si>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</si>
  <si>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</si>
  <si>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</si>
  <si>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</si>
  <si>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</si>
  <si>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</si>
  <si>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</si>
  <si>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</si>
  <si>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</si>
  <si>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</si>
  <si>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</si>
  <si>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</si>
  <si>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</si>
  <si>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</si>
  <si>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</si>
  <si>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H610</t>
  </si>
  <si>
    <t>Waste Management</t>
  </si>
  <si>
    <t>H650</t>
  </si>
  <si>
    <t>H710</t>
  </si>
  <si>
    <t>H999</t>
  </si>
  <si>
    <t>Other Health Services</t>
  </si>
  <si>
    <t>H000</t>
  </si>
  <si>
    <t>I100</t>
  </si>
  <si>
    <t>Inspector General Services</t>
  </si>
  <si>
    <t>I110</t>
  </si>
  <si>
    <t>I120</t>
  </si>
  <si>
    <t>I200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</si>
  <si>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</si>
  <si>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</si>
  <si>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</si>
  <si>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</si>
  <si>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</si>
  <si>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</si>
  <si>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</si>
  <si>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</si>
  <si>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</si>
  <si>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</si>
  <si>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</si>
  <si>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</si>
  <si>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</si>
  <si>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</si>
  <si>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</si>
  <si>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</si>
  <si>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</si>
  <si>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</si>
  <si>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</si>
  <si>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I520</t>
  </si>
  <si>
    <t>I530</t>
  </si>
  <si>
    <t>I999</t>
  </si>
  <si>
    <t>I000</t>
  </si>
  <si>
    <t>J410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</si>
  <si>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</si>
  <si>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</si>
  <si>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</si>
  <si>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</si>
  <si>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</si>
  <si>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</si>
  <si>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</si>
  <si>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</si>
  <si>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</si>
  <si>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</si>
  <si>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</si>
  <si>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</si>
  <si>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</si>
  <si>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</si>
  <si>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</si>
  <si>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</si>
  <si>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</si>
  <si>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</si>
  <si>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</si>
  <si>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</si>
  <si>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</si>
  <si>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</si>
  <si>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</si>
  <si>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</si>
  <si>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</si>
  <si>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</si>
  <si>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</si>
  <si>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</si>
  <si>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</si>
  <si>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</si>
  <si>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</si>
  <si>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</si>
  <si>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</si>
  <si>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</si>
  <si>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</si>
  <si>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</si>
  <si>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</si>
  <si>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</si>
  <si>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</si>
  <si>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</si>
  <si>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J555</t>
  </si>
  <si>
    <t>J570</t>
  </si>
  <si>
    <t>J575</t>
  </si>
  <si>
    <t>J600</t>
  </si>
  <si>
    <t>J700</t>
  </si>
  <si>
    <t>J750</t>
  </si>
  <si>
    <t>J999</t>
  </si>
  <si>
    <t>J000</t>
  </si>
  <si>
    <t>K410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</si>
  <si>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</si>
  <si>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</si>
  <si>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</si>
  <si>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</si>
  <si>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</si>
  <si>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</si>
  <si>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</si>
  <si>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</si>
  <si>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</si>
  <si>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</si>
  <si>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</si>
  <si>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</si>
  <si>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</si>
  <si>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</si>
  <si>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</si>
  <si>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</si>
  <si>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</si>
  <si>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</si>
  <si>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</si>
  <si>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</si>
  <si>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</si>
  <si>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</si>
  <si>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</si>
  <si>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</si>
  <si>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</si>
  <si>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</si>
  <si>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</si>
  <si>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</si>
  <si>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K000</t>
  </si>
  <si>
    <t>L100</t>
  </si>
  <si>
    <t>Application Services</t>
  </si>
  <si>
    <t>L101</t>
  </si>
  <si>
    <t>Fct_Code</t>
  </si>
  <si>
    <t>Fct_Code_Text</t>
  </si>
  <si>
    <t>Test and Evaluation Operations.</t>
  </si>
  <si>
    <t>Management and Support to Test and Evaluation.</t>
  </si>
  <si>
    <t>Other Test and Evaluation Activities.</t>
  </si>
  <si>
    <t>Civilian Personnel Operations.</t>
  </si>
  <si>
    <t>Military Recruiting and Examining Operations.</t>
  </si>
  <si>
    <t>Military Personnel Operations.</t>
  </si>
  <si>
    <t>Personnel Social Action Program Operations.</t>
  </si>
  <si>
    <t>Other Personnel Activities.</t>
  </si>
  <si>
    <t>Finance/Accounting Services.</t>
  </si>
  <si>
    <t>Other Financial Management Activities.</t>
  </si>
  <si>
    <t>Salary/wages Reviews</t>
  </si>
  <si>
    <t>Environmental and Natural Resource Services.</t>
  </si>
  <si>
    <t>Safety.</t>
  </si>
  <si>
    <t>Occupational Health Services.</t>
  </si>
  <si>
    <t>Explosives Safety.</t>
  </si>
  <si>
    <t>Response to Hazardous Material Mishaps.</t>
  </si>
  <si>
    <t>Other Environmental Security Activities.</t>
  </si>
  <si>
    <t>Technology Transfer and International Cooperative Program Management.</t>
  </si>
  <si>
    <t>Other Prison Operations (Food, Administrative)</t>
  </si>
  <si>
    <t>S724</t>
  </si>
  <si>
    <t>S725</t>
  </si>
  <si>
    <t>S726</t>
  </si>
  <si>
    <t>S727</t>
  </si>
  <si>
    <t>S728</t>
  </si>
  <si>
    <t>S729</t>
  </si>
  <si>
    <t>S730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</si>
  <si>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</si>
  <si>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</si>
  <si>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</si>
  <si>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</si>
  <si>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</si>
  <si>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</si>
  <si>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</si>
  <si>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</si>
  <si>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</si>
  <si>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</si>
  <si>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</si>
  <si>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</si>
  <si>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</si>
  <si>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</si>
  <si>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</si>
  <si>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</si>
  <si>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</si>
  <si>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Minor Construction, Maintenance and Repair of Buildings and Structures Other than Family Housing.</t>
  </si>
  <si>
    <t>Maintenance and Repair of Waterways and Waterfront Facilities.</t>
  </si>
  <si>
    <t>Maintenance, Repair and Minor Construction of Other Real Property.</t>
  </si>
  <si>
    <t>A699</t>
  </si>
  <si>
    <t>A700</t>
  </si>
  <si>
    <t>Systems Certification Services</t>
  </si>
  <si>
    <t>A000</t>
  </si>
  <si>
    <t>Administrative Support</t>
  </si>
  <si>
    <t>B100</t>
  </si>
  <si>
    <t>Classification</t>
  </si>
  <si>
    <t>B102</t>
  </si>
  <si>
    <t>Classification Reviews</t>
  </si>
  <si>
    <t>B200</t>
  </si>
  <si>
    <t>Employee Development</t>
  </si>
  <si>
    <t>B300</t>
  </si>
  <si>
    <t>Staffing Reviews</t>
  </si>
  <si>
    <t>B301</t>
  </si>
  <si>
    <t>Processing</t>
  </si>
  <si>
    <t>B302</t>
  </si>
  <si>
    <t>Manpower Research and Analysis</t>
  </si>
  <si>
    <t>B303</t>
  </si>
  <si>
    <t>Manpower Development</t>
  </si>
  <si>
    <t>B400</t>
  </si>
  <si>
    <t>Employee Relations</t>
  </si>
  <si>
    <t>B401</t>
  </si>
  <si>
    <t>Benefits Reviews and Analysis</t>
  </si>
  <si>
    <t>B500</t>
  </si>
  <si>
    <t>Labor Relations and Support</t>
  </si>
  <si>
    <t>B501</t>
  </si>
  <si>
    <t>Agency Equal Employment Opportunity Reviews</t>
  </si>
  <si>
    <t>B502</t>
  </si>
  <si>
    <t>Negotiated Dispute Resolution</t>
  </si>
  <si>
    <t>B600</t>
  </si>
  <si>
    <t>Examining</t>
  </si>
  <si>
    <t>B700</t>
  </si>
  <si>
    <t>Personnel Management Specialist</t>
  </si>
  <si>
    <t>B701</t>
  </si>
  <si>
    <t>Personnel Operations Management</t>
  </si>
  <si>
    <t>B702</t>
  </si>
  <si>
    <t>T807</t>
  </si>
  <si>
    <t>Visual Information</t>
  </si>
  <si>
    <t>T810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</si>
  <si>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</si>
  <si>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</si>
  <si>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</si>
  <si>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</si>
  <si>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</si>
  <si>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</si>
  <si>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</si>
  <si>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</si>
  <si>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</si>
  <si>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</si>
  <si>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</si>
  <si>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</si>
  <si>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</si>
  <si>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</si>
  <si>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</si>
  <si>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</si>
  <si>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</si>
  <si>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</si>
  <si>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</si>
  <si>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</si>
  <si>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</si>
  <si>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</si>
  <si>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</si>
  <si>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</si>
  <si>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</si>
  <si>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</si>
  <si>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</si>
  <si>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</si>
  <si>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</si>
  <si>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</si>
  <si>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</si>
  <si>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</si>
  <si>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</si>
  <si>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</si>
  <si>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</si>
  <si>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</si>
  <si>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</si>
  <si>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</si>
  <si>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</si>
  <si>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</si>
  <si>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</si>
  <si>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</si>
  <si>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</si>
  <si>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</si>
  <si>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</si>
  <si>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No.</t>
  </si>
  <si>
    <t>Seq</t>
  </si>
  <si>
    <t>Surgical Services</t>
  </si>
  <si>
    <t>H105</t>
  </si>
  <si>
    <t>Nutritional Care</t>
  </si>
  <si>
    <t>H106</t>
  </si>
  <si>
    <t>Personnel IT Support</t>
  </si>
  <si>
    <t>B710</t>
  </si>
  <si>
    <t>B720</t>
  </si>
  <si>
    <t>B810</t>
  </si>
  <si>
    <t>B820</t>
  </si>
  <si>
    <t>B830</t>
  </si>
  <si>
    <t>B910</t>
  </si>
  <si>
    <t>B920</t>
  </si>
  <si>
    <t>B999</t>
  </si>
  <si>
    <t>B000</t>
  </si>
  <si>
    <t>Personnel Administrative Support</t>
  </si>
  <si>
    <t>C100</t>
  </si>
  <si>
    <t>Voucher Examining</t>
  </si>
  <si>
    <t>C110</t>
  </si>
  <si>
    <t>C200</t>
  </si>
  <si>
    <t>C300</t>
  </si>
  <si>
    <t>Accounting Technicians</t>
  </si>
  <si>
    <t>C301</t>
  </si>
  <si>
    <t>Accounts Payable</t>
  </si>
  <si>
    <t>C302</t>
  </si>
  <si>
    <t>Travel Processing</t>
  </si>
  <si>
    <t>C303</t>
  </si>
  <si>
    <t>Fixed Assets</t>
  </si>
  <si>
    <t>C304</t>
  </si>
  <si>
    <t>Accounts Receivable</t>
  </si>
  <si>
    <t>C305</t>
  </si>
  <si>
    <t>Collections</t>
  </si>
  <si>
    <t>C306</t>
  </si>
  <si>
    <t>Customer Billings</t>
  </si>
  <si>
    <t>C307</t>
  </si>
  <si>
    <t>General Accounting</t>
  </si>
  <si>
    <t>C308</t>
  </si>
  <si>
    <t>Financial Report Generation</t>
  </si>
  <si>
    <t>C309</t>
  </si>
  <si>
    <t>Cost Accounting</t>
  </si>
  <si>
    <t>C310</t>
  </si>
  <si>
    <t>Payroll Processing</t>
  </si>
  <si>
    <t>C311</t>
  </si>
  <si>
    <t>Claims Analysis</t>
  </si>
  <si>
    <t>C312</t>
  </si>
  <si>
    <t>Payments Issuance Support/Processing</t>
  </si>
  <si>
    <t>C313</t>
  </si>
  <si>
    <t>Financial Systems Support</t>
  </si>
  <si>
    <t>C314</t>
  </si>
  <si>
    <t>Financial Management and Program Planning</t>
  </si>
  <si>
    <t>C315</t>
  </si>
  <si>
    <t>Financial Management Operations</t>
  </si>
  <si>
    <t>C316</t>
  </si>
  <si>
    <t>C317</t>
  </si>
  <si>
    <t>Financial Systems Operations</t>
  </si>
  <si>
    <t>C400</t>
  </si>
  <si>
    <t>Budget Support</t>
  </si>
  <si>
    <t>C401</t>
  </si>
  <si>
    <t>Financial Analysis</t>
  </si>
  <si>
    <t>C402</t>
  </si>
  <si>
    <t>Cash and Debt Management</t>
  </si>
  <si>
    <t>C403</t>
  </si>
  <si>
    <t>Financial Program Management</t>
  </si>
  <si>
    <t>C404</t>
  </si>
  <si>
    <t>Business Performance Reporting</t>
  </si>
  <si>
    <t>C405</t>
  </si>
  <si>
    <t>Business Performance Analysis</t>
  </si>
  <si>
    <t>C406</t>
  </si>
  <si>
    <t>Cost Analysis</t>
  </si>
  <si>
    <t>C407</t>
  </si>
  <si>
    <t>Mortgage Analysis</t>
  </si>
  <si>
    <t>C408</t>
  </si>
  <si>
    <t>Asset Management and Disposal</t>
  </si>
  <si>
    <t>C409</t>
  </si>
  <si>
    <t>Ambulatory Care Services</t>
  </si>
  <si>
    <t>H204</t>
  </si>
  <si>
    <t>Domiciliary Care</t>
  </si>
  <si>
    <t>H205</t>
  </si>
  <si>
    <t>Extended Care Services</t>
  </si>
  <si>
    <t>H206</t>
  </si>
  <si>
    <t>Social Work</t>
  </si>
  <si>
    <t>H207</t>
  </si>
  <si>
    <t>Field Pathology &amp; Laboratory Medicine</t>
  </si>
  <si>
    <t>H208</t>
  </si>
  <si>
    <t>Audiology &amp; Speech Pathology Services</t>
  </si>
  <si>
    <t>H209</t>
  </si>
  <si>
    <t>Y315</t>
  </si>
  <si>
    <t>Y320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</si>
  <si>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</si>
  <si>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</si>
  <si>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</si>
  <si>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</si>
  <si>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</si>
  <si>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</si>
  <si>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</si>
  <si>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Y410</t>
  </si>
  <si>
    <t>Management of Law Enforcement, Physical Security and Security Guard</t>
  </si>
  <si>
    <t>Management Headquarters'  Test and Evaluation.</t>
  </si>
  <si>
    <t>Management Headquarters'  Civilian Personnel.</t>
  </si>
  <si>
    <t>Management Headquarters'  Military Personnel.</t>
  </si>
  <si>
    <t>Management Headquarters'  Personnel Social Action Programs.</t>
  </si>
  <si>
    <t>Management Headquarters'  Financial Management.</t>
  </si>
  <si>
    <t>Fs'  A Risk Analysis</t>
  </si>
  <si>
    <t>Management Headquarters'  Environmental Security.</t>
  </si>
  <si>
    <t>Management Headquarters'  Systems Acquisition.</t>
  </si>
  <si>
    <t>Management Headquarters'  Procurement and Contracting.</t>
  </si>
  <si>
    <t>Management Headquarters'  Community and Family Services.</t>
  </si>
  <si>
    <t>Medical Records and Medical Trans'  ription.</t>
  </si>
  <si>
    <t>Management Headquarters'  Audit.</t>
  </si>
  <si>
    <t>Combatant Headquarters'  CINC Command Authority.</t>
  </si>
  <si>
    <t>Combatant Headquarters'  Military Department Command Authority.</t>
  </si>
  <si>
    <t>Support to the CINCs'  Information.</t>
  </si>
  <si>
    <t>Management Headquarters'  Intelligence.</t>
  </si>
  <si>
    <t>Management Headquarters'  Installations.</t>
  </si>
  <si>
    <t>Management Headquarters'  Legal Services.</t>
  </si>
  <si>
    <t>Quality Assurance</t>
  </si>
  <si>
    <t>Systems Acquisition - Program Management.</t>
  </si>
  <si>
    <t>Systems Acquisition - Research and Development Support.</t>
  </si>
  <si>
    <t>Systems Acquisition - Other Program Support.</t>
  </si>
  <si>
    <t>Management Headquarters'  Research and Development.</t>
  </si>
  <si>
    <t>Management Headquarters'  Public Affairs.</t>
  </si>
  <si>
    <t>Z135</t>
  </si>
  <si>
    <t>Z138</t>
  </si>
  <si>
    <t>Alcohol and Drug Rehabilitation.</t>
  </si>
  <si>
    <t>Motor Vehicle Transportation Services.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</si>
  <si>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</si>
  <si>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</si>
  <si>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</si>
  <si>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</si>
  <si>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</si>
  <si>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</si>
  <si>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</si>
  <si>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</si>
  <si>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</si>
  <si>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</si>
  <si>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</si>
  <si>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Y501</t>
  </si>
  <si>
    <t>Y510</t>
  </si>
  <si>
    <t>Budget and Financial Program Management</t>
  </si>
  <si>
    <t>Y511</t>
  </si>
  <si>
    <t>Budget Execution Support Services</t>
  </si>
  <si>
    <t>Y515</t>
  </si>
  <si>
    <t>Y520</t>
  </si>
  <si>
    <t>Personnel, Community Activities and Manpower Program Management</t>
  </si>
  <si>
    <t>Y540</t>
  </si>
  <si>
    <t>Maintenance and Logistics Program Management</t>
  </si>
  <si>
    <t>Y550</t>
  </si>
  <si>
    <t>Identifying and Developing Consumer/Customer Information Services</t>
  </si>
  <si>
    <t>Y710</t>
  </si>
  <si>
    <t>Y720</t>
  </si>
  <si>
    <t>Y730</t>
  </si>
  <si>
    <t>Y810</t>
  </si>
  <si>
    <t>Y815</t>
  </si>
  <si>
    <t>Y820</t>
  </si>
  <si>
    <t>Y830</t>
  </si>
  <si>
    <t>Y840</t>
  </si>
  <si>
    <t>Y850</t>
  </si>
  <si>
    <t>Y860</t>
  </si>
  <si>
    <t>Maintenance and Repair of Grounds and Surfaced Areas</t>
  </si>
  <si>
    <t>Z997</t>
  </si>
  <si>
    <t>Maintenance and Repair of Railroad Facilities</t>
  </si>
  <si>
    <t>Z998</t>
  </si>
  <si>
    <t>Z999</t>
  </si>
  <si>
    <t>Z000</t>
  </si>
  <si>
    <t>Total</t>
  </si>
  <si>
    <t>BOLIVIA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</si>
  <si>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</si>
  <si>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</si>
  <si>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</si>
  <si>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</si>
  <si>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</si>
  <si>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</si>
  <si>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</si>
  <si>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</si>
  <si>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</si>
  <si>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</si>
  <si>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X000</t>
  </si>
  <si>
    <t>Y105</t>
  </si>
  <si>
    <t>Y115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</si>
  <si>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</si>
  <si>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</si>
  <si>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</si>
  <si>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</si>
  <si>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</si>
  <si>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</si>
  <si>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</si>
  <si>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Y210</t>
  </si>
  <si>
    <t>Y215</t>
  </si>
  <si>
    <t>Y217</t>
  </si>
  <si>
    <t>Y220</t>
  </si>
  <si>
    <t>Y240</t>
  </si>
  <si>
    <t>Y245</t>
  </si>
  <si>
    <t>Y310</t>
  </si>
  <si>
    <t>US</t>
  </si>
  <si>
    <t>Agy_Bur</t>
  </si>
  <si>
    <t xml:space="preserve"> </t>
  </si>
  <si>
    <t>H050</t>
  </si>
  <si>
    <t>H100</t>
  </si>
  <si>
    <t>H101</t>
  </si>
  <si>
    <t>Hospital Care</t>
  </si>
  <si>
    <t>H102</t>
  </si>
  <si>
    <t>Surgical Care</t>
  </si>
  <si>
    <t>H103</t>
  </si>
  <si>
    <t>CA</t>
  </si>
  <si>
    <t>CO</t>
  </si>
  <si>
    <t>DC</t>
  </si>
  <si>
    <t>GA</t>
  </si>
  <si>
    <t>IL</t>
  </si>
  <si>
    <t>MA</t>
  </si>
  <si>
    <t>MN</t>
  </si>
  <si>
    <t>NY</t>
  </si>
  <si>
    <t>TX</t>
  </si>
  <si>
    <t>WA</t>
  </si>
  <si>
    <t>Activity</t>
  </si>
  <si>
    <t>Fct Code</t>
  </si>
  <si>
    <t>S510</t>
  </si>
  <si>
    <t>S520</t>
  </si>
  <si>
    <t>S540</t>
  </si>
  <si>
    <t>S560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</si>
  <si>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</si>
  <si>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</si>
  <si>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</si>
  <si>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</si>
  <si>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</si>
  <si>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</si>
  <si>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</si>
  <si>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</si>
  <si>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</si>
  <si>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</si>
  <si>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</si>
  <si>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</si>
  <si>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</si>
  <si>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</si>
  <si>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</si>
  <si>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</si>
  <si>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</si>
  <si>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</si>
  <si>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</si>
  <si>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</si>
  <si>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</si>
  <si>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City</t>
  </si>
  <si>
    <t>State</t>
  </si>
  <si>
    <t>Country</t>
  </si>
  <si>
    <t>FTEs</t>
  </si>
  <si>
    <t>Status</t>
  </si>
  <si>
    <t>Reason</t>
  </si>
  <si>
    <t>Abbreviation</t>
  </si>
  <si>
    <t>Location</t>
  </si>
  <si>
    <t>Additional Information</t>
  </si>
  <si>
    <t>On Inventory</t>
  </si>
  <si>
    <t>First Year</t>
  </si>
  <si>
    <t>A100</t>
  </si>
  <si>
    <t>Electronic</t>
  </si>
  <si>
    <t>A200</t>
  </si>
  <si>
    <t>Health Care</t>
  </si>
  <si>
    <t>A300</t>
  </si>
  <si>
    <t>Safety</t>
  </si>
  <si>
    <t>A400</t>
  </si>
  <si>
    <t>Transportation</t>
  </si>
  <si>
    <t>A500</t>
  </si>
  <si>
    <t>Food and Drug</t>
  </si>
  <si>
    <t>A600</t>
  </si>
  <si>
    <t>Other Technical Testing or Inspection</t>
  </si>
  <si>
    <t>A610</t>
  </si>
  <si>
    <t>A620</t>
  </si>
  <si>
    <t>A630</t>
  </si>
  <si>
    <t>Application Reviews and Evaluations</t>
  </si>
  <si>
    <t>L102</t>
  </si>
  <si>
    <t>Independent Grant Review Appeals</t>
  </si>
  <si>
    <t>L200</t>
  </si>
  <si>
    <t>Grants Monitoring and Evaluation</t>
  </si>
  <si>
    <t>L000</t>
  </si>
  <si>
    <t>M120</t>
  </si>
  <si>
    <t>M145</t>
  </si>
  <si>
    <t>M150</t>
  </si>
  <si>
    <t>M199</t>
  </si>
  <si>
    <t>M301</t>
  </si>
  <si>
    <t>M302</t>
  </si>
  <si>
    <t>M306</t>
  </si>
  <si>
    <t>M310</t>
  </si>
  <si>
    <t>M312</t>
  </si>
  <si>
    <t>M314</t>
  </si>
  <si>
    <t>M316</t>
  </si>
  <si>
    <t>M318</t>
  </si>
  <si>
    <t>M320</t>
  </si>
  <si>
    <t>M322</t>
  </si>
  <si>
    <t>M324</t>
  </si>
  <si>
    <t>M326</t>
  </si>
  <si>
    <t>M328</t>
  </si>
  <si>
    <t>M330</t>
  </si>
  <si>
    <t>M334</t>
  </si>
  <si>
    <t>M399</t>
  </si>
  <si>
    <t>M410</t>
  </si>
  <si>
    <t>M610</t>
  </si>
  <si>
    <t>M810</t>
  </si>
  <si>
    <t>P100</t>
  </si>
  <si>
    <t>Installation Operation Contracts (Multi-function)</t>
  </si>
  <si>
    <t>P110</t>
  </si>
  <si>
    <t>P120</t>
  </si>
  <si>
    <t>P000</t>
  </si>
  <si>
    <t>Q120</t>
  </si>
  <si>
    <t>Q220</t>
  </si>
  <si>
    <t>Q240</t>
  </si>
  <si>
    <t>Q260</t>
  </si>
  <si>
    <t>Q420</t>
  </si>
  <si>
    <t>Q440</t>
  </si>
  <si>
    <t>Q460</t>
  </si>
  <si>
    <t>Q520</t>
  </si>
  <si>
    <t>Q540</t>
  </si>
  <si>
    <t>Q560</t>
  </si>
  <si>
    <t>Q580</t>
  </si>
  <si>
    <t>Q620</t>
  </si>
  <si>
    <t>Q999</t>
  </si>
  <si>
    <t>R100</t>
  </si>
  <si>
    <t>Theoretical Research</t>
  </si>
  <si>
    <t>R103</t>
  </si>
  <si>
    <t>R104</t>
  </si>
  <si>
    <t>Animal Research</t>
  </si>
  <si>
    <t>R110</t>
  </si>
  <si>
    <t>R120</t>
  </si>
  <si>
    <t>R140</t>
  </si>
  <si>
    <t>R200</t>
  </si>
  <si>
    <t>Basic R&amp;D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</si>
  <si>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</si>
  <si>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</si>
  <si>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</si>
  <si>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</si>
  <si>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</si>
  <si>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</si>
  <si>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</si>
  <si>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</si>
  <si>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</si>
  <si>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</si>
  <si>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</si>
  <si>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</si>
  <si>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</si>
  <si>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</si>
  <si>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</si>
  <si>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</si>
  <si>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</si>
  <si>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R000</t>
  </si>
  <si>
    <t>S100</t>
  </si>
  <si>
    <t>S200</t>
  </si>
  <si>
    <t>S210</t>
  </si>
  <si>
    <t>S310</t>
  </si>
  <si>
    <t>S410</t>
  </si>
  <si>
    <t>S420</t>
  </si>
  <si>
    <t>S430</t>
  </si>
  <si>
    <t>S435</t>
  </si>
  <si>
    <t>S440</t>
  </si>
  <si>
    <t>S450</t>
  </si>
  <si>
    <t>S499</t>
  </si>
  <si>
    <t>S500</t>
  </si>
  <si>
    <t>184-35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</si>
  <si>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</si>
  <si>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</si>
  <si>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</si>
  <si>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</si>
  <si>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</si>
  <si>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</si>
  <si>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</si>
  <si>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</si>
  <si>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</si>
  <si>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</si>
  <si>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</si>
  <si>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</si>
  <si>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T855</t>
  </si>
  <si>
    <t>Industrial Engineering</t>
  </si>
  <si>
    <t>T899</t>
  </si>
  <si>
    <t>T900</t>
  </si>
  <si>
    <t>Warehousing and Distribution of Publications.</t>
  </si>
  <si>
    <t>Bulk Liquid Storage.</t>
  </si>
  <si>
    <t>Distribution of Petroleum Oil and Lubricant Products.</t>
  </si>
  <si>
    <t>Distribution of Liquid, Gaseous and Chemical Products.</t>
  </si>
  <si>
    <t>Troop Subsistence.</t>
  </si>
  <si>
    <t>Food Supply.</t>
  </si>
  <si>
    <t>Military Clothing.</t>
  </si>
  <si>
    <t>Preparation, Demilitarization and Disposal of Excess and Surplus Inventory.</t>
  </si>
  <si>
    <t>Other Supply Activities.</t>
  </si>
  <si>
    <t>Traffic/Transportation Management Services.</t>
  </si>
  <si>
    <t>Air Traffic Control.</t>
  </si>
  <si>
    <t>Other Transportation Services.</t>
  </si>
  <si>
    <t>Military Institutional Education and Training Management.</t>
  </si>
  <si>
    <t>Off-Duty and Voluntary Education Programs.</t>
  </si>
  <si>
    <t>Training Development and Support for Military Education and Training.</t>
  </si>
  <si>
    <t>Other Military Education and Training Activities.</t>
  </si>
  <si>
    <t>Management of Civilian Institutional Training, Education, and Development.</t>
  </si>
  <si>
    <t>Acquisition Training, Education, and Development.</t>
  </si>
  <si>
    <t>Civil Works Training, Education, and Development.</t>
  </si>
  <si>
    <t>Intelligence Training, Education, and Development.</t>
  </si>
  <si>
    <t>Medical Training, Education, and Development.</t>
  </si>
  <si>
    <t>Historical or Heraldry Services.</t>
  </si>
  <si>
    <t>Museum Operations.</t>
  </si>
  <si>
    <t>Administrative Support Program Management.</t>
  </si>
  <si>
    <t>Administrative Management and Correspondence Services.</t>
  </si>
  <si>
    <t>Documentation Services.</t>
  </si>
  <si>
    <t>Directives and Records Management Services.</t>
  </si>
  <si>
    <t>Microfilming and Library Services.</t>
  </si>
  <si>
    <t>Printing and Reproduction Services.</t>
  </si>
  <si>
    <t>Document Automation and Production Services.</t>
  </si>
  <si>
    <t>Other Administrative Support Activities.</t>
  </si>
  <si>
    <t>Corps of Engineers Program and Project Management.</t>
  </si>
  <si>
    <t>Management of Major Construction of Real Property.</t>
  </si>
  <si>
    <t>Architect-Engineering-National Projects.</t>
  </si>
  <si>
    <t>Architect-Engineering-Local Projects.</t>
  </si>
  <si>
    <t>Other Real Property Program and Project Management Activities.</t>
  </si>
  <si>
    <t>Minor Construction, Maintenance and Repair of Family Housing and Structures.</t>
  </si>
  <si>
    <t>CHAD</t>
  </si>
  <si>
    <t>CHINA</t>
  </si>
  <si>
    <t>ATLANTA</t>
  </si>
  <si>
    <t>S720</t>
  </si>
  <si>
    <t>Prison Operations and Maintenance</t>
  </si>
  <si>
    <t>S721</t>
  </si>
  <si>
    <t>Prison Security Operations (Guards)</t>
  </si>
  <si>
    <t>S723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</si>
  <si>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</si>
  <si>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</si>
  <si>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</si>
  <si>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</si>
  <si>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</si>
  <si>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</si>
  <si>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</si>
  <si>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</si>
  <si>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</si>
  <si>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</si>
  <si>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</si>
  <si>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</si>
  <si>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</si>
  <si>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</si>
  <si>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</si>
  <si>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</si>
  <si>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</si>
  <si>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</si>
  <si>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</si>
  <si>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</si>
  <si>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</si>
  <si>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</si>
  <si>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S999</t>
  </si>
  <si>
    <t>Other Installation Services</t>
  </si>
  <si>
    <t>S000</t>
  </si>
  <si>
    <t>T101</t>
  </si>
  <si>
    <t>T110</t>
  </si>
  <si>
    <t>T120</t>
  </si>
  <si>
    <t>T130</t>
  </si>
  <si>
    <t>Storage and Warehousing</t>
  </si>
  <si>
    <t>T140</t>
  </si>
  <si>
    <t>T150</t>
  </si>
  <si>
    <t>T160</t>
  </si>
  <si>
    <t>T165</t>
  </si>
  <si>
    <t>T167</t>
  </si>
  <si>
    <t>T175</t>
  </si>
  <si>
    <t>T177</t>
  </si>
  <si>
    <t>T180</t>
  </si>
  <si>
    <t>T190</t>
  </si>
  <si>
    <t>T199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</si>
  <si>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</si>
  <si>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</si>
  <si>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</si>
  <si>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</si>
  <si>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</si>
  <si>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</si>
  <si>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</si>
  <si>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</si>
  <si>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</si>
  <si>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</si>
  <si>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</si>
  <si>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T710</t>
  </si>
  <si>
    <t>T800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</si>
  <si>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</si>
  <si>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</si>
  <si>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</si>
  <si>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</si>
  <si>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</si>
  <si>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</si>
  <si>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</si>
  <si>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</si>
  <si>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</si>
  <si>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</si>
  <si>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</si>
  <si>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Pathology Services</t>
  </si>
  <si>
    <t>H107</t>
  </si>
  <si>
    <t>Radiology Services</t>
  </si>
  <si>
    <t>H108</t>
  </si>
  <si>
    <t>Pharmacy Services</t>
  </si>
  <si>
    <t>H109</t>
  </si>
  <si>
    <t>Physical Therapy</t>
  </si>
  <si>
    <t>H110</t>
  </si>
  <si>
    <t>Materiel Services</t>
  </si>
  <si>
    <t>H111</t>
  </si>
  <si>
    <t>Orthopedic Services</t>
  </si>
  <si>
    <t>H112</t>
  </si>
  <si>
    <t>Ambulance Services</t>
  </si>
  <si>
    <t>H113</t>
  </si>
  <si>
    <t>Dental Care</t>
  </si>
  <si>
    <t>H114</t>
  </si>
  <si>
    <t>Dental Laboratories</t>
  </si>
  <si>
    <t>H115</t>
  </si>
  <si>
    <t>Clinics and Dispensaries</t>
  </si>
  <si>
    <t>H116</t>
  </si>
  <si>
    <t>Veterinary Services</t>
  </si>
  <si>
    <t>H117</t>
  </si>
  <si>
    <t>Medical Records</t>
  </si>
  <si>
    <t>H118</t>
  </si>
  <si>
    <t>Nursing Services</t>
  </si>
  <si>
    <t>H119</t>
  </si>
  <si>
    <t>Preventive Medicine</t>
  </si>
  <si>
    <t>H120</t>
  </si>
  <si>
    <t>H121</t>
  </si>
  <si>
    <t>Drug Rehabilitation</t>
  </si>
  <si>
    <t>H125</t>
  </si>
  <si>
    <t>H127</t>
  </si>
  <si>
    <t>H201</t>
  </si>
  <si>
    <t>Medical Services</t>
  </si>
  <si>
    <t>H202</t>
  </si>
  <si>
    <t>Psychiatric and Psychology Services</t>
  </si>
  <si>
    <t>H203</t>
  </si>
  <si>
    <t>DALLAS</t>
  </si>
  <si>
    <t>BOSTON</t>
  </si>
  <si>
    <t>DENVER</t>
  </si>
  <si>
    <t>CHICAGO</t>
  </si>
  <si>
    <t>KINGSTON</t>
  </si>
  <si>
    <t>GEORGETOWN</t>
  </si>
  <si>
    <t>GEORGIA</t>
  </si>
  <si>
    <t>LIMA</t>
  </si>
  <si>
    <t>LOS ANGELES</t>
  </si>
  <si>
    <t>MACEDONIA</t>
  </si>
  <si>
    <t>MANILA</t>
  </si>
  <si>
    <t>JAMAICA</t>
  </si>
  <si>
    <t>MEXICO</t>
  </si>
  <si>
    <t>MINNEAPOLIS</t>
  </si>
  <si>
    <t>MOROCCO</t>
  </si>
  <si>
    <t>NEW YORK</t>
  </si>
  <si>
    <t>PERU</t>
  </si>
  <si>
    <t>SEATTLE</t>
  </si>
  <si>
    <t>PANAMA</t>
  </si>
  <si>
    <t>PANAMA CITY</t>
  </si>
  <si>
    <t>SOFIA</t>
  </si>
  <si>
    <t>SAN FRANCISCO</t>
  </si>
  <si>
    <t>NICARAGUA</t>
  </si>
  <si>
    <t>MANAGUA</t>
  </si>
  <si>
    <t>SURINAME</t>
  </si>
  <si>
    <t>UGANDA</t>
  </si>
  <si>
    <t>EL SALVADOR</t>
  </si>
  <si>
    <t>SAN SALVADOR</t>
  </si>
  <si>
    <t>TURKMENISTAN</t>
  </si>
  <si>
    <t>ASHGABAT</t>
  </si>
  <si>
    <t>NEPAL</t>
  </si>
  <si>
    <t>KATHMANDU</t>
  </si>
  <si>
    <t>LESOTHO</t>
  </si>
  <si>
    <t>E CARIBBEAN</t>
  </si>
  <si>
    <t>ANTIGUA</t>
  </si>
  <si>
    <t>ROMANIA</t>
  </si>
  <si>
    <t>BUCHAREST</t>
  </si>
  <si>
    <t>MALAWI</t>
  </si>
  <si>
    <t>LILONGWE</t>
  </si>
  <si>
    <t>WASHINGTON</t>
  </si>
  <si>
    <t>PARAMARIBO</t>
  </si>
  <si>
    <t>THAILAND</t>
  </si>
  <si>
    <t>BANGKOK</t>
  </si>
  <si>
    <t>PARAGUAY</t>
  </si>
  <si>
    <t>ASUNCION</t>
  </si>
  <si>
    <t>MAURITANIA</t>
  </si>
  <si>
    <t>NOUAKCHOTT</t>
  </si>
  <si>
    <t>ECUADOR</t>
  </si>
  <si>
    <t>HONDURAS</t>
  </si>
  <si>
    <t>TEGUCIGALPA</t>
  </si>
  <si>
    <t>KAMPALA</t>
  </si>
  <si>
    <t>MASERU</t>
  </si>
  <si>
    <t>GUINEA</t>
  </si>
  <si>
    <t>CONAKRY</t>
  </si>
  <si>
    <t>VANUATU</t>
  </si>
  <si>
    <t>PORT VILA</t>
  </si>
  <si>
    <t>QUITO</t>
  </si>
  <si>
    <t>PC</t>
  </si>
  <si>
    <t>I</t>
  </si>
  <si>
    <t>C</t>
  </si>
  <si>
    <t>GUATEMALA</t>
  </si>
  <si>
    <t>GUATEMALA CITY</t>
  </si>
  <si>
    <t>N'DJAMENA</t>
  </si>
  <si>
    <t>ST VINCENT</t>
  </si>
  <si>
    <t>DOMINICAN REP</t>
  </si>
  <si>
    <t>SANTO DOMINGO</t>
  </si>
  <si>
    <t>ABIDJAN</t>
  </si>
  <si>
    <t>COTONOU</t>
  </si>
  <si>
    <t>BENIN</t>
  </si>
  <si>
    <t>COTE D IVOIRE</t>
  </si>
  <si>
    <t>GABORONE</t>
  </si>
  <si>
    <t>BOTSWANA</t>
  </si>
  <si>
    <t>OUAGADOUGOU</t>
  </si>
  <si>
    <t>BURKINA FASO</t>
  </si>
  <si>
    <t>YAOUNDE</t>
  </si>
  <si>
    <t>CAMEROON</t>
  </si>
  <si>
    <t>LIBREVILLE</t>
  </si>
  <si>
    <t>GABON</t>
  </si>
  <si>
    <t>GHANA</t>
  </si>
  <si>
    <t>ACCRA NORTH</t>
  </si>
  <si>
    <t>KENYA</t>
  </si>
  <si>
    <t>NAIROBI</t>
  </si>
  <si>
    <t>ANTANANARIVO</t>
  </si>
  <si>
    <t>MADAGASCAR</t>
  </si>
  <si>
    <t>MOZAMBIQUE</t>
  </si>
  <si>
    <t>MAPUTO</t>
  </si>
  <si>
    <t>NIGER</t>
  </si>
  <si>
    <t>NIAMEY</t>
  </si>
  <si>
    <t>SO AFRICA</t>
  </si>
  <si>
    <t>PRETORIA</t>
  </si>
  <si>
    <t>LOME</t>
  </si>
  <si>
    <t>ZAMBIA</t>
  </si>
  <si>
    <t>LUSAKA</t>
  </si>
  <si>
    <t>TIRANA</t>
  </si>
  <si>
    <t>ALBANIA</t>
  </si>
  <si>
    <t>ARMENIA</t>
  </si>
  <si>
    <t>YEREVAN</t>
  </si>
  <si>
    <t>AZERBAIJAN</t>
  </si>
  <si>
    <t>BAKU</t>
  </si>
  <si>
    <t>BULGARIA</t>
  </si>
  <si>
    <t>CHENGDU</t>
  </si>
  <si>
    <t>TBILISI</t>
  </si>
  <si>
    <t>KAZAKHSTAN</t>
  </si>
  <si>
    <t>ALMATY</t>
  </si>
  <si>
    <t>MOLDOVA</t>
  </si>
  <si>
    <t>CHISINAU</t>
  </si>
  <si>
    <t>MONGOLIA</t>
  </si>
  <si>
    <t>ULAANBAATAR</t>
  </si>
  <si>
    <t>RABAT</t>
  </si>
  <si>
    <t>UZBEKISTAN</t>
  </si>
  <si>
    <t>TASHKENT</t>
  </si>
  <si>
    <t>LA PAZ</t>
  </si>
  <si>
    <t>GUYANA</t>
  </si>
  <si>
    <t>HAITI</t>
  </si>
  <si>
    <t>PETIONVILLE</t>
  </si>
  <si>
    <t>TONGA</t>
  </si>
  <si>
    <t>TONGATAPU</t>
  </si>
  <si>
    <t>SKOPJE</t>
  </si>
  <si>
    <t>SENEGAL</t>
  </si>
  <si>
    <t>DAKAR</t>
  </si>
  <si>
    <t>BANGLADESH</t>
  </si>
  <si>
    <t>DHAKA</t>
  </si>
  <si>
    <t>MALI</t>
  </si>
  <si>
    <t>BAMAKO</t>
  </si>
  <si>
    <t>KYRGYZ REP</t>
  </si>
  <si>
    <t>BISHKEK</t>
  </si>
  <si>
    <t>UKRAINE</t>
  </si>
  <si>
    <t>KYIV</t>
  </si>
  <si>
    <t>FIJI</t>
  </si>
  <si>
    <t>SUVA</t>
  </si>
  <si>
    <t xml:space="preserve">      Total</t>
  </si>
  <si>
    <t>TOGO</t>
  </si>
  <si>
    <t>Reserved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</si>
</sst>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name val="Arial"/>
      <family val="0"/>
    </font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2" borderId="4" xfId="21" applyFont="1" applyFill="1" applyBorder="1" applyAlignment="1">
      <alignment horizontal="center"/>
      <protection/>
    </xf>
    <xf numFmtId="0" fontId="1" fillId="0" borderId="5" xfId="21" applyFont="1" applyFill="1" applyBorder="1" applyAlignment="1">
      <alignment wrapText="1"/>
      <protection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0" fillId="0" borderId="0" xfId="20" applyAlignment="1">
      <alignment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16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fernandez@peacecorps.gov" TargetMode="External" /><Relationship Id="rId2" Type="http://schemas.openxmlformats.org/officeDocument/2006/relationships/hyperlink" Target="mailto:cfountain@peacecorps.gov" TargetMode="External" /><Relationship Id="rId3" Type="http://schemas.openxmlformats.org/officeDocument/2006/relationships/hyperlink" Target="mailto:wbryant@peacecorps.gov" TargetMode="External" /><Relationship Id="rId4" Type="http://schemas.openxmlformats.org/officeDocument/2006/relationships/hyperlink" Target="mailto:tbellamy@peacecorps.gov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2"/>
  <sheetViews>
    <sheetView workbookViewId="0" topLeftCell="A63">
      <selection activeCell="B90" sqref="B90"/>
    </sheetView>
  </sheetViews>
  <sheetFormatPr defaultColWidth="9.140625" defaultRowHeight="12.75"/>
  <cols>
    <col min="1" max="1" width="13.140625" style="0" customWidth="1"/>
    <col min="2" max="2" width="89.00390625" style="0" customWidth="1"/>
  </cols>
  <sheetData>
    <row r="1" spans="1:2" ht="12.75">
      <c r="A1" s="19" t="s">
        <v>779</v>
      </c>
      <c r="B1" s="19" t="s">
        <v>780</v>
      </c>
    </row>
    <row r="2" spans="1:2" ht="12.75">
      <c r="A2" s="20" t="s">
        <v>830</v>
      </c>
      <c r="B2" s="20" t="s">
        <v>831</v>
      </c>
    </row>
    <row r="3" spans="1:2" ht="12.75">
      <c r="A3" s="20" t="s">
        <v>1163</v>
      </c>
      <c r="B3" s="20" t="s">
        <v>1164</v>
      </c>
    </row>
    <row r="4" spans="1:2" ht="12.75">
      <c r="A4" s="20" t="s">
        <v>1165</v>
      </c>
      <c r="B4" s="20" t="s">
        <v>1166</v>
      </c>
    </row>
    <row r="5" spans="1:2" ht="12.75">
      <c r="A5" s="20" t="s">
        <v>1167</v>
      </c>
      <c r="B5" s="20" t="s">
        <v>1168</v>
      </c>
    </row>
    <row r="6" spans="1:2" ht="12.75">
      <c r="A6" s="20" t="s">
        <v>1169</v>
      </c>
      <c r="B6" s="20" t="s">
        <v>1170</v>
      </c>
    </row>
    <row r="7" spans="1:2" ht="12.75">
      <c r="A7" s="20" t="s">
        <v>1171</v>
      </c>
      <c r="B7" s="20" t="s">
        <v>1172</v>
      </c>
    </row>
    <row r="8" spans="1:2" ht="12.75">
      <c r="A8" s="20" t="s">
        <v>1173</v>
      </c>
      <c r="B8" s="20" t="s">
        <v>1174</v>
      </c>
    </row>
    <row r="9" spans="1:2" ht="12.75">
      <c r="A9" s="20" t="s">
        <v>1175</v>
      </c>
      <c r="B9" s="20" t="s">
        <v>1009</v>
      </c>
    </row>
    <row r="10" spans="1:2" ht="12.75">
      <c r="A10" s="20" t="s">
        <v>1176</v>
      </c>
      <c r="B10" s="20" t="s">
        <v>781</v>
      </c>
    </row>
    <row r="11" spans="1:2" ht="12.75">
      <c r="A11" s="20" t="s">
        <v>1177</v>
      </c>
      <c r="B11" s="20" t="s">
        <v>782</v>
      </c>
    </row>
    <row r="12" spans="1:2" ht="12.75">
      <c r="A12" s="20" t="s">
        <v>827</v>
      </c>
      <c r="B12" s="20" t="s">
        <v>783</v>
      </c>
    </row>
    <row r="13" spans="1:2" ht="12.75">
      <c r="A13" s="20" t="s">
        <v>828</v>
      </c>
      <c r="B13" s="20" t="s">
        <v>829</v>
      </c>
    </row>
    <row r="14" spans="1:2" ht="12.75">
      <c r="A14" s="20" t="s">
        <v>926</v>
      </c>
      <c r="B14" s="20" t="s">
        <v>927</v>
      </c>
    </row>
    <row r="15" spans="1:2" ht="12.75">
      <c r="A15" s="20" t="s">
        <v>832</v>
      </c>
      <c r="B15" s="20" t="s">
        <v>833</v>
      </c>
    </row>
    <row r="16" spans="1:2" ht="12.75">
      <c r="A16" s="20" t="s">
        <v>834</v>
      </c>
      <c r="B16" s="20" t="s">
        <v>835</v>
      </c>
    </row>
    <row r="17" spans="1:2" ht="12.75">
      <c r="A17" s="20" t="s">
        <v>836</v>
      </c>
      <c r="B17" s="20" t="s">
        <v>837</v>
      </c>
    </row>
    <row r="18" spans="1:2" ht="12.75">
      <c r="A18" s="20" t="s">
        <v>838</v>
      </c>
      <c r="B18" s="20" t="s">
        <v>839</v>
      </c>
    </row>
    <row r="19" spans="1:2" ht="12.75">
      <c r="A19" s="20" t="s">
        <v>840</v>
      </c>
      <c r="B19" s="20" t="s">
        <v>841</v>
      </c>
    </row>
    <row r="20" spans="1:2" ht="12.75">
      <c r="A20" s="20" t="s">
        <v>842</v>
      </c>
      <c r="B20" s="20" t="s">
        <v>843</v>
      </c>
    </row>
    <row r="21" spans="1:2" ht="12.75">
      <c r="A21" s="20" t="s">
        <v>844</v>
      </c>
      <c r="B21" s="20" t="s">
        <v>845</v>
      </c>
    </row>
    <row r="22" spans="1:2" ht="12.75">
      <c r="A22" s="20" t="s">
        <v>846</v>
      </c>
      <c r="B22" s="20" t="s">
        <v>847</v>
      </c>
    </row>
    <row r="23" spans="1:2" ht="12.75">
      <c r="A23" s="20" t="s">
        <v>848</v>
      </c>
      <c r="B23" s="20" t="s">
        <v>849</v>
      </c>
    </row>
    <row r="24" spans="1:2" ht="12.75">
      <c r="A24" s="20" t="s">
        <v>850</v>
      </c>
      <c r="B24" s="20" t="s">
        <v>851</v>
      </c>
    </row>
    <row r="25" spans="1:2" ht="12.75">
      <c r="A25" s="20" t="s">
        <v>852</v>
      </c>
      <c r="B25" s="20" t="s">
        <v>853</v>
      </c>
    </row>
    <row r="26" spans="1:2" ht="12.75">
      <c r="A26" s="20" t="s">
        <v>854</v>
      </c>
      <c r="B26" s="20" t="s">
        <v>855</v>
      </c>
    </row>
    <row r="27" spans="1:2" ht="12.75">
      <c r="A27" s="20" t="s">
        <v>856</v>
      </c>
      <c r="B27" s="20" t="s">
        <v>857</v>
      </c>
    </row>
    <row r="28" spans="1:2" ht="12.75">
      <c r="A28" s="20" t="s">
        <v>858</v>
      </c>
      <c r="B28" s="20" t="s">
        <v>859</v>
      </c>
    </row>
    <row r="29" spans="1:2" ht="12.75">
      <c r="A29" s="20" t="s">
        <v>860</v>
      </c>
      <c r="B29" s="20" t="s">
        <v>861</v>
      </c>
    </row>
    <row r="30" spans="1:2" ht="12.75">
      <c r="A30" s="20" t="s">
        <v>862</v>
      </c>
      <c r="B30" s="20" t="s">
        <v>917</v>
      </c>
    </row>
    <row r="31" spans="1:2" ht="12.75">
      <c r="A31" s="20" t="s">
        <v>918</v>
      </c>
      <c r="B31" s="20" t="s">
        <v>1010</v>
      </c>
    </row>
    <row r="32" spans="1:2" ht="12.75">
      <c r="A32" s="20" t="s">
        <v>919</v>
      </c>
      <c r="B32" s="20" t="s">
        <v>784</v>
      </c>
    </row>
    <row r="33" spans="1:2" ht="12.75">
      <c r="A33" s="20" t="s">
        <v>920</v>
      </c>
      <c r="B33" s="20" t="s">
        <v>1011</v>
      </c>
    </row>
    <row r="34" spans="1:2" ht="12.75">
      <c r="A34" s="20" t="s">
        <v>921</v>
      </c>
      <c r="B34" s="20" t="s">
        <v>785</v>
      </c>
    </row>
    <row r="35" spans="1:2" ht="12.75">
      <c r="A35" s="20" t="s">
        <v>922</v>
      </c>
      <c r="B35" s="20" t="s">
        <v>786</v>
      </c>
    </row>
    <row r="36" spans="1:2" ht="12.75">
      <c r="A36" s="20" t="s">
        <v>923</v>
      </c>
      <c r="B36" s="20" t="s">
        <v>1012</v>
      </c>
    </row>
    <row r="37" spans="1:2" ht="12.75">
      <c r="A37" s="20" t="s">
        <v>924</v>
      </c>
      <c r="B37" s="20" t="s">
        <v>787</v>
      </c>
    </row>
    <row r="38" spans="1:2" ht="12.75">
      <c r="A38" s="20" t="s">
        <v>925</v>
      </c>
      <c r="B38" s="20" t="s">
        <v>788</v>
      </c>
    </row>
    <row r="39" spans="1:2" ht="12.75">
      <c r="A39" s="20" t="s">
        <v>167</v>
      </c>
      <c r="B39" s="20" t="s">
        <v>831</v>
      </c>
    </row>
    <row r="40" spans="1:2" ht="12.75">
      <c r="A40" s="20" t="s">
        <v>928</v>
      </c>
      <c r="B40" s="20" t="s">
        <v>929</v>
      </c>
    </row>
    <row r="41" spans="1:2" ht="12.75">
      <c r="A41" s="20" t="s">
        <v>930</v>
      </c>
      <c r="B41" s="20" t="s">
        <v>1013</v>
      </c>
    </row>
    <row r="42" spans="1:2" ht="12.75">
      <c r="A42" s="20" t="s">
        <v>931</v>
      </c>
      <c r="B42" s="20" t="s">
        <v>142</v>
      </c>
    </row>
    <row r="43" spans="1:2" ht="12.75">
      <c r="A43" s="20" t="s">
        <v>932</v>
      </c>
      <c r="B43" s="20" t="s">
        <v>933</v>
      </c>
    </row>
    <row r="44" spans="1:2" ht="12.75">
      <c r="A44" s="20" t="s">
        <v>934</v>
      </c>
      <c r="B44" s="20" t="s">
        <v>935</v>
      </c>
    </row>
    <row r="45" spans="1:2" ht="12.75">
      <c r="A45" s="20" t="s">
        <v>936</v>
      </c>
      <c r="B45" s="20" t="s">
        <v>937</v>
      </c>
    </row>
    <row r="46" spans="1:2" ht="12.75">
      <c r="A46" s="20" t="s">
        <v>938</v>
      </c>
      <c r="B46" s="20" t="s">
        <v>939</v>
      </c>
    </row>
    <row r="47" spans="1:2" ht="12.75">
      <c r="A47" s="20" t="s">
        <v>940</v>
      </c>
      <c r="B47" s="20" t="s">
        <v>941</v>
      </c>
    </row>
    <row r="48" spans="1:2" ht="12.75">
      <c r="A48" s="20" t="s">
        <v>942</v>
      </c>
      <c r="B48" s="20" t="s">
        <v>943</v>
      </c>
    </row>
    <row r="49" spans="1:2" ht="12.75">
      <c r="A49" s="20" t="s">
        <v>944</v>
      </c>
      <c r="B49" s="20" t="s">
        <v>945</v>
      </c>
    </row>
    <row r="50" spans="1:2" ht="12.75">
      <c r="A50" s="20" t="s">
        <v>946</v>
      </c>
      <c r="B50" s="20" t="s">
        <v>947</v>
      </c>
    </row>
    <row r="51" spans="1:2" ht="12.75">
      <c r="A51" s="20" t="s">
        <v>948</v>
      </c>
      <c r="B51" s="20" t="s">
        <v>949</v>
      </c>
    </row>
    <row r="52" spans="1:2" ht="12.75">
      <c r="A52" s="20" t="s">
        <v>950</v>
      </c>
      <c r="B52" s="20" t="s">
        <v>951</v>
      </c>
    </row>
    <row r="53" spans="1:2" ht="12.75">
      <c r="A53" s="20" t="s">
        <v>952</v>
      </c>
      <c r="B53" s="20" t="s">
        <v>953</v>
      </c>
    </row>
    <row r="54" spans="1:2" ht="12.75">
      <c r="A54" s="20" t="s">
        <v>954</v>
      </c>
      <c r="B54" s="20" t="s">
        <v>955</v>
      </c>
    </row>
    <row r="55" spans="1:2" ht="12.75">
      <c r="A55" s="20" t="s">
        <v>956</v>
      </c>
      <c r="B55" s="20" t="s">
        <v>957</v>
      </c>
    </row>
    <row r="56" spans="1:2" ht="12.75">
      <c r="A56" s="20" t="s">
        <v>958</v>
      </c>
      <c r="B56" s="20" t="s">
        <v>959</v>
      </c>
    </row>
    <row r="57" spans="1:2" ht="12.75">
      <c r="A57" s="20" t="s">
        <v>960</v>
      </c>
      <c r="B57" s="20" t="s">
        <v>961</v>
      </c>
    </row>
    <row r="58" spans="1:2" ht="12.75">
      <c r="A58" s="20" t="s">
        <v>962</v>
      </c>
      <c r="B58" s="20" t="s">
        <v>963</v>
      </c>
    </row>
    <row r="59" spans="1:2" ht="12.75">
      <c r="A59" s="20" t="s">
        <v>964</v>
      </c>
      <c r="B59" s="20" t="s">
        <v>143</v>
      </c>
    </row>
    <row r="60" spans="1:2" ht="12.75">
      <c r="A60" s="20" t="s">
        <v>965</v>
      </c>
      <c r="B60" s="20" t="s">
        <v>966</v>
      </c>
    </row>
    <row r="61" spans="1:2" ht="12.75">
      <c r="A61" s="20" t="s">
        <v>967</v>
      </c>
      <c r="B61" s="20" t="s">
        <v>968</v>
      </c>
    </row>
    <row r="62" spans="1:2" ht="12.75">
      <c r="A62" s="20" t="s">
        <v>969</v>
      </c>
      <c r="B62" s="20" t="s">
        <v>970</v>
      </c>
    </row>
    <row r="63" spans="1:2" ht="12.75">
      <c r="A63" s="20" t="s">
        <v>971</v>
      </c>
      <c r="B63" s="20" t="s">
        <v>972</v>
      </c>
    </row>
    <row r="64" spans="1:2" ht="12.75">
      <c r="A64" s="20" t="s">
        <v>973</v>
      </c>
      <c r="B64" s="20" t="s">
        <v>974</v>
      </c>
    </row>
    <row r="65" spans="1:2" ht="12.75">
      <c r="A65" s="20" t="s">
        <v>975</v>
      </c>
      <c r="B65" s="20" t="s">
        <v>976</v>
      </c>
    </row>
    <row r="66" spans="1:2" ht="12.75">
      <c r="A66" s="20" t="s">
        <v>977</v>
      </c>
      <c r="B66" s="20" t="s">
        <v>978</v>
      </c>
    </row>
    <row r="67" spans="1:2" ht="12.75">
      <c r="A67" s="20" t="s">
        <v>979</v>
      </c>
      <c r="B67" s="20" t="s">
        <v>980</v>
      </c>
    </row>
    <row r="68" spans="1:2" ht="12.75">
      <c r="A68" s="20" t="s">
        <v>981</v>
      </c>
      <c r="B68" s="20" t="s">
        <v>982</v>
      </c>
    </row>
    <row r="69" spans="1:2" ht="12.75">
      <c r="A69" s="20" t="s">
        <v>983</v>
      </c>
      <c r="B69" s="20" t="s">
        <v>984</v>
      </c>
    </row>
    <row r="70" spans="1:2" ht="12.75">
      <c r="A70" s="20" t="s">
        <v>985</v>
      </c>
      <c r="B70" s="20" t="s">
        <v>160</v>
      </c>
    </row>
    <row r="71" spans="1:2" ht="12.75">
      <c r="A71" s="20" t="s">
        <v>161</v>
      </c>
      <c r="B71" s="20" t="s">
        <v>162</v>
      </c>
    </row>
    <row r="72" spans="1:2" ht="12.75">
      <c r="A72" s="20" t="s">
        <v>163</v>
      </c>
      <c r="B72" s="20" t="s">
        <v>164</v>
      </c>
    </row>
    <row r="73" spans="1:2" ht="12.75">
      <c r="A73" s="20" t="s">
        <v>165</v>
      </c>
      <c r="B73" s="20" t="s">
        <v>789</v>
      </c>
    </row>
    <row r="74" spans="1:2" ht="12.75">
      <c r="A74" s="20" t="s">
        <v>166</v>
      </c>
      <c r="B74" s="20" t="s">
        <v>790</v>
      </c>
    </row>
    <row r="75" spans="1:2" ht="12.75">
      <c r="A75" s="20" t="s">
        <v>251</v>
      </c>
      <c r="B75" s="20" t="s">
        <v>831</v>
      </c>
    </row>
    <row r="76" spans="1:2" ht="12.75">
      <c r="A76" s="20" t="s">
        <v>168</v>
      </c>
      <c r="B76" s="20" t="s">
        <v>169</v>
      </c>
    </row>
    <row r="77" spans="1:2" ht="12.75">
      <c r="A77" s="20" t="s">
        <v>170</v>
      </c>
      <c r="B77" s="20" t="s">
        <v>171</v>
      </c>
    </row>
    <row r="78" spans="1:2" ht="12.75">
      <c r="A78" s="20" t="s">
        <v>172</v>
      </c>
      <c r="B78" s="20" t="s">
        <v>173</v>
      </c>
    </row>
    <row r="79" spans="1:2" ht="12.75">
      <c r="A79" s="20" t="s">
        <v>174</v>
      </c>
      <c r="B79" s="20" t="s">
        <v>791</v>
      </c>
    </row>
    <row r="80" spans="1:2" ht="12.75">
      <c r="A80" s="20" t="s">
        <v>175</v>
      </c>
      <c r="B80" s="20" t="s">
        <v>176</v>
      </c>
    </row>
    <row r="81" spans="1:2" ht="12.75">
      <c r="A81" s="20" t="s">
        <v>177</v>
      </c>
      <c r="B81" s="20" t="s">
        <v>144</v>
      </c>
    </row>
    <row r="82" spans="1:2" ht="12.75">
      <c r="A82" s="20" t="s">
        <v>178</v>
      </c>
      <c r="B82" s="20" t="s">
        <v>179</v>
      </c>
    </row>
    <row r="83" spans="1:2" ht="12.75">
      <c r="A83" s="20" t="s">
        <v>180</v>
      </c>
      <c r="B83" s="20" t="s">
        <v>181</v>
      </c>
    </row>
    <row r="84" spans="1:2" ht="12.75">
      <c r="A84" s="20" t="s">
        <v>182</v>
      </c>
      <c r="B84" s="20" t="s">
        <v>183</v>
      </c>
    </row>
    <row r="85" spans="1:2" ht="12.75">
      <c r="A85" s="20" t="s">
        <v>184</v>
      </c>
      <c r="B85" s="20" t="s">
        <v>185</v>
      </c>
    </row>
    <row r="86" spans="1:2" ht="12.75">
      <c r="A86" s="20" t="s">
        <v>186</v>
      </c>
      <c r="B86" s="20" t="s">
        <v>187</v>
      </c>
    </row>
    <row r="87" spans="1:2" ht="12.75">
      <c r="A87" s="20" t="s">
        <v>487</v>
      </c>
      <c r="B87" s="20" t="s">
        <v>488</v>
      </c>
    </row>
    <row r="88" spans="1:2" ht="12.75">
      <c r="A88" s="20" t="s">
        <v>489</v>
      </c>
      <c r="B88" s="20" t="s">
        <v>490</v>
      </c>
    </row>
    <row r="89" spans="1:2" ht="12.75">
      <c r="A89" s="20" t="s">
        <v>188</v>
      </c>
      <c r="B89" s="20" t="s">
        <v>189</v>
      </c>
    </row>
    <row r="90" spans="1:2" ht="12.75">
      <c r="A90" s="20" t="s">
        <v>190</v>
      </c>
      <c r="B90" s="20" t="s">
        <v>191</v>
      </c>
    </row>
    <row r="91" spans="1:2" ht="12.75">
      <c r="A91" s="20" t="s">
        <v>192</v>
      </c>
      <c r="B91" s="20" t="s">
        <v>193</v>
      </c>
    </row>
    <row r="92" spans="1:2" ht="12.75">
      <c r="A92" s="20" t="s">
        <v>194</v>
      </c>
      <c r="B92" s="20" t="s">
        <v>195</v>
      </c>
    </row>
    <row r="93" spans="1:2" ht="12.75">
      <c r="A93" s="20" t="s">
        <v>196</v>
      </c>
      <c r="B93" s="20" t="s">
        <v>197</v>
      </c>
    </row>
    <row r="94" spans="1:2" ht="12.75">
      <c r="A94" s="20" t="s">
        <v>198</v>
      </c>
      <c r="B94" s="20" t="s">
        <v>199</v>
      </c>
    </row>
    <row r="95" spans="1:2" ht="12.75">
      <c r="A95" s="20" t="s">
        <v>200</v>
      </c>
      <c r="B95" s="20" t="s">
        <v>201</v>
      </c>
    </row>
    <row r="96" spans="1:2" ht="12.75">
      <c r="A96" s="20" t="s">
        <v>202</v>
      </c>
      <c r="B96" s="20" t="s">
        <v>203</v>
      </c>
    </row>
    <row r="97" spans="1:2" ht="12.75">
      <c r="A97" s="20" t="s">
        <v>204</v>
      </c>
      <c r="B97" s="20" t="s">
        <v>205</v>
      </c>
    </row>
    <row r="98" spans="1:2" ht="12.75">
      <c r="A98" s="20" t="s">
        <v>491</v>
      </c>
      <c r="B98" s="20" t="s">
        <v>492</v>
      </c>
    </row>
    <row r="99" spans="1:2" ht="12.75">
      <c r="A99" s="20" t="s">
        <v>493</v>
      </c>
      <c r="B99" s="20" t="s">
        <v>492</v>
      </c>
    </row>
    <row r="100" spans="1:2" ht="12.75">
      <c r="A100" s="20" t="s">
        <v>494</v>
      </c>
      <c r="B100" s="20" t="s">
        <v>495</v>
      </c>
    </row>
    <row r="101" spans="1:2" ht="12.75">
      <c r="A101" s="20" t="s">
        <v>206</v>
      </c>
      <c r="B101" s="20" t="s">
        <v>207</v>
      </c>
    </row>
    <row r="102" spans="1:2" ht="12.75">
      <c r="A102" s="20" t="s">
        <v>208</v>
      </c>
      <c r="B102" s="20" t="s">
        <v>209</v>
      </c>
    </row>
    <row r="103" spans="1:2" ht="12.75">
      <c r="A103" s="20" t="s">
        <v>210</v>
      </c>
      <c r="B103" s="20" t="s">
        <v>211</v>
      </c>
    </row>
    <row r="104" spans="1:2" ht="12.75">
      <c r="A104" s="20" t="s">
        <v>212</v>
      </c>
      <c r="B104" s="20" t="s">
        <v>213</v>
      </c>
    </row>
    <row r="105" spans="1:2" ht="12.75">
      <c r="A105" s="20" t="s">
        <v>214</v>
      </c>
      <c r="B105" s="20" t="s">
        <v>215</v>
      </c>
    </row>
    <row r="106" spans="1:2" ht="12.75">
      <c r="A106" s="20" t="s">
        <v>216</v>
      </c>
      <c r="B106" s="20" t="s">
        <v>217</v>
      </c>
    </row>
    <row r="107" spans="1:2" ht="12.75">
      <c r="A107" s="20" t="s">
        <v>218</v>
      </c>
      <c r="B107" s="20" t="s">
        <v>219</v>
      </c>
    </row>
    <row r="108" spans="1:2" ht="12.75">
      <c r="A108" s="20" t="s">
        <v>220</v>
      </c>
      <c r="B108" s="20" t="s">
        <v>213</v>
      </c>
    </row>
    <row r="109" spans="1:2" ht="12.75">
      <c r="A109" s="20" t="s">
        <v>221</v>
      </c>
      <c r="B109" s="20" t="s">
        <v>222</v>
      </c>
    </row>
    <row r="110" spans="1:2" ht="12.75">
      <c r="A110" s="20" t="s">
        <v>223</v>
      </c>
      <c r="B110" s="20" t="s">
        <v>224</v>
      </c>
    </row>
    <row r="111" spans="1:2" ht="12.75">
      <c r="A111" s="20" t="s">
        <v>225</v>
      </c>
      <c r="B111" s="20" t="s">
        <v>226</v>
      </c>
    </row>
    <row r="112" spans="1:2" ht="12.75">
      <c r="A112" s="20" t="s">
        <v>227</v>
      </c>
      <c r="B112" s="20" t="s">
        <v>228</v>
      </c>
    </row>
    <row r="113" spans="1:2" ht="12.75">
      <c r="A113" s="20" t="s">
        <v>229</v>
      </c>
      <c r="B113" s="20" t="s">
        <v>230</v>
      </c>
    </row>
    <row r="114" spans="1:2" ht="12.75">
      <c r="A114" s="20" t="s">
        <v>231</v>
      </c>
      <c r="B114" s="20" t="s">
        <v>232</v>
      </c>
    </row>
    <row r="115" spans="1:2" ht="12.75">
      <c r="A115" s="20" t="s">
        <v>233</v>
      </c>
      <c r="B115" s="20" t="s">
        <v>234</v>
      </c>
    </row>
    <row r="116" spans="1:2" ht="12.75">
      <c r="A116" s="20" t="s">
        <v>235</v>
      </c>
      <c r="B116" s="20" t="s">
        <v>236</v>
      </c>
    </row>
    <row r="117" spans="1:2" ht="12.75">
      <c r="A117" s="20" t="s">
        <v>237</v>
      </c>
      <c r="B117" s="20" t="s">
        <v>238</v>
      </c>
    </row>
    <row r="118" spans="1:2" ht="12.75">
      <c r="A118" s="20" t="s">
        <v>239</v>
      </c>
      <c r="B118" s="20" t="s">
        <v>240</v>
      </c>
    </row>
    <row r="119" spans="1:2" ht="12.75">
      <c r="A119" s="20" t="s">
        <v>241</v>
      </c>
      <c r="B119" s="20" t="s">
        <v>242</v>
      </c>
    </row>
    <row r="120" spans="1:2" ht="12.75">
      <c r="A120" s="20" t="s">
        <v>243</v>
      </c>
      <c r="B120" s="20" t="s">
        <v>244</v>
      </c>
    </row>
    <row r="121" spans="1:2" ht="12.75">
      <c r="A121" s="20" t="s">
        <v>245</v>
      </c>
      <c r="B121" s="20" t="s">
        <v>246</v>
      </c>
    </row>
    <row r="122" spans="1:2" ht="12.75">
      <c r="A122" s="20" t="s">
        <v>247</v>
      </c>
      <c r="B122" s="20" t="s">
        <v>248</v>
      </c>
    </row>
    <row r="123" spans="1:2" ht="12.75">
      <c r="A123" s="20" t="s">
        <v>249</v>
      </c>
      <c r="B123" s="20" t="s">
        <v>250</v>
      </c>
    </row>
    <row r="124" spans="1:2" ht="12.75">
      <c r="A124" s="20" t="s">
        <v>296</v>
      </c>
      <c r="B124" s="20" t="s">
        <v>831</v>
      </c>
    </row>
    <row r="125" spans="1:2" ht="12.75">
      <c r="A125" s="20" t="s">
        <v>252</v>
      </c>
      <c r="B125" s="20" t="s">
        <v>253</v>
      </c>
    </row>
    <row r="126" spans="1:2" ht="12.75">
      <c r="A126" s="20" t="s">
        <v>254</v>
      </c>
      <c r="B126" s="20" t="s">
        <v>255</v>
      </c>
    </row>
    <row r="127" spans="1:2" ht="12.75">
      <c r="A127" s="20" t="s">
        <v>256</v>
      </c>
      <c r="B127" s="20" t="s">
        <v>257</v>
      </c>
    </row>
    <row r="128" spans="1:2" ht="12.75">
      <c r="A128" s="20" t="s">
        <v>258</v>
      </c>
      <c r="B128" s="20" t="s">
        <v>1014</v>
      </c>
    </row>
    <row r="129" spans="1:2" ht="12.75">
      <c r="A129" s="20" t="s">
        <v>259</v>
      </c>
      <c r="B129" s="20" t="s">
        <v>260</v>
      </c>
    </row>
    <row r="130" spans="1:2" ht="12.75">
      <c r="A130" s="20" t="s">
        <v>261</v>
      </c>
      <c r="B130" s="20" t="s">
        <v>1015</v>
      </c>
    </row>
    <row r="131" spans="1:2" ht="12.75">
      <c r="A131" s="20" t="s">
        <v>262</v>
      </c>
      <c r="B131" s="20" t="s">
        <v>792</v>
      </c>
    </row>
    <row r="132" spans="1:2" ht="12.75">
      <c r="A132" s="20" t="s">
        <v>263</v>
      </c>
      <c r="B132" s="20" t="s">
        <v>264</v>
      </c>
    </row>
    <row r="133" spans="1:2" ht="12.75">
      <c r="A133" s="20" t="s">
        <v>265</v>
      </c>
      <c r="B133" s="20" t="s">
        <v>793</v>
      </c>
    </row>
    <row r="134" spans="1:2" ht="12.75">
      <c r="A134" s="20" t="s">
        <v>266</v>
      </c>
      <c r="B134" s="20" t="s">
        <v>794</v>
      </c>
    </row>
    <row r="135" spans="1:2" ht="12.75">
      <c r="A135" s="20" t="s">
        <v>267</v>
      </c>
      <c r="B135" s="20" t="s">
        <v>795</v>
      </c>
    </row>
    <row r="136" spans="1:2" ht="12.75">
      <c r="A136" s="20" t="s">
        <v>268</v>
      </c>
      <c r="B136" s="20" t="s">
        <v>796</v>
      </c>
    </row>
    <row r="137" spans="1:2" ht="12.75">
      <c r="A137" s="20" t="s">
        <v>269</v>
      </c>
      <c r="B137" s="20" t="s">
        <v>270</v>
      </c>
    </row>
    <row r="138" spans="1:2" ht="12.75">
      <c r="A138" s="20" t="s">
        <v>271</v>
      </c>
      <c r="B138" s="20" t="s">
        <v>272</v>
      </c>
    </row>
    <row r="139" spans="1:2" ht="12.75">
      <c r="A139" s="20" t="s">
        <v>273</v>
      </c>
      <c r="B139" s="20" t="s">
        <v>274</v>
      </c>
    </row>
    <row r="140" spans="1:2" ht="12.75">
      <c r="A140" s="20" t="s">
        <v>275</v>
      </c>
      <c r="B140" s="20" t="s">
        <v>276</v>
      </c>
    </row>
    <row r="141" spans="1:2" ht="12.75">
      <c r="A141" s="20" t="s">
        <v>277</v>
      </c>
      <c r="B141" s="20" t="s">
        <v>278</v>
      </c>
    </row>
    <row r="142" spans="1:2" ht="12.75">
      <c r="A142" s="20" t="s">
        <v>279</v>
      </c>
      <c r="B142" s="20" t="s">
        <v>280</v>
      </c>
    </row>
    <row r="143" spans="1:2" ht="12.75">
      <c r="A143" s="20" t="s">
        <v>281</v>
      </c>
      <c r="B143" s="20" t="s">
        <v>282</v>
      </c>
    </row>
    <row r="144" spans="1:2" ht="12.75">
      <c r="A144" s="20" t="s">
        <v>283</v>
      </c>
      <c r="B144" s="20" t="s">
        <v>284</v>
      </c>
    </row>
    <row r="145" spans="1:2" ht="12.75">
      <c r="A145" s="20" t="s">
        <v>285</v>
      </c>
      <c r="B145" s="20" t="s">
        <v>286</v>
      </c>
    </row>
    <row r="146" spans="1:2" ht="12.75">
      <c r="A146" s="20" t="s">
        <v>287</v>
      </c>
      <c r="B146" s="20" t="s">
        <v>288</v>
      </c>
    </row>
    <row r="147" spans="1:2" ht="12.75">
      <c r="A147" s="20" t="s">
        <v>289</v>
      </c>
      <c r="B147" s="20" t="s">
        <v>290</v>
      </c>
    </row>
    <row r="148" spans="1:2" ht="12.75">
      <c r="A148" s="20" t="s">
        <v>291</v>
      </c>
      <c r="B148" s="20" t="s">
        <v>292</v>
      </c>
    </row>
    <row r="149" spans="1:2" ht="12.75">
      <c r="A149" s="20" t="s">
        <v>293</v>
      </c>
      <c r="B149" s="20" t="s">
        <v>294</v>
      </c>
    </row>
    <row r="150" spans="1:2" ht="12.75">
      <c r="A150" s="20" t="s">
        <v>295</v>
      </c>
      <c r="B150" s="20" t="s">
        <v>797</v>
      </c>
    </row>
    <row r="151" spans="1:2" ht="12.75">
      <c r="A151" s="20" t="s">
        <v>314</v>
      </c>
      <c r="B151" s="20" t="s">
        <v>831</v>
      </c>
    </row>
    <row r="152" spans="1:2" ht="12.75">
      <c r="A152" s="20" t="s">
        <v>297</v>
      </c>
      <c r="B152" s="20" t="s">
        <v>1027</v>
      </c>
    </row>
    <row r="153" spans="1:2" ht="12.75">
      <c r="A153" s="20" t="s">
        <v>298</v>
      </c>
      <c r="B153" s="20" t="s">
        <v>1016</v>
      </c>
    </row>
    <row r="154" spans="1:2" ht="12.75">
      <c r="A154" s="20" t="s">
        <v>299</v>
      </c>
      <c r="B154" s="20" t="s">
        <v>1028</v>
      </c>
    </row>
    <row r="155" spans="1:2" ht="12.75">
      <c r="A155" s="20" t="s">
        <v>300</v>
      </c>
      <c r="B155" s="20" t="s">
        <v>798</v>
      </c>
    </row>
    <row r="156" spans="1:2" ht="12.75">
      <c r="A156" s="20" t="s">
        <v>301</v>
      </c>
      <c r="B156" s="20" t="s">
        <v>1029</v>
      </c>
    </row>
    <row r="157" spans="1:2" ht="12.75">
      <c r="A157" s="20" t="s">
        <v>302</v>
      </c>
      <c r="B157" s="20" t="s">
        <v>1030</v>
      </c>
    </row>
    <row r="158" spans="1:2" ht="12.75">
      <c r="A158" s="20" t="s">
        <v>303</v>
      </c>
      <c r="B158" s="20" t="s">
        <v>361</v>
      </c>
    </row>
    <row r="159" spans="1:2" ht="12.75">
      <c r="A159" s="20" t="s">
        <v>304</v>
      </c>
      <c r="B159" s="20" t="s">
        <v>305</v>
      </c>
    </row>
    <row r="160" spans="1:2" ht="12.75">
      <c r="A160" s="20" t="s">
        <v>306</v>
      </c>
      <c r="B160" s="20" t="s">
        <v>145</v>
      </c>
    </row>
    <row r="161" spans="1:2" ht="12.75">
      <c r="A161" s="20" t="s">
        <v>307</v>
      </c>
      <c r="B161" s="20" t="s">
        <v>1017</v>
      </c>
    </row>
    <row r="162" spans="1:2" ht="12.75">
      <c r="A162" s="20" t="s">
        <v>308</v>
      </c>
      <c r="B162" s="20" t="s">
        <v>362</v>
      </c>
    </row>
    <row r="163" spans="1:2" ht="12.75">
      <c r="A163" s="20" t="s">
        <v>309</v>
      </c>
      <c r="B163" s="20" t="s">
        <v>363</v>
      </c>
    </row>
    <row r="164" spans="1:2" ht="12.75">
      <c r="A164" s="20" t="s">
        <v>310</v>
      </c>
      <c r="B164" s="20" t="s">
        <v>311</v>
      </c>
    </row>
    <row r="165" spans="1:2" ht="12.75">
      <c r="A165" s="20" t="s">
        <v>312</v>
      </c>
      <c r="B165" s="20" t="s">
        <v>364</v>
      </c>
    </row>
    <row r="166" spans="1:2" ht="12.75">
      <c r="A166" s="20" t="s">
        <v>313</v>
      </c>
      <c r="B166" s="20" t="s">
        <v>365</v>
      </c>
    </row>
    <row r="167" spans="1:2" ht="12.75">
      <c r="A167" s="20" t="s">
        <v>359</v>
      </c>
      <c r="B167" s="20" t="s">
        <v>831</v>
      </c>
    </row>
    <row r="168" spans="1:2" ht="12.75">
      <c r="A168" s="20" t="s">
        <v>315</v>
      </c>
      <c r="B168" s="20" t="s">
        <v>316</v>
      </c>
    </row>
    <row r="169" spans="1:2" ht="12.75">
      <c r="A169" s="20" t="s">
        <v>317</v>
      </c>
      <c r="B169" s="20" t="s">
        <v>366</v>
      </c>
    </row>
    <row r="170" spans="1:2" ht="12.75">
      <c r="A170" s="20" t="s">
        <v>318</v>
      </c>
      <c r="B170" s="20" t="s">
        <v>319</v>
      </c>
    </row>
    <row r="171" spans="1:2" ht="12.75">
      <c r="A171" s="20" t="s">
        <v>320</v>
      </c>
      <c r="B171" s="20" t="s">
        <v>321</v>
      </c>
    </row>
    <row r="172" spans="1:2" ht="12.75">
      <c r="A172" s="20" t="s">
        <v>322</v>
      </c>
      <c r="B172" s="20" t="s">
        <v>323</v>
      </c>
    </row>
    <row r="173" spans="1:2" ht="12.75">
      <c r="A173" s="20" t="s">
        <v>324</v>
      </c>
      <c r="B173" s="20" t="s">
        <v>325</v>
      </c>
    </row>
    <row r="174" spans="1:2" ht="12.75">
      <c r="A174" s="20" t="s">
        <v>326</v>
      </c>
      <c r="B174" s="20" t="s">
        <v>327</v>
      </c>
    </row>
    <row r="175" spans="1:2" ht="12.75">
      <c r="A175" s="20" t="s">
        <v>328</v>
      </c>
      <c r="B175" s="20" t="s">
        <v>367</v>
      </c>
    </row>
    <row r="176" spans="1:2" ht="12.75">
      <c r="A176" s="20" t="s">
        <v>329</v>
      </c>
      <c r="B176" s="20" t="s">
        <v>1018</v>
      </c>
    </row>
    <row r="177" spans="1:2" ht="12.75">
      <c r="A177" s="20" t="s">
        <v>330</v>
      </c>
      <c r="B177" s="20" t="s">
        <v>368</v>
      </c>
    </row>
    <row r="178" spans="1:2" ht="12.75">
      <c r="A178" s="20" t="s">
        <v>331</v>
      </c>
      <c r="B178" s="20" t="s">
        <v>369</v>
      </c>
    </row>
    <row r="179" spans="1:2" ht="12.75">
      <c r="A179" s="20" t="s">
        <v>332</v>
      </c>
      <c r="B179" s="20" t="s">
        <v>370</v>
      </c>
    </row>
    <row r="180" spans="1:2" ht="12.75">
      <c r="A180" s="20" t="s">
        <v>333</v>
      </c>
      <c r="B180" s="20" t="s">
        <v>146</v>
      </c>
    </row>
    <row r="181" spans="1:2" ht="12.75">
      <c r="A181" s="20" t="s">
        <v>334</v>
      </c>
      <c r="B181" s="20" t="s">
        <v>371</v>
      </c>
    </row>
    <row r="182" spans="1:2" ht="12.75">
      <c r="A182" s="20" t="s">
        <v>335</v>
      </c>
      <c r="B182" s="20" t="s">
        <v>336</v>
      </c>
    </row>
    <row r="183" spans="1:2" ht="12.75">
      <c r="A183" s="20" t="s">
        <v>337</v>
      </c>
      <c r="B183" s="20" t="s">
        <v>338</v>
      </c>
    </row>
    <row r="184" spans="1:2" ht="12.75">
      <c r="A184" s="20" t="s">
        <v>339</v>
      </c>
      <c r="B184" s="20" t="s">
        <v>340</v>
      </c>
    </row>
    <row r="185" spans="1:2" ht="12.75">
      <c r="A185" s="20" t="s">
        <v>341</v>
      </c>
      <c r="B185" s="20" t="s">
        <v>342</v>
      </c>
    </row>
    <row r="186" spans="1:2" ht="12.75">
      <c r="A186" s="20" t="s">
        <v>343</v>
      </c>
      <c r="B186" s="20" t="s">
        <v>344</v>
      </c>
    </row>
    <row r="187" spans="1:2" ht="12.75">
      <c r="A187" s="20" t="s">
        <v>345</v>
      </c>
      <c r="B187" s="20" t="s">
        <v>372</v>
      </c>
    </row>
    <row r="188" spans="1:2" ht="12.75">
      <c r="A188" s="20" t="s">
        <v>346</v>
      </c>
      <c r="B188" s="20" t="s">
        <v>373</v>
      </c>
    </row>
    <row r="189" spans="1:2" ht="12.75">
      <c r="A189" s="20" t="s">
        <v>347</v>
      </c>
      <c r="B189" s="20" t="s">
        <v>374</v>
      </c>
    </row>
    <row r="190" spans="1:2" ht="12.75">
      <c r="A190" s="20" t="s">
        <v>348</v>
      </c>
      <c r="B190" s="20" t="s">
        <v>349</v>
      </c>
    </row>
    <row r="191" spans="1:2" ht="12.75">
      <c r="A191" s="20" t="s">
        <v>350</v>
      </c>
      <c r="B191" s="20" t="s">
        <v>351</v>
      </c>
    </row>
    <row r="192" spans="1:2" ht="12.75">
      <c r="A192" s="20" t="s">
        <v>353</v>
      </c>
      <c r="B192" s="20" t="s">
        <v>375</v>
      </c>
    </row>
    <row r="193" spans="1:2" ht="12.75">
      <c r="A193" s="20" t="s">
        <v>354</v>
      </c>
      <c r="B193" s="20" t="s">
        <v>355</v>
      </c>
    </row>
    <row r="194" spans="1:2" ht="12.75">
      <c r="A194" s="20" t="s">
        <v>356</v>
      </c>
      <c r="B194" s="20" t="s">
        <v>357</v>
      </c>
    </row>
    <row r="195" spans="1:2" ht="12.75">
      <c r="A195" s="20" t="s">
        <v>352</v>
      </c>
      <c r="B195" s="20" t="s">
        <v>376</v>
      </c>
    </row>
    <row r="196" spans="1:2" ht="12.75">
      <c r="A196" s="20" t="s">
        <v>358</v>
      </c>
      <c r="B196" s="20" t="s">
        <v>147</v>
      </c>
    </row>
    <row r="197" spans="1:2" ht="12.75">
      <c r="A197" s="20" t="s">
        <v>668</v>
      </c>
      <c r="B197" s="20" t="s">
        <v>831</v>
      </c>
    </row>
    <row r="198" spans="1:2" ht="12.75">
      <c r="A198" s="20" t="s">
        <v>360</v>
      </c>
      <c r="B198" s="20" t="s">
        <v>377</v>
      </c>
    </row>
    <row r="199" spans="1:2" ht="12.75">
      <c r="A199" s="20" t="s">
        <v>1108</v>
      </c>
      <c r="B199" s="20" t="s">
        <v>378</v>
      </c>
    </row>
    <row r="200" spans="1:2" ht="12.75">
      <c r="A200" s="20" t="s">
        <v>1109</v>
      </c>
      <c r="B200" s="20" t="s">
        <v>379</v>
      </c>
    </row>
    <row r="201" spans="1:2" ht="12.75">
      <c r="A201" s="20" t="s">
        <v>1110</v>
      </c>
      <c r="B201" s="20" t="s">
        <v>1111</v>
      </c>
    </row>
    <row r="202" spans="1:2" ht="12.75">
      <c r="A202" s="20" t="s">
        <v>1112</v>
      </c>
      <c r="B202" s="20" t="s">
        <v>1113</v>
      </c>
    </row>
    <row r="203" spans="1:2" ht="12.75">
      <c r="A203" s="20" t="s">
        <v>1114</v>
      </c>
      <c r="B203" s="20" t="s">
        <v>913</v>
      </c>
    </row>
    <row r="204" spans="1:2" ht="12.75">
      <c r="A204" s="20" t="s">
        <v>914</v>
      </c>
      <c r="B204" s="20" t="s">
        <v>915</v>
      </c>
    </row>
    <row r="205" spans="1:2" ht="12.75">
      <c r="A205" s="20" t="s">
        <v>916</v>
      </c>
      <c r="B205" s="20" t="s">
        <v>1391</v>
      </c>
    </row>
    <row r="206" spans="1:2" ht="12.75">
      <c r="A206" s="20" t="s">
        <v>1392</v>
      </c>
      <c r="B206" s="20" t="s">
        <v>1393</v>
      </c>
    </row>
    <row r="207" spans="1:2" ht="12.75">
      <c r="A207" s="20" t="s">
        <v>1394</v>
      </c>
      <c r="B207" s="20" t="s">
        <v>1395</v>
      </c>
    </row>
    <row r="208" spans="1:2" ht="12.75">
      <c r="A208" s="20" t="s">
        <v>1396</v>
      </c>
      <c r="B208" s="20" t="s">
        <v>1397</v>
      </c>
    </row>
    <row r="209" spans="1:2" ht="12.75">
      <c r="A209" s="20" t="s">
        <v>1398</v>
      </c>
      <c r="B209" s="20" t="s">
        <v>1399</v>
      </c>
    </row>
    <row r="210" spans="1:2" ht="12.75">
      <c r="A210" s="20" t="s">
        <v>1400</v>
      </c>
      <c r="B210" s="20" t="s">
        <v>1401</v>
      </c>
    </row>
    <row r="211" spans="1:2" ht="12.75">
      <c r="A211" s="20" t="s">
        <v>1402</v>
      </c>
      <c r="B211" s="20" t="s">
        <v>1403</v>
      </c>
    </row>
    <row r="212" spans="1:2" ht="12.75">
      <c r="A212" s="20" t="s">
        <v>1404</v>
      </c>
      <c r="B212" s="20" t="s">
        <v>1405</v>
      </c>
    </row>
    <row r="213" spans="1:2" ht="12.75">
      <c r="A213" s="20" t="s">
        <v>1406</v>
      </c>
      <c r="B213" s="20" t="s">
        <v>1407</v>
      </c>
    </row>
    <row r="214" spans="1:2" ht="12.75">
      <c r="A214" s="20" t="s">
        <v>1408</v>
      </c>
      <c r="B214" s="20" t="s">
        <v>1409</v>
      </c>
    </row>
    <row r="215" spans="1:2" ht="12.75">
      <c r="A215" s="20" t="s">
        <v>1410</v>
      </c>
      <c r="B215" s="20" t="s">
        <v>1411</v>
      </c>
    </row>
    <row r="216" spans="1:2" ht="12.75">
      <c r="A216" s="20" t="s">
        <v>1412</v>
      </c>
      <c r="B216" s="20" t="s">
        <v>1413</v>
      </c>
    </row>
    <row r="217" spans="1:2" ht="12.75">
      <c r="A217" s="20" t="s">
        <v>1414</v>
      </c>
      <c r="B217" s="20" t="s">
        <v>1415</v>
      </c>
    </row>
    <row r="218" spans="1:2" ht="12.75">
      <c r="A218" s="20" t="s">
        <v>1416</v>
      </c>
      <c r="B218" s="20" t="s">
        <v>1417</v>
      </c>
    </row>
    <row r="219" spans="1:2" ht="12.75">
      <c r="A219" s="20" t="s">
        <v>1418</v>
      </c>
      <c r="B219" s="20" t="s">
        <v>148</v>
      </c>
    </row>
    <row r="220" spans="1:2" ht="12.75">
      <c r="A220" s="20" t="s">
        <v>1419</v>
      </c>
      <c r="B220" s="20" t="s">
        <v>1420</v>
      </c>
    </row>
    <row r="221" spans="1:2" ht="12.75">
      <c r="A221" s="20" t="s">
        <v>1421</v>
      </c>
      <c r="B221" s="20" t="s">
        <v>380</v>
      </c>
    </row>
    <row r="222" spans="1:2" ht="12.75">
      <c r="A222" s="20" t="s">
        <v>1422</v>
      </c>
      <c r="B222" s="20" t="s">
        <v>1035</v>
      </c>
    </row>
    <row r="223" spans="1:2" ht="12.75">
      <c r="A223" s="20" t="s">
        <v>1423</v>
      </c>
      <c r="B223" s="20" t="s">
        <v>1424</v>
      </c>
    </row>
    <row r="224" spans="1:2" ht="12.75">
      <c r="A224" s="20" t="s">
        <v>1425</v>
      </c>
      <c r="B224" s="20" t="s">
        <v>1426</v>
      </c>
    </row>
    <row r="225" spans="1:2" ht="12.75">
      <c r="A225" s="20" t="s">
        <v>1427</v>
      </c>
      <c r="B225" s="20" t="s">
        <v>986</v>
      </c>
    </row>
    <row r="226" spans="1:2" ht="12.75">
      <c r="A226" s="20" t="s">
        <v>987</v>
      </c>
      <c r="B226" s="20" t="s">
        <v>988</v>
      </c>
    </row>
    <row r="227" spans="1:2" ht="12.75">
      <c r="A227" s="20" t="s">
        <v>989</v>
      </c>
      <c r="B227" s="20" t="s">
        <v>990</v>
      </c>
    </row>
    <row r="228" spans="1:2" ht="12.75">
      <c r="A228" s="20" t="s">
        <v>991</v>
      </c>
      <c r="B228" s="20" t="s">
        <v>992</v>
      </c>
    </row>
    <row r="229" spans="1:2" ht="12.75">
      <c r="A229" s="20" t="s">
        <v>993</v>
      </c>
      <c r="B229" s="20" t="s">
        <v>994</v>
      </c>
    </row>
    <row r="230" spans="1:2" ht="12.75">
      <c r="A230" s="20" t="s">
        <v>995</v>
      </c>
      <c r="B230" s="20" t="s">
        <v>996</v>
      </c>
    </row>
    <row r="231" spans="1:2" ht="12.75">
      <c r="A231" s="20" t="s">
        <v>997</v>
      </c>
      <c r="B231" s="20" t="s">
        <v>569</v>
      </c>
    </row>
    <row r="232" spans="1:2" ht="12.75">
      <c r="A232" s="20" t="s">
        <v>570</v>
      </c>
      <c r="B232" s="20" t="s">
        <v>571</v>
      </c>
    </row>
    <row r="233" spans="1:2" ht="12.75">
      <c r="A233" s="20" t="s">
        <v>572</v>
      </c>
      <c r="B233" s="20" t="s">
        <v>573</v>
      </c>
    </row>
    <row r="234" spans="1:2" ht="12.75">
      <c r="A234" s="20" t="s">
        <v>574</v>
      </c>
      <c r="B234" s="20" t="s">
        <v>575</v>
      </c>
    </row>
    <row r="235" spans="1:2" ht="12.75">
      <c r="A235" s="20" t="s">
        <v>576</v>
      </c>
      <c r="B235" s="20" t="s">
        <v>577</v>
      </c>
    </row>
    <row r="236" spans="1:2" ht="12.75">
      <c r="A236" s="20" t="s">
        <v>578</v>
      </c>
      <c r="B236" s="20" t="s">
        <v>579</v>
      </c>
    </row>
    <row r="237" spans="1:2" ht="12.75">
      <c r="A237" s="20" t="s">
        <v>580</v>
      </c>
      <c r="B237" s="20" t="s">
        <v>589</v>
      </c>
    </row>
    <row r="238" spans="1:2" ht="12.75">
      <c r="A238" s="20" t="s">
        <v>590</v>
      </c>
      <c r="B238" s="20" t="s">
        <v>591</v>
      </c>
    </row>
    <row r="239" spans="1:2" ht="12.75">
      <c r="A239" s="20" t="s">
        <v>592</v>
      </c>
      <c r="B239" s="20" t="s">
        <v>593</v>
      </c>
    </row>
    <row r="240" spans="1:2" ht="12.75">
      <c r="A240" s="20" t="s">
        <v>594</v>
      </c>
      <c r="B240" s="20" t="s">
        <v>595</v>
      </c>
    </row>
    <row r="241" spans="1:2" ht="12.75">
      <c r="A241" s="20" t="s">
        <v>596</v>
      </c>
      <c r="B241" s="20" t="s">
        <v>597</v>
      </c>
    </row>
    <row r="242" spans="1:2" ht="12.75">
      <c r="A242" s="20" t="s">
        <v>598</v>
      </c>
      <c r="B242" s="20" t="s">
        <v>149</v>
      </c>
    </row>
    <row r="243" spans="1:2" ht="12.75">
      <c r="A243" s="20" t="s">
        <v>599</v>
      </c>
      <c r="B243" s="20" t="s">
        <v>600</v>
      </c>
    </row>
    <row r="244" spans="1:2" ht="12.75">
      <c r="A244" s="20" t="s">
        <v>601</v>
      </c>
      <c r="B244" s="20" t="s">
        <v>381</v>
      </c>
    </row>
    <row r="245" spans="1:2" ht="12.75">
      <c r="A245" s="20" t="s">
        <v>602</v>
      </c>
      <c r="B245" s="20" t="s">
        <v>603</v>
      </c>
    </row>
    <row r="246" spans="1:2" ht="12.75">
      <c r="A246" s="20" t="s">
        <v>604</v>
      </c>
      <c r="B246" s="20" t="s">
        <v>605</v>
      </c>
    </row>
    <row r="247" spans="1:2" ht="12.75">
      <c r="A247" s="20" t="s">
        <v>606</v>
      </c>
      <c r="B247" s="20" t="s">
        <v>607</v>
      </c>
    </row>
    <row r="248" spans="1:2" ht="12.75">
      <c r="A248" s="20" t="s">
        <v>608</v>
      </c>
      <c r="B248" s="20" t="s">
        <v>609</v>
      </c>
    </row>
    <row r="249" spans="1:2" ht="12.75">
      <c r="A249" s="20" t="s">
        <v>610</v>
      </c>
      <c r="B249" s="20" t="s">
        <v>611</v>
      </c>
    </row>
    <row r="250" spans="1:2" ht="12.75">
      <c r="A250" s="20" t="s">
        <v>612</v>
      </c>
      <c r="B250" s="20" t="s">
        <v>382</v>
      </c>
    </row>
    <row r="251" spans="1:2" ht="12.75">
      <c r="A251" s="20" t="s">
        <v>613</v>
      </c>
      <c r="B251" s="20" t="s">
        <v>614</v>
      </c>
    </row>
    <row r="252" spans="1:2" ht="12.75">
      <c r="A252" s="20" t="s">
        <v>615</v>
      </c>
      <c r="B252" s="20" t="s">
        <v>616</v>
      </c>
    </row>
    <row r="253" spans="1:2" ht="12.75">
      <c r="A253" s="20" t="s">
        <v>617</v>
      </c>
      <c r="B253" s="20" t="s">
        <v>383</v>
      </c>
    </row>
    <row r="254" spans="1:2" ht="12.75">
      <c r="A254" s="20" t="s">
        <v>618</v>
      </c>
      <c r="B254" s="20" t="s">
        <v>619</v>
      </c>
    </row>
    <row r="255" spans="1:2" ht="12.75">
      <c r="A255" s="20" t="s">
        <v>620</v>
      </c>
      <c r="B255" s="20" t="s">
        <v>621</v>
      </c>
    </row>
    <row r="256" spans="1:2" ht="12.75">
      <c r="A256" s="20" t="s">
        <v>622</v>
      </c>
      <c r="B256" s="20" t="s">
        <v>623</v>
      </c>
    </row>
    <row r="257" spans="1:2" ht="12.75">
      <c r="A257" s="20" t="s">
        <v>624</v>
      </c>
      <c r="B257" s="20" t="s">
        <v>625</v>
      </c>
    </row>
    <row r="258" spans="1:2" ht="12.75">
      <c r="A258" s="20" t="s">
        <v>626</v>
      </c>
      <c r="B258" s="20" t="s">
        <v>627</v>
      </c>
    </row>
    <row r="259" spans="1:2" ht="12.75">
      <c r="A259" s="20" t="s">
        <v>628</v>
      </c>
      <c r="B259" s="20" t="s">
        <v>1019</v>
      </c>
    </row>
    <row r="260" spans="1:2" ht="12.75">
      <c r="A260" s="20" t="s">
        <v>629</v>
      </c>
      <c r="B260" s="20" t="s">
        <v>630</v>
      </c>
    </row>
    <row r="261" spans="1:2" ht="12.75">
      <c r="A261" s="20" t="s">
        <v>631</v>
      </c>
      <c r="B261" s="20" t="s">
        <v>632</v>
      </c>
    </row>
    <row r="262" spans="1:2" ht="12.75">
      <c r="A262" s="20" t="s">
        <v>633</v>
      </c>
      <c r="B262" s="20" t="s">
        <v>634</v>
      </c>
    </row>
    <row r="263" spans="1:2" ht="12.75">
      <c r="A263" s="20" t="s">
        <v>635</v>
      </c>
      <c r="B263" s="20" t="s">
        <v>636</v>
      </c>
    </row>
    <row r="264" spans="1:2" ht="12.75">
      <c r="A264" s="20" t="s">
        <v>637</v>
      </c>
      <c r="B264" s="20" t="s">
        <v>638</v>
      </c>
    </row>
    <row r="265" spans="1:2" ht="12.75">
      <c r="A265" s="20" t="s">
        <v>639</v>
      </c>
      <c r="B265" s="20" t="s">
        <v>640</v>
      </c>
    </row>
    <row r="266" spans="1:2" ht="12.75">
      <c r="A266" s="20" t="s">
        <v>641</v>
      </c>
      <c r="B266" s="20" t="s">
        <v>642</v>
      </c>
    </row>
    <row r="267" spans="1:2" ht="12.75">
      <c r="A267" s="20" t="s">
        <v>643</v>
      </c>
      <c r="B267" s="20" t="s">
        <v>644</v>
      </c>
    </row>
    <row r="268" spans="1:2" ht="12.75">
      <c r="A268" s="20" t="s">
        <v>645</v>
      </c>
      <c r="B268" s="20" t="s">
        <v>646</v>
      </c>
    </row>
    <row r="269" spans="1:2" ht="12.75">
      <c r="A269" s="20" t="s">
        <v>647</v>
      </c>
      <c r="B269" s="20" t="s">
        <v>648</v>
      </c>
    </row>
    <row r="270" spans="1:2" ht="12.75">
      <c r="A270" s="20" t="s">
        <v>649</v>
      </c>
      <c r="B270" s="20" t="s">
        <v>650</v>
      </c>
    </row>
    <row r="271" spans="1:2" ht="12.75">
      <c r="A271" s="20" t="s">
        <v>651</v>
      </c>
      <c r="B271" s="20" t="s">
        <v>955</v>
      </c>
    </row>
    <row r="272" spans="1:2" ht="12.75">
      <c r="A272" s="20" t="s">
        <v>652</v>
      </c>
      <c r="B272" s="20" t="s">
        <v>653</v>
      </c>
    </row>
    <row r="273" spans="1:2" ht="12.75">
      <c r="A273" s="20" t="s">
        <v>654</v>
      </c>
      <c r="B273" s="20" t="s">
        <v>603</v>
      </c>
    </row>
    <row r="274" spans="1:2" ht="12.75">
      <c r="A274" s="20" t="s">
        <v>655</v>
      </c>
      <c r="B274" s="20" t="s">
        <v>656</v>
      </c>
    </row>
    <row r="275" spans="1:2" ht="12.75">
      <c r="A275" s="20" t="s">
        <v>657</v>
      </c>
      <c r="B275" s="20" t="s">
        <v>658</v>
      </c>
    </row>
    <row r="276" spans="1:2" ht="12.75">
      <c r="A276" s="20" t="s">
        <v>659</v>
      </c>
      <c r="B276" s="20" t="s">
        <v>660</v>
      </c>
    </row>
    <row r="277" spans="1:2" ht="12.75">
      <c r="A277" s="20" t="s">
        <v>661</v>
      </c>
      <c r="B277" s="20" t="s">
        <v>150</v>
      </c>
    </row>
    <row r="278" spans="1:2" ht="12.75">
      <c r="A278" s="20" t="s">
        <v>662</v>
      </c>
      <c r="B278" s="20" t="s">
        <v>663</v>
      </c>
    </row>
    <row r="279" spans="1:2" ht="12.75">
      <c r="A279" s="20" t="s">
        <v>664</v>
      </c>
      <c r="B279" s="20" t="s">
        <v>384</v>
      </c>
    </row>
    <row r="280" spans="1:2" ht="12.75">
      <c r="A280" s="20" t="s">
        <v>665</v>
      </c>
      <c r="B280" s="20" t="s">
        <v>385</v>
      </c>
    </row>
    <row r="281" spans="1:2" ht="12.75">
      <c r="A281" s="20" t="s">
        <v>666</v>
      </c>
      <c r="B281" s="20" t="s">
        <v>667</v>
      </c>
    </row>
    <row r="282" spans="1:2" ht="12.75">
      <c r="A282" s="20" t="s">
        <v>696</v>
      </c>
      <c r="B282" s="20" t="s">
        <v>831</v>
      </c>
    </row>
    <row r="283" spans="1:2" ht="12.75">
      <c r="A283" s="20" t="s">
        <v>669</v>
      </c>
      <c r="B283" s="20" t="s">
        <v>670</v>
      </c>
    </row>
    <row r="284" spans="1:2" ht="12.75">
      <c r="A284" s="20" t="s">
        <v>496</v>
      </c>
      <c r="B284" s="20" t="s">
        <v>497</v>
      </c>
    </row>
    <row r="285" spans="1:2" ht="12.75">
      <c r="A285" s="20" t="s">
        <v>671</v>
      </c>
      <c r="B285" s="20" t="s">
        <v>1020</v>
      </c>
    </row>
    <row r="286" spans="1:2" ht="12.75">
      <c r="A286" s="20" t="s">
        <v>498</v>
      </c>
      <c r="B286" s="20" t="s">
        <v>499</v>
      </c>
    </row>
    <row r="287" spans="1:2" ht="12.75">
      <c r="A287" s="20" t="s">
        <v>672</v>
      </c>
      <c r="B287" s="20" t="s">
        <v>386</v>
      </c>
    </row>
    <row r="288" spans="1:2" ht="12.75">
      <c r="A288" s="20" t="s">
        <v>673</v>
      </c>
      <c r="B288" s="20" t="s">
        <v>1168</v>
      </c>
    </row>
    <row r="289" spans="1:2" ht="12.75">
      <c r="A289" s="20" t="s">
        <v>500</v>
      </c>
      <c r="B289" s="20" t="s">
        <v>501</v>
      </c>
    </row>
    <row r="290" spans="1:2" ht="12.75">
      <c r="A290" s="20" t="s">
        <v>502</v>
      </c>
      <c r="B290" s="20" t="s">
        <v>503</v>
      </c>
    </row>
    <row r="291" spans="1:2" ht="12.75">
      <c r="A291" s="20" t="s">
        <v>674</v>
      </c>
      <c r="B291" s="20" t="s">
        <v>675</v>
      </c>
    </row>
    <row r="292" spans="1:2" ht="12.75">
      <c r="A292" s="20" t="s">
        <v>676</v>
      </c>
      <c r="B292" s="20" t="s">
        <v>677</v>
      </c>
    </row>
    <row r="293" spans="1:2" ht="12.75">
      <c r="A293" s="20" t="s">
        <v>678</v>
      </c>
      <c r="B293" s="20" t="s">
        <v>679</v>
      </c>
    </row>
    <row r="294" spans="1:2" ht="12.75">
      <c r="A294" s="20" t="s">
        <v>680</v>
      </c>
      <c r="B294" s="20" t="s">
        <v>681</v>
      </c>
    </row>
    <row r="295" spans="1:2" ht="12.75">
      <c r="A295" s="20" t="s">
        <v>682</v>
      </c>
      <c r="B295" s="20" t="s">
        <v>683</v>
      </c>
    </row>
    <row r="296" spans="1:2" ht="12.75">
      <c r="A296" s="20" t="s">
        <v>684</v>
      </c>
      <c r="B296" s="20" t="s">
        <v>685</v>
      </c>
    </row>
    <row r="297" spans="1:2" ht="12.75">
      <c r="A297" s="20" t="s">
        <v>686</v>
      </c>
      <c r="B297" s="20" t="s">
        <v>687</v>
      </c>
    </row>
    <row r="298" spans="1:2" ht="12.75">
      <c r="A298" s="20" t="s">
        <v>688</v>
      </c>
      <c r="B298" s="20" t="s">
        <v>689</v>
      </c>
    </row>
    <row r="299" spans="1:2" ht="12.75">
      <c r="A299" s="20" t="s">
        <v>690</v>
      </c>
      <c r="B299" s="20" t="s">
        <v>691</v>
      </c>
    </row>
    <row r="300" spans="1:2" ht="12.75">
      <c r="A300" s="20" t="s">
        <v>692</v>
      </c>
      <c r="B300" s="20" t="s">
        <v>387</v>
      </c>
    </row>
    <row r="301" spans="1:2" ht="12.75">
      <c r="A301" s="20" t="s">
        <v>693</v>
      </c>
      <c r="B301" s="20" t="s">
        <v>388</v>
      </c>
    </row>
    <row r="302" spans="1:2" ht="12.75">
      <c r="A302" s="20" t="s">
        <v>694</v>
      </c>
      <c r="B302" s="20" t="s">
        <v>389</v>
      </c>
    </row>
    <row r="303" spans="1:2" ht="12.75">
      <c r="A303" s="20" t="s">
        <v>695</v>
      </c>
      <c r="B303" s="20" t="s">
        <v>390</v>
      </c>
    </row>
    <row r="304" spans="1:2" ht="12.75">
      <c r="A304" s="20" t="s">
        <v>745</v>
      </c>
      <c r="B304" s="20" t="s">
        <v>831</v>
      </c>
    </row>
    <row r="305" spans="1:2" ht="12.75">
      <c r="A305" s="20" t="s">
        <v>697</v>
      </c>
      <c r="B305" s="20" t="s">
        <v>391</v>
      </c>
    </row>
    <row r="306" spans="1:2" ht="12.75">
      <c r="A306" s="20" t="s">
        <v>698</v>
      </c>
      <c r="B306" s="20" t="s">
        <v>699</v>
      </c>
    </row>
    <row r="307" spans="1:2" ht="12.75">
      <c r="A307" s="20" t="s">
        <v>700</v>
      </c>
      <c r="B307" s="20" t="s">
        <v>701</v>
      </c>
    </row>
    <row r="308" spans="1:2" ht="12.75">
      <c r="A308" s="20" t="s">
        <v>702</v>
      </c>
      <c r="B308" s="20" t="s">
        <v>703</v>
      </c>
    </row>
    <row r="309" spans="1:2" ht="12.75">
      <c r="A309" s="20" t="s">
        <v>704</v>
      </c>
      <c r="B309" s="20" t="s">
        <v>705</v>
      </c>
    </row>
    <row r="310" spans="1:2" ht="12.75">
      <c r="A310" s="20" t="s">
        <v>706</v>
      </c>
      <c r="B310" s="20" t="s">
        <v>707</v>
      </c>
    </row>
    <row r="311" spans="1:2" ht="12.75">
      <c r="A311" s="20" t="s">
        <v>708</v>
      </c>
      <c r="B311" s="20" t="s">
        <v>709</v>
      </c>
    </row>
    <row r="312" spans="1:2" ht="12.75">
      <c r="A312" s="20" t="s">
        <v>710</v>
      </c>
      <c r="B312" s="20" t="s">
        <v>711</v>
      </c>
    </row>
    <row r="313" spans="1:2" ht="12.75">
      <c r="A313" s="20" t="s">
        <v>712</v>
      </c>
      <c r="B313" s="20" t="s">
        <v>713</v>
      </c>
    </row>
    <row r="314" spans="1:2" ht="12.75">
      <c r="A314" s="20" t="s">
        <v>714</v>
      </c>
      <c r="B314" s="20" t="s">
        <v>715</v>
      </c>
    </row>
    <row r="315" spans="1:2" ht="12.75">
      <c r="A315" s="20" t="s">
        <v>716</v>
      </c>
      <c r="B315" s="20" t="s">
        <v>717</v>
      </c>
    </row>
    <row r="316" spans="1:2" ht="12.75">
      <c r="A316" s="20" t="s">
        <v>718</v>
      </c>
      <c r="B316" s="20" t="s">
        <v>719</v>
      </c>
    </row>
    <row r="317" spans="1:2" ht="12.75">
      <c r="A317" s="20" t="s">
        <v>720</v>
      </c>
      <c r="B317" s="20" t="s">
        <v>721</v>
      </c>
    </row>
    <row r="318" spans="1:2" ht="12.75">
      <c r="A318" s="20" t="s">
        <v>722</v>
      </c>
      <c r="B318" s="20" t="s">
        <v>723</v>
      </c>
    </row>
    <row r="319" spans="1:2" ht="12.75">
      <c r="A319" s="20" t="s">
        <v>724</v>
      </c>
      <c r="B319" s="20" t="s">
        <v>725</v>
      </c>
    </row>
    <row r="320" spans="1:2" ht="12.75">
      <c r="A320" s="20" t="s">
        <v>726</v>
      </c>
      <c r="B320" s="20" t="s">
        <v>727</v>
      </c>
    </row>
    <row r="321" spans="1:2" ht="12.75">
      <c r="A321" s="20" t="s">
        <v>728</v>
      </c>
      <c r="B321" s="20" t="s">
        <v>392</v>
      </c>
    </row>
    <row r="322" spans="1:2" ht="12.75">
      <c r="A322" s="20" t="s">
        <v>729</v>
      </c>
      <c r="B322" s="20" t="s">
        <v>730</v>
      </c>
    </row>
    <row r="323" spans="1:2" ht="12.75">
      <c r="A323" s="20" t="s">
        <v>731</v>
      </c>
      <c r="B323" s="20" t="s">
        <v>732</v>
      </c>
    </row>
    <row r="324" spans="1:2" ht="12.75">
      <c r="A324" s="20" t="s">
        <v>733</v>
      </c>
      <c r="B324" s="20" t="s">
        <v>734</v>
      </c>
    </row>
    <row r="325" spans="1:2" ht="12.75">
      <c r="A325" s="20" t="s">
        <v>735</v>
      </c>
      <c r="B325" s="20" t="s">
        <v>736</v>
      </c>
    </row>
    <row r="326" spans="1:2" ht="12.75">
      <c r="A326" s="20" t="s">
        <v>737</v>
      </c>
      <c r="B326" s="20" t="s">
        <v>393</v>
      </c>
    </row>
    <row r="327" spans="1:2" ht="12.75">
      <c r="A327" s="20" t="s">
        <v>738</v>
      </c>
      <c r="B327" s="20" t="s">
        <v>394</v>
      </c>
    </row>
    <row r="328" spans="1:2" ht="12.75">
      <c r="A328" s="20" t="s">
        <v>739</v>
      </c>
      <c r="B328" s="20" t="s">
        <v>395</v>
      </c>
    </row>
    <row r="329" spans="1:2" ht="12.75">
      <c r="A329" s="20" t="s">
        <v>740</v>
      </c>
      <c r="B329" s="20" t="s">
        <v>396</v>
      </c>
    </row>
    <row r="330" spans="1:2" ht="12.75">
      <c r="A330" s="20" t="s">
        <v>741</v>
      </c>
      <c r="B330" s="20" t="s">
        <v>397</v>
      </c>
    </row>
    <row r="331" spans="1:2" ht="12.75">
      <c r="A331" s="20" t="s">
        <v>742</v>
      </c>
      <c r="B331" s="20" t="s">
        <v>398</v>
      </c>
    </row>
    <row r="332" spans="1:2" ht="12.75">
      <c r="A332" s="20" t="s">
        <v>743</v>
      </c>
      <c r="B332" s="20" t="s">
        <v>399</v>
      </c>
    </row>
    <row r="333" spans="1:2" ht="12.75">
      <c r="A333" s="20" t="s">
        <v>744</v>
      </c>
      <c r="B333" s="20" t="s">
        <v>400</v>
      </c>
    </row>
    <row r="334" spans="1:2" ht="12.75">
      <c r="A334" s="20" t="s">
        <v>775</v>
      </c>
      <c r="B334" s="20" t="s">
        <v>831</v>
      </c>
    </row>
    <row r="335" spans="1:2" ht="12.75">
      <c r="A335" s="20" t="s">
        <v>746</v>
      </c>
      <c r="B335" s="20" t="s">
        <v>401</v>
      </c>
    </row>
    <row r="336" spans="1:2" ht="12.75">
      <c r="A336" s="20" t="s">
        <v>747</v>
      </c>
      <c r="B336" s="20" t="s">
        <v>699</v>
      </c>
    </row>
    <row r="337" spans="1:2" ht="12.75">
      <c r="A337" s="20" t="s">
        <v>748</v>
      </c>
      <c r="B337" s="20" t="s">
        <v>701</v>
      </c>
    </row>
    <row r="338" spans="1:2" ht="12.75">
      <c r="A338" s="20" t="s">
        <v>749</v>
      </c>
      <c r="B338" s="20" t="s">
        <v>703</v>
      </c>
    </row>
    <row r="339" spans="1:2" ht="12.75">
      <c r="A339" s="20" t="s">
        <v>750</v>
      </c>
      <c r="B339" s="20" t="s">
        <v>705</v>
      </c>
    </row>
    <row r="340" spans="1:2" ht="12.75">
      <c r="A340" s="20" t="s">
        <v>751</v>
      </c>
      <c r="B340" s="20" t="s">
        <v>707</v>
      </c>
    </row>
    <row r="341" spans="1:2" ht="12.75">
      <c r="A341" s="20" t="s">
        <v>752</v>
      </c>
      <c r="B341" s="20" t="s">
        <v>709</v>
      </c>
    </row>
    <row r="342" spans="1:2" ht="12.75">
      <c r="A342" s="20" t="s">
        <v>753</v>
      </c>
      <c r="B342" s="20" t="s">
        <v>711</v>
      </c>
    </row>
    <row r="343" spans="1:2" ht="12.75">
      <c r="A343" s="20" t="s">
        <v>754</v>
      </c>
      <c r="B343" s="20" t="s">
        <v>713</v>
      </c>
    </row>
    <row r="344" spans="1:2" ht="12.75">
      <c r="A344" s="20" t="s">
        <v>755</v>
      </c>
      <c r="B344" s="20" t="s">
        <v>715</v>
      </c>
    </row>
    <row r="345" spans="1:2" ht="12.75">
      <c r="A345" s="20" t="s">
        <v>756</v>
      </c>
      <c r="B345" s="20" t="s">
        <v>717</v>
      </c>
    </row>
    <row r="346" spans="1:2" ht="12.75">
      <c r="A346" s="20" t="s">
        <v>757</v>
      </c>
      <c r="B346" s="20" t="s">
        <v>730</v>
      </c>
    </row>
    <row r="347" spans="1:2" ht="12.75">
      <c r="A347" s="20" t="s">
        <v>758</v>
      </c>
      <c r="B347" s="20" t="s">
        <v>759</v>
      </c>
    </row>
    <row r="348" spans="1:2" ht="12.75">
      <c r="A348" s="20" t="s">
        <v>760</v>
      </c>
      <c r="B348" s="20" t="s">
        <v>721</v>
      </c>
    </row>
    <row r="349" spans="1:2" ht="12.75">
      <c r="A349" s="20" t="s">
        <v>761</v>
      </c>
      <c r="B349" s="20" t="s">
        <v>723</v>
      </c>
    </row>
    <row r="350" spans="1:2" ht="12.75">
      <c r="A350" s="20" t="s">
        <v>762</v>
      </c>
      <c r="B350" s="20" t="s">
        <v>725</v>
      </c>
    </row>
    <row r="351" spans="1:2" ht="12.75">
      <c r="A351" s="20" t="s">
        <v>763</v>
      </c>
      <c r="B351" s="20" t="s">
        <v>732</v>
      </c>
    </row>
    <row r="352" spans="1:2" ht="12.75">
      <c r="A352" s="20" t="s">
        <v>764</v>
      </c>
      <c r="B352" s="20" t="s">
        <v>734</v>
      </c>
    </row>
    <row r="353" spans="1:2" ht="12.75">
      <c r="A353" s="20" t="s">
        <v>765</v>
      </c>
      <c r="B353" s="20" t="s">
        <v>736</v>
      </c>
    </row>
    <row r="354" spans="1:2" ht="12.75">
      <c r="A354" s="20" t="s">
        <v>766</v>
      </c>
      <c r="B354" s="20" t="s">
        <v>392</v>
      </c>
    </row>
    <row r="355" spans="1:2" ht="12.75">
      <c r="A355" s="20" t="s">
        <v>767</v>
      </c>
      <c r="B355" s="20" t="s">
        <v>393</v>
      </c>
    </row>
    <row r="356" spans="1:2" ht="12.75">
      <c r="A356" s="20" t="s">
        <v>768</v>
      </c>
      <c r="B356" s="20" t="s">
        <v>394</v>
      </c>
    </row>
    <row r="357" spans="1:2" ht="12.75">
      <c r="A357" s="20" t="s">
        <v>769</v>
      </c>
      <c r="B357" s="20" t="s">
        <v>395</v>
      </c>
    </row>
    <row r="358" spans="1:2" ht="12.75">
      <c r="A358" s="20" t="s">
        <v>770</v>
      </c>
      <c r="B358" s="20" t="s">
        <v>396</v>
      </c>
    </row>
    <row r="359" spans="1:2" ht="12.75">
      <c r="A359" s="20" t="s">
        <v>771</v>
      </c>
      <c r="B359" s="20" t="s">
        <v>397</v>
      </c>
    </row>
    <row r="360" spans="1:2" ht="12.75">
      <c r="A360" s="20" t="s">
        <v>772</v>
      </c>
      <c r="B360" s="20" t="s">
        <v>398</v>
      </c>
    </row>
    <row r="361" spans="1:2" ht="12.75">
      <c r="A361" s="20" t="s">
        <v>773</v>
      </c>
      <c r="B361" s="20" t="s">
        <v>399</v>
      </c>
    </row>
    <row r="362" spans="1:2" ht="12.75">
      <c r="A362" s="20" t="s">
        <v>774</v>
      </c>
      <c r="B362" s="20" t="s">
        <v>402</v>
      </c>
    </row>
    <row r="363" spans="1:2" ht="12.75">
      <c r="A363" s="20" t="s">
        <v>1183</v>
      </c>
      <c r="B363" s="20" t="s">
        <v>831</v>
      </c>
    </row>
    <row r="364" spans="1:2" ht="12.75">
      <c r="A364" s="20" t="s">
        <v>776</v>
      </c>
      <c r="B364" s="20" t="s">
        <v>777</v>
      </c>
    </row>
    <row r="365" spans="1:2" ht="12.75">
      <c r="A365" s="20" t="s">
        <v>778</v>
      </c>
      <c r="B365" s="20" t="s">
        <v>1178</v>
      </c>
    </row>
    <row r="366" spans="1:2" ht="12.75">
      <c r="A366" s="20" t="s">
        <v>1179</v>
      </c>
      <c r="B366" s="20" t="s">
        <v>1180</v>
      </c>
    </row>
    <row r="367" spans="1:2" ht="12.75">
      <c r="A367" s="20" t="s">
        <v>1181</v>
      </c>
      <c r="B367" s="20" t="s">
        <v>1182</v>
      </c>
    </row>
    <row r="368" spans="1:2" ht="12.75">
      <c r="A368" s="20" t="s">
        <v>1184</v>
      </c>
      <c r="B368" s="20" t="s">
        <v>1021</v>
      </c>
    </row>
    <row r="369" spans="1:2" ht="12.75">
      <c r="A369" s="20" t="s">
        <v>1185</v>
      </c>
      <c r="B369" s="20" t="s">
        <v>1022</v>
      </c>
    </row>
    <row r="370" spans="1:2" ht="12.75">
      <c r="A370" s="20" t="s">
        <v>1186</v>
      </c>
      <c r="B370" s="20" t="s">
        <v>1023</v>
      </c>
    </row>
    <row r="371" spans="1:2" ht="12.75">
      <c r="A371" s="20" t="s">
        <v>1187</v>
      </c>
      <c r="B371" s="20" t="s">
        <v>403</v>
      </c>
    </row>
    <row r="372" spans="1:2" ht="12.75">
      <c r="A372" s="20" t="s">
        <v>1188</v>
      </c>
      <c r="B372" s="20" t="s">
        <v>1024</v>
      </c>
    </row>
    <row r="373" spans="1:2" ht="12.75">
      <c r="A373" s="20" t="s">
        <v>1189</v>
      </c>
      <c r="B373" s="20" t="s">
        <v>404</v>
      </c>
    </row>
    <row r="374" spans="1:2" ht="12.75">
      <c r="A374" s="20" t="s">
        <v>1190</v>
      </c>
      <c r="B374" s="20" t="s">
        <v>405</v>
      </c>
    </row>
    <row r="375" spans="1:2" ht="12.75">
      <c r="A375" s="20" t="s">
        <v>1191</v>
      </c>
      <c r="B375" s="20" t="s">
        <v>406</v>
      </c>
    </row>
    <row r="376" spans="1:2" ht="12.75">
      <c r="A376" s="20" t="s">
        <v>1192</v>
      </c>
      <c r="B376" s="20" t="s">
        <v>407</v>
      </c>
    </row>
    <row r="377" spans="1:2" ht="12.75">
      <c r="A377" s="20" t="s">
        <v>1193</v>
      </c>
      <c r="B377" s="20" t="s">
        <v>408</v>
      </c>
    </row>
    <row r="378" spans="1:2" ht="12.75">
      <c r="A378" s="20" t="s">
        <v>1194</v>
      </c>
      <c r="B378" s="20" t="s">
        <v>409</v>
      </c>
    </row>
    <row r="379" spans="1:2" ht="12.75">
      <c r="A379" s="20" t="s">
        <v>1195</v>
      </c>
      <c r="B379" s="20" t="s">
        <v>410</v>
      </c>
    </row>
    <row r="380" spans="1:2" ht="12.75">
      <c r="A380" s="20" t="s">
        <v>1196</v>
      </c>
      <c r="B380" s="20" t="s">
        <v>411</v>
      </c>
    </row>
    <row r="381" spans="1:2" ht="12.75">
      <c r="A381" s="20" t="s">
        <v>1197</v>
      </c>
      <c r="B381" s="20" t="s">
        <v>412</v>
      </c>
    </row>
    <row r="382" spans="1:2" ht="12.75">
      <c r="A382" s="20" t="s">
        <v>1198</v>
      </c>
      <c r="B382" s="20" t="s">
        <v>413</v>
      </c>
    </row>
    <row r="383" spans="1:2" ht="12.75">
      <c r="A383" s="20" t="s">
        <v>1199</v>
      </c>
      <c r="B383" s="20" t="s">
        <v>414</v>
      </c>
    </row>
    <row r="384" spans="1:2" ht="12.75">
      <c r="A384" s="20" t="s">
        <v>1200</v>
      </c>
      <c r="B384" s="20" t="s">
        <v>415</v>
      </c>
    </row>
    <row r="385" spans="1:2" ht="12.75">
      <c r="A385" s="20" t="s">
        <v>1201</v>
      </c>
      <c r="B385" s="20" t="s">
        <v>416</v>
      </c>
    </row>
    <row r="386" spans="1:2" ht="12.75">
      <c r="A386" s="20" t="s">
        <v>1202</v>
      </c>
      <c r="B386" s="20" t="s">
        <v>417</v>
      </c>
    </row>
    <row r="387" spans="1:2" ht="12.75">
      <c r="A387" s="20" t="s">
        <v>1203</v>
      </c>
      <c r="B387" s="20" t="s">
        <v>418</v>
      </c>
    </row>
    <row r="388" spans="1:2" ht="12.75">
      <c r="A388" s="20" t="s">
        <v>1204</v>
      </c>
      <c r="B388" s="20" t="s">
        <v>419</v>
      </c>
    </row>
    <row r="389" spans="1:2" ht="12.75">
      <c r="A389" s="20" t="s">
        <v>1205</v>
      </c>
      <c r="B389" s="20" t="s">
        <v>420</v>
      </c>
    </row>
    <row r="390" spans="1:2" ht="12.75">
      <c r="A390" s="20" t="s">
        <v>1206</v>
      </c>
      <c r="B390" s="20" t="s">
        <v>421</v>
      </c>
    </row>
    <row r="391" spans="1:2" ht="12.75">
      <c r="A391" s="20" t="s">
        <v>1211</v>
      </c>
      <c r="B391" s="20" t="s">
        <v>831</v>
      </c>
    </row>
    <row r="392" spans="1:2" ht="12.75">
      <c r="A392" s="20" t="s">
        <v>1207</v>
      </c>
      <c r="B392" s="20" t="s">
        <v>1208</v>
      </c>
    </row>
    <row r="393" spans="1:2" ht="12.75">
      <c r="A393" s="20" t="s">
        <v>1209</v>
      </c>
      <c r="B393" s="20" t="s">
        <v>527</v>
      </c>
    </row>
    <row r="394" spans="1:2" ht="12.75">
      <c r="A394" s="20" t="s">
        <v>1210</v>
      </c>
      <c r="B394" s="20" t="s">
        <v>526</v>
      </c>
    </row>
    <row r="395" spans="1:2" ht="12.75">
      <c r="A395" s="20" t="s">
        <v>1212</v>
      </c>
      <c r="B395" s="20" t="s">
        <v>525</v>
      </c>
    </row>
    <row r="396" spans="1:2" ht="12.75">
      <c r="A396" s="20" t="s">
        <v>1213</v>
      </c>
      <c r="B396" s="20" t="s">
        <v>422</v>
      </c>
    </row>
    <row r="397" spans="1:2" ht="12.75">
      <c r="A397" s="20" t="s">
        <v>1214</v>
      </c>
      <c r="B397" s="20" t="s">
        <v>151</v>
      </c>
    </row>
    <row r="398" spans="1:2" ht="12.75">
      <c r="A398" s="20" t="s">
        <v>1215</v>
      </c>
      <c r="B398" s="20" t="s">
        <v>423</v>
      </c>
    </row>
    <row r="399" spans="1:2" ht="12.75">
      <c r="A399" s="20" t="s">
        <v>1216</v>
      </c>
      <c r="B399" s="20" t="s">
        <v>424</v>
      </c>
    </row>
    <row r="400" spans="1:2" ht="12.75">
      <c r="A400" s="20" t="s">
        <v>1217</v>
      </c>
      <c r="B400" s="20" t="s">
        <v>425</v>
      </c>
    </row>
    <row r="401" spans="1:2" ht="12.75">
      <c r="A401" s="20" t="s">
        <v>1218</v>
      </c>
      <c r="B401" s="20" t="s">
        <v>426</v>
      </c>
    </row>
    <row r="402" spans="1:2" ht="12.75">
      <c r="A402" s="20" t="s">
        <v>1219</v>
      </c>
      <c r="B402" s="20" t="s">
        <v>427</v>
      </c>
    </row>
    <row r="403" spans="1:2" ht="12.75">
      <c r="A403" s="20" t="s">
        <v>1220</v>
      </c>
      <c r="B403" s="20" t="s">
        <v>428</v>
      </c>
    </row>
    <row r="404" spans="1:2" ht="12.75">
      <c r="A404" s="20" t="s">
        <v>1221</v>
      </c>
      <c r="B404" s="20" t="s">
        <v>429</v>
      </c>
    </row>
    <row r="405" spans="1:2" ht="12.75">
      <c r="A405" s="20" t="s">
        <v>1222</v>
      </c>
      <c r="B405" s="20" t="s">
        <v>430</v>
      </c>
    </row>
    <row r="406" spans="1:2" ht="12.75">
      <c r="A406" s="20" t="s">
        <v>1223</v>
      </c>
      <c r="B406" s="20" t="s">
        <v>431</v>
      </c>
    </row>
    <row r="407" spans="1:2" ht="12.75">
      <c r="A407" s="20" t="s">
        <v>1224</v>
      </c>
      <c r="B407" s="20" t="s">
        <v>432</v>
      </c>
    </row>
    <row r="408" spans="1:2" ht="12.75">
      <c r="A408" s="20" t="s">
        <v>1252</v>
      </c>
      <c r="B408" s="20" t="s">
        <v>831</v>
      </c>
    </row>
    <row r="409" spans="1:2" ht="12.75">
      <c r="A409" s="20" t="s">
        <v>1225</v>
      </c>
      <c r="B409" s="20" t="s">
        <v>1226</v>
      </c>
    </row>
    <row r="410" spans="1:2" ht="12.75">
      <c r="A410" s="20" t="s">
        <v>1227</v>
      </c>
      <c r="B410" s="20" t="s">
        <v>152</v>
      </c>
    </row>
    <row r="411" spans="1:2" ht="12.75">
      <c r="A411" s="20" t="s">
        <v>1228</v>
      </c>
      <c r="B411" s="20" t="s">
        <v>1229</v>
      </c>
    </row>
    <row r="412" spans="1:2" ht="12.75">
      <c r="A412" s="20" t="s">
        <v>1230</v>
      </c>
      <c r="B412" s="20" t="s">
        <v>1031</v>
      </c>
    </row>
    <row r="413" spans="1:2" ht="12.75">
      <c r="A413" s="20" t="s">
        <v>1231</v>
      </c>
      <c r="B413" s="20" t="s">
        <v>433</v>
      </c>
    </row>
    <row r="414" spans="1:2" ht="12.75">
      <c r="A414" s="20" t="s">
        <v>1232</v>
      </c>
      <c r="B414" s="20" t="s">
        <v>434</v>
      </c>
    </row>
    <row r="415" spans="1:2" ht="12.75">
      <c r="A415" s="20" t="s">
        <v>1233</v>
      </c>
      <c r="B415" s="20" t="s">
        <v>1234</v>
      </c>
    </row>
    <row r="416" spans="1:2" ht="12.75">
      <c r="A416" s="20" t="s">
        <v>1235</v>
      </c>
      <c r="B416" s="20" t="s">
        <v>1236</v>
      </c>
    </row>
    <row r="417" spans="1:2" ht="12.75">
      <c r="A417" s="20" t="s">
        <v>1237</v>
      </c>
      <c r="B417" s="20" t="s">
        <v>1238</v>
      </c>
    </row>
    <row r="418" spans="1:2" ht="12.75">
      <c r="A418" s="20" t="s">
        <v>1239</v>
      </c>
      <c r="B418" s="20" t="s">
        <v>1240</v>
      </c>
    </row>
    <row r="419" spans="1:2" ht="12.75">
      <c r="A419" s="20" t="s">
        <v>1241</v>
      </c>
      <c r="B419" s="20" t="s">
        <v>1242</v>
      </c>
    </row>
    <row r="420" spans="1:2" ht="12.75">
      <c r="A420" s="20" t="s">
        <v>1243</v>
      </c>
      <c r="B420" s="20" t="s">
        <v>1244</v>
      </c>
    </row>
    <row r="421" spans="1:2" ht="12.75">
      <c r="A421" s="20" t="s">
        <v>1245</v>
      </c>
      <c r="B421" s="20" t="s">
        <v>1246</v>
      </c>
    </row>
    <row r="422" spans="1:2" ht="12.75">
      <c r="A422" s="20" t="s">
        <v>1247</v>
      </c>
      <c r="B422" s="20" t="s">
        <v>1248</v>
      </c>
    </row>
    <row r="423" spans="1:2" ht="12.75">
      <c r="A423" s="20" t="s">
        <v>1249</v>
      </c>
      <c r="B423" s="20" t="s">
        <v>1250</v>
      </c>
    </row>
    <row r="424" spans="1:2" ht="12.75">
      <c r="A424" s="20" t="s">
        <v>1251</v>
      </c>
      <c r="B424" s="20" t="s">
        <v>435</v>
      </c>
    </row>
    <row r="425" spans="1:2" ht="12.75">
      <c r="A425" s="20" t="s">
        <v>1351</v>
      </c>
      <c r="B425" s="20" t="s">
        <v>831</v>
      </c>
    </row>
    <row r="426" spans="1:2" ht="12.75">
      <c r="A426" s="20" t="s">
        <v>1253</v>
      </c>
      <c r="B426" s="20" t="s">
        <v>1025</v>
      </c>
    </row>
    <row r="427" spans="1:2" ht="12.75">
      <c r="A427" s="20" t="s">
        <v>1254</v>
      </c>
      <c r="B427" s="20" t="s">
        <v>436</v>
      </c>
    </row>
    <row r="428" spans="1:2" ht="12.75">
      <c r="A428" s="20" t="s">
        <v>1255</v>
      </c>
      <c r="B428" s="20" t="s">
        <v>437</v>
      </c>
    </row>
    <row r="429" spans="1:2" ht="12.75">
      <c r="A429" s="20" t="s">
        <v>1256</v>
      </c>
      <c r="B429" s="20" t="s">
        <v>438</v>
      </c>
    </row>
    <row r="430" spans="1:2" ht="12.75">
      <c r="A430" s="20" t="s">
        <v>1257</v>
      </c>
      <c r="B430" s="20" t="s">
        <v>439</v>
      </c>
    </row>
    <row r="431" spans="1:2" ht="12.75">
      <c r="A431" s="20" t="s">
        <v>1258</v>
      </c>
      <c r="B431" s="20" t="s">
        <v>440</v>
      </c>
    </row>
    <row r="432" spans="1:2" ht="12.75">
      <c r="A432" s="20" t="s">
        <v>1259</v>
      </c>
      <c r="B432" s="20" t="s">
        <v>441</v>
      </c>
    </row>
    <row r="433" spans="1:2" ht="12.75">
      <c r="A433" s="20" t="s">
        <v>1260</v>
      </c>
      <c r="B433" s="20" t="s">
        <v>442</v>
      </c>
    </row>
    <row r="434" spans="1:2" ht="12.75">
      <c r="A434" s="20" t="s">
        <v>1261</v>
      </c>
      <c r="B434" s="20" t="s">
        <v>443</v>
      </c>
    </row>
    <row r="435" spans="1:2" ht="12.75">
      <c r="A435" s="20" t="s">
        <v>1262</v>
      </c>
      <c r="B435" s="20" t="s">
        <v>444</v>
      </c>
    </row>
    <row r="436" spans="1:2" ht="12.75">
      <c r="A436" s="20" t="s">
        <v>1263</v>
      </c>
      <c r="B436" s="20" t="s">
        <v>445</v>
      </c>
    </row>
    <row r="437" spans="1:2" ht="12.75">
      <c r="A437" s="20" t="s">
        <v>1264</v>
      </c>
      <c r="B437" s="20" t="s">
        <v>1008</v>
      </c>
    </row>
    <row r="438" spans="1:2" ht="12.75">
      <c r="A438" s="20" t="s">
        <v>1127</v>
      </c>
      <c r="B438" s="20" t="s">
        <v>446</v>
      </c>
    </row>
    <row r="439" spans="1:2" ht="12.75">
      <c r="A439" s="20" t="s">
        <v>1128</v>
      </c>
      <c r="B439" s="20" t="s">
        <v>447</v>
      </c>
    </row>
    <row r="440" spans="1:2" ht="12.75">
      <c r="A440" s="20" t="s">
        <v>1129</v>
      </c>
      <c r="B440" s="20" t="s">
        <v>448</v>
      </c>
    </row>
    <row r="441" spans="1:2" ht="12.75">
      <c r="A441" s="20" t="s">
        <v>1130</v>
      </c>
      <c r="B441" s="20" t="s">
        <v>449</v>
      </c>
    </row>
    <row r="442" spans="1:2" ht="12.75">
      <c r="A442" s="20" t="s">
        <v>1131</v>
      </c>
      <c r="B442" s="20" t="s">
        <v>1132</v>
      </c>
    </row>
    <row r="443" spans="1:2" ht="12.75">
      <c r="A443" s="20" t="s">
        <v>1133</v>
      </c>
      <c r="B443" s="20" t="s">
        <v>1134</v>
      </c>
    </row>
    <row r="444" spans="1:2" ht="12.75">
      <c r="A444" s="20" t="s">
        <v>1135</v>
      </c>
      <c r="B444" s="20" t="s">
        <v>1136</v>
      </c>
    </row>
    <row r="445" spans="1:2" ht="12.75">
      <c r="A445" s="20" t="s">
        <v>1137</v>
      </c>
      <c r="B445" s="20" t="s">
        <v>1138</v>
      </c>
    </row>
    <row r="446" spans="1:2" ht="12.75">
      <c r="A446" s="20" t="s">
        <v>1139</v>
      </c>
      <c r="B446" s="20" t="s">
        <v>1140</v>
      </c>
    </row>
    <row r="447" spans="1:2" ht="12.75">
      <c r="A447" s="20" t="s">
        <v>1141</v>
      </c>
      <c r="B447" s="20" t="s">
        <v>1142</v>
      </c>
    </row>
    <row r="448" spans="1:2" ht="12.75">
      <c r="A448" s="20" t="s">
        <v>1143</v>
      </c>
      <c r="B448" s="20" t="s">
        <v>1144</v>
      </c>
    </row>
    <row r="449" spans="1:2" ht="12.75">
      <c r="A449" s="20" t="s">
        <v>1145</v>
      </c>
      <c r="B449" s="20" t="s">
        <v>1146</v>
      </c>
    </row>
    <row r="450" spans="1:2" ht="12.75">
      <c r="A450" s="20" t="s">
        <v>1147</v>
      </c>
      <c r="B450" s="20" t="s">
        <v>1148</v>
      </c>
    </row>
    <row r="451" spans="1:2" ht="12.75">
      <c r="A451" s="20" t="s">
        <v>1149</v>
      </c>
      <c r="B451" s="20" t="s">
        <v>1150</v>
      </c>
    </row>
    <row r="452" spans="1:2" ht="12.75">
      <c r="A452" s="20" t="s">
        <v>1151</v>
      </c>
      <c r="B452" s="20" t="s">
        <v>450</v>
      </c>
    </row>
    <row r="453" spans="1:2" ht="12.75">
      <c r="A453" s="20" t="s">
        <v>1322</v>
      </c>
      <c r="B453" s="20" t="s">
        <v>1323</v>
      </c>
    </row>
    <row r="454" spans="1:2" ht="12.75">
      <c r="A454" s="20" t="s">
        <v>1324</v>
      </c>
      <c r="B454" s="20" t="s">
        <v>1325</v>
      </c>
    </row>
    <row r="455" spans="1:2" ht="12.75">
      <c r="A455" s="20" t="s">
        <v>1326</v>
      </c>
      <c r="B455" s="20" t="s">
        <v>799</v>
      </c>
    </row>
    <row r="456" spans="1:2" ht="12.75">
      <c r="A456" s="20" t="s">
        <v>800</v>
      </c>
      <c r="B456" s="20" t="s">
        <v>451</v>
      </c>
    </row>
    <row r="457" spans="1:2" ht="12.75">
      <c r="A457" s="20" t="s">
        <v>801</v>
      </c>
      <c r="B457" s="20" t="s">
        <v>452</v>
      </c>
    </row>
    <row r="458" spans="1:2" ht="12.75">
      <c r="A458" s="20" t="s">
        <v>802</v>
      </c>
      <c r="B458" s="20" t="s">
        <v>453</v>
      </c>
    </row>
    <row r="459" spans="1:2" ht="12.75">
      <c r="A459" s="20" t="s">
        <v>803</v>
      </c>
      <c r="B459" s="20" t="s">
        <v>454</v>
      </c>
    </row>
    <row r="460" spans="1:2" ht="12.75">
      <c r="A460" s="20" t="s">
        <v>804</v>
      </c>
      <c r="B460" s="20" t="s">
        <v>455</v>
      </c>
    </row>
    <row r="461" spans="1:2" ht="12.75">
      <c r="A461" s="20" t="s">
        <v>805</v>
      </c>
      <c r="B461" s="20" t="s">
        <v>456</v>
      </c>
    </row>
    <row r="462" spans="1:2" ht="12.75">
      <c r="A462" s="20" t="s">
        <v>806</v>
      </c>
      <c r="B462" s="20" t="s">
        <v>457</v>
      </c>
    </row>
    <row r="463" spans="1:2" ht="12.75">
      <c r="A463" s="20" t="s">
        <v>807</v>
      </c>
      <c r="B463" s="20" t="s">
        <v>808</v>
      </c>
    </row>
    <row r="464" spans="1:2" ht="12.75">
      <c r="A464" s="20" t="s">
        <v>809</v>
      </c>
      <c r="B464" s="20" t="s">
        <v>810</v>
      </c>
    </row>
    <row r="465" spans="1:2" ht="12.75">
      <c r="A465" s="20" t="s">
        <v>811</v>
      </c>
      <c r="B465" s="20" t="s">
        <v>812</v>
      </c>
    </row>
    <row r="466" spans="1:2" ht="12.75">
      <c r="A466" s="20" t="s">
        <v>813</v>
      </c>
      <c r="B466" s="20" t="s">
        <v>814</v>
      </c>
    </row>
    <row r="467" spans="1:2" ht="12.75">
      <c r="A467" s="20" t="s">
        <v>815</v>
      </c>
      <c r="B467" s="20" t="s">
        <v>816</v>
      </c>
    </row>
    <row r="468" spans="1:2" ht="12.75">
      <c r="A468" s="20" t="s">
        <v>817</v>
      </c>
      <c r="B468" s="20" t="s">
        <v>818</v>
      </c>
    </row>
    <row r="469" spans="1:2" ht="12.75">
      <c r="A469" s="20" t="s">
        <v>819</v>
      </c>
      <c r="B469" s="20" t="s">
        <v>820</v>
      </c>
    </row>
    <row r="470" spans="1:2" ht="12.75">
      <c r="A470" s="20" t="s">
        <v>821</v>
      </c>
      <c r="B470" s="20" t="s">
        <v>822</v>
      </c>
    </row>
    <row r="471" spans="1:2" ht="12.75">
      <c r="A471" s="20" t="s">
        <v>823</v>
      </c>
      <c r="B471" s="20" t="s">
        <v>1327</v>
      </c>
    </row>
    <row r="472" spans="1:2" ht="12.75">
      <c r="A472" s="20" t="s">
        <v>1328</v>
      </c>
      <c r="B472" s="20" t="s">
        <v>1329</v>
      </c>
    </row>
    <row r="473" spans="1:2" ht="12.75">
      <c r="A473" s="20" t="s">
        <v>1330</v>
      </c>
      <c r="B473" s="20" t="s">
        <v>1331</v>
      </c>
    </row>
    <row r="474" spans="1:2" ht="12.75">
      <c r="A474" s="20" t="s">
        <v>1332</v>
      </c>
      <c r="B474" s="20" t="s">
        <v>1333</v>
      </c>
    </row>
    <row r="475" spans="1:2" ht="12.75">
      <c r="A475" s="20" t="s">
        <v>1334</v>
      </c>
      <c r="B475" s="20" t="s">
        <v>1335</v>
      </c>
    </row>
    <row r="476" spans="1:2" ht="12.75">
      <c r="A476" s="20" t="s">
        <v>1336</v>
      </c>
      <c r="B476" s="20" t="s">
        <v>1337</v>
      </c>
    </row>
    <row r="477" spans="1:2" ht="12.75">
      <c r="A477" s="20" t="s">
        <v>1338</v>
      </c>
      <c r="B477" s="20" t="s">
        <v>1339</v>
      </c>
    </row>
    <row r="478" spans="1:2" ht="12.75">
      <c r="A478" s="20" t="s">
        <v>1340</v>
      </c>
      <c r="B478" s="20" t="s">
        <v>1341</v>
      </c>
    </row>
    <row r="479" spans="1:2" ht="12.75">
      <c r="A479" s="20" t="s">
        <v>1342</v>
      </c>
      <c r="B479" s="20" t="s">
        <v>1343</v>
      </c>
    </row>
    <row r="480" spans="1:2" ht="12.75">
      <c r="A480" s="20" t="s">
        <v>1344</v>
      </c>
      <c r="B480" s="20" t="s">
        <v>1345</v>
      </c>
    </row>
    <row r="481" spans="1:2" ht="12.75">
      <c r="A481" s="20" t="s">
        <v>1346</v>
      </c>
      <c r="B481" s="20" t="s">
        <v>1347</v>
      </c>
    </row>
    <row r="482" spans="1:2" ht="12.75">
      <c r="A482" s="20" t="s">
        <v>1348</v>
      </c>
      <c r="B482" s="20" t="s">
        <v>458</v>
      </c>
    </row>
    <row r="483" spans="1:2" ht="12.75">
      <c r="A483" s="20" t="s">
        <v>1349</v>
      </c>
      <c r="B483" s="20" t="s">
        <v>1350</v>
      </c>
    </row>
    <row r="484" spans="1:2" ht="12.75">
      <c r="A484" s="20" t="s">
        <v>61</v>
      </c>
      <c r="B484" s="20" t="s">
        <v>831</v>
      </c>
    </row>
    <row r="485" spans="1:2" ht="12.75">
      <c r="A485" s="20" t="s">
        <v>1352</v>
      </c>
      <c r="B485" s="20" t="s">
        <v>524</v>
      </c>
    </row>
    <row r="486" spans="1:2" ht="12.75">
      <c r="A486" s="20" t="s">
        <v>1353</v>
      </c>
      <c r="B486" s="20" t="s">
        <v>153</v>
      </c>
    </row>
    <row r="487" spans="1:2" ht="12.75">
      <c r="A487" s="20" t="s">
        <v>1354</v>
      </c>
      <c r="B487" s="20" t="s">
        <v>459</v>
      </c>
    </row>
    <row r="488" spans="1:2" ht="12.75">
      <c r="A488" s="20" t="s">
        <v>1355</v>
      </c>
      <c r="B488" s="20" t="s">
        <v>460</v>
      </c>
    </row>
    <row r="489" spans="1:2" ht="12.75">
      <c r="A489" s="20" t="s">
        <v>1357</v>
      </c>
      <c r="B489" s="20" t="s">
        <v>461</v>
      </c>
    </row>
    <row r="490" spans="1:2" ht="12.75">
      <c r="A490" s="20" t="s">
        <v>1358</v>
      </c>
      <c r="B490" s="20" t="s">
        <v>1282</v>
      </c>
    </row>
    <row r="491" spans="1:2" ht="12.75">
      <c r="A491" s="20" t="s">
        <v>1359</v>
      </c>
      <c r="B491" s="20" t="s">
        <v>1283</v>
      </c>
    </row>
    <row r="492" spans="1:2" ht="12.75">
      <c r="A492" s="20" t="s">
        <v>1360</v>
      </c>
      <c r="B492" s="20" t="s">
        <v>1284</v>
      </c>
    </row>
    <row r="493" spans="1:2" ht="12.75">
      <c r="A493" s="20" t="s">
        <v>1361</v>
      </c>
      <c r="B493" s="20" t="s">
        <v>1285</v>
      </c>
    </row>
    <row r="494" spans="1:2" ht="12.75">
      <c r="A494" s="20" t="s">
        <v>1362</v>
      </c>
      <c r="B494" s="20" t="s">
        <v>1286</v>
      </c>
    </row>
    <row r="495" spans="1:2" ht="12.75">
      <c r="A495" s="20" t="s">
        <v>1363</v>
      </c>
      <c r="B495" s="20" t="s">
        <v>1287</v>
      </c>
    </row>
    <row r="496" spans="1:2" ht="12.75">
      <c r="A496" s="20" t="s">
        <v>1364</v>
      </c>
      <c r="B496" s="20" t="s">
        <v>1288</v>
      </c>
    </row>
    <row r="497" spans="1:2" ht="12.75">
      <c r="A497" s="20" t="s">
        <v>1365</v>
      </c>
      <c r="B497" s="20" t="s">
        <v>1289</v>
      </c>
    </row>
    <row r="498" spans="1:2" ht="12.75">
      <c r="A498" s="20" t="s">
        <v>1366</v>
      </c>
      <c r="B498" s="20" t="s">
        <v>1290</v>
      </c>
    </row>
    <row r="499" spans="1:2" ht="12.75">
      <c r="A499" s="20" t="s">
        <v>1367</v>
      </c>
      <c r="B499" s="20" t="s">
        <v>1368</v>
      </c>
    </row>
    <row r="500" spans="1:2" ht="12.75">
      <c r="A500" s="20" t="s">
        <v>1369</v>
      </c>
      <c r="B500" s="20" t="s">
        <v>1370</v>
      </c>
    </row>
    <row r="501" spans="1:2" ht="12.75">
      <c r="A501" s="20" t="s">
        <v>1371</v>
      </c>
      <c r="B501" s="20" t="s">
        <v>1372</v>
      </c>
    </row>
    <row r="502" spans="1:2" ht="12.75">
      <c r="A502" s="20" t="s">
        <v>1373</v>
      </c>
      <c r="B502" s="20" t="s">
        <v>1374</v>
      </c>
    </row>
    <row r="503" spans="1:2" ht="12.75">
      <c r="A503" s="20" t="s">
        <v>1375</v>
      </c>
      <c r="B503" s="20" t="s">
        <v>1376</v>
      </c>
    </row>
    <row r="504" spans="1:2" ht="12.75">
      <c r="A504" s="20" t="s">
        <v>1377</v>
      </c>
      <c r="B504" s="20" t="s">
        <v>523</v>
      </c>
    </row>
    <row r="505" spans="1:2" ht="12.75">
      <c r="A505" s="20" t="s">
        <v>1378</v>
      </c>
      <c r="B505" s="20" t="s">
        <v>1291</v>
      </c>
    </row>
    <row r="506" spans="1:2" ht="12.75">
      <c r="A506" s="20" t="s">
        <v>1379</v>
      </c>
      <c r="B506" s="20" t="s">
        <v>154</v>
      </c>
    </row>
    <row r="507" spans="1:2" ht="12.75">
      <c r="A507" s="20" t="s">
        <v>1380</v>
      </c>
      <c r="B507" s="20" t="s">
        <v>1356</v>
      </c>
    </row>
    <row r="508" spans="1:2" ht="12.75">
      <c r="A508" s="20" t="s">
        <v>1381</v>
      </c>
      <c r="B508" s="20" t="s">
        <v>1382</v>
      </c>
    </row>
    <row r="509" spans="1:2" ht="12.75">
      <c r="A509" s="20" t="s">
        <v>1383</v>
      </c>
      <c r="B509" s="20" t="s">
        <v>1384</v>
      </c>
    </row>
    <row r="510" spans="1:2" ht="12.75">
      <c r="A510" s="20" t="s">
        <v>1385</v>
      </c>
      <c r="B510" s="20" t="s">
        <v>1386</v>
      </c>
    </row>
    <row r="511" spans="1:2" ht="12.75">
      <c r="A511" s="20" t="s">
        <v>1387</v>
      </c>
      <c r="B511" s="20" t="s">
        <v>1388</v>
      </c>
    </row>
    <row r="512" spans="1:2" ht="12.75">
      <c r="A512" s="20" t="s">
        <v>1389</v>
      </c>
      <c r="B512" s="20" t="s">
        <v>1390</v>
      </c>
    </row>
    <row r="513" spans="1:2" ht="12.75">
      <c r="A513" s="20" t="s">
        <v>863</v>
      </c>
      <c r="B513" s="20" t="s">
        <v>864</v>
      </c>
    </row>
    <row r="514" spans="1:2" ht="12.75">
      <c r="A514" s="20" t="s">
        <v>865</v>
      </c>
      <c r="B514" s="20" t="s">
        <v>155</v>
      </c>
    </row>
    <row r="515" spans="1:2" ht="12.75">
      <c r="A515" s="20" t="s">
        <v>866</v>
      </c>
      <c r="B515" s="20" t="s">
        <v>867</v>
      </c>
    </row>
    <row r="516" spans="1:2" ht="12.75">
      <c r="A516" s="20" t="s">
        <v>868</v>
      </c>
      <c r="B516" s="20" t="s">
        <v>869</v>
      </c>
    </row>
    <row r="517" spans="1:2" ht="12.75">
      <c r="A517" s="20" t="s">
        <v>870</v>
      </c>
      <c r="B517" s="20" t="s">
        <v>871</v>
      </c>
    </row>
    <row r="518" spans="1:2" ht="12.75">
      <c r="A518" s="20" t="s">
        <v>872</v>
      </c>
      <c r="B518" s="20" t="s">
        <v>873</v>
      </c>
    </row>
    <row r="519" spans="1:2" ht="12.75">
      <c r="A519" s="20" t="s">
        <v>874</v>
      </c>
      <c r="B519" s="20" t="s">
        <v>875</v>
      </c>
    </row>
    <row r="520" spans="1:2" ht="12.75">
      <c r="A520" s="20" t="s">
        <v>876</v>
      </c>
      <c r="B520" s="20" t="s">
        <v>877</v>
      </c>
    </row>
    <row r="521" spans="1:2" ht="12.75">
      <c r="A521" s="20" t="s">
        <v>878</v>
      </c>
      <c r="B521" s="20" t="s">
        <v>879</v>
      </c>
    </row>
    <row r="522" spans="1:2" ht="12.75">
      <c r="A522" s="20" t="s">
        <v>880</v>
      </c>
      <c r="B522" s="20" t="s">
        <v>881</v>
      </c>
    </row>
    <row r="523" spans="1:2" ht="12.75">
      <c r="A523" s="20" t="s">
        <v>882</v>
      </c>
      <c r="B523" s="20" t="s">
        <v>883</v>
      </c>
    </row>
    <row r="524" spans="1:2" ht="12.75">
      <c r="A524" s="20" t="s">
        <v>884</v>
      </c>
      <c r="B524" s="20" t="s">
        <v>885</v>
      </c>
    </row>
    <row r="525" spans="1:2" ht="12.75">
      <c r="A525" s="20" t="s">
        <v>886</v>
      </c>
      <c r="B525" s="20" t="s">
        <v>887</v>
      </c>
    </row>
    <row r="526" spans="1:2" ht="12.75">
      <c r="A526" s="20" t="s">
        <v>888</v>
      </c>
      <c r="B526" s="20" t="s">
        <v>889</v>
      </c>
    </row>
    <row r="527" spans="1:2" ht="12.75">
      <c r="A527" s="20" t="s">
        <v>890</v>
      </c>
      <c r="B527" s="20" t="s">
        <v>1036</v>
      </c>
    </row>
    <row r="528" spans="1:2" ht="12.75">
      <c r="A528" s="20" t="s">
        <v>891</v>
      </c>
      <c r="B528" s="20" t="s">
        <v>1292</v>
      </c>
    </row>
    <row r="529" spans="1:2" ht="12.75">
      <c r="A529" s="20" t="s">
        <v>892</v>
      </c>
      <c r="B529" s="20" t="s">
        <v>893</v>
      </c>
    </row>
    <row r="530" spans="1:2" ht="12.75">
      <c r="A530" s="20" t="s">
        <v>894</v>
      </c>
      <c r="B530" s="20" t="s">
        <v>895</v>
      </c>
    </row>
    <row r="531" spans="1:2" ht="12.75">
      <c r="A531" s="20" t="s">
        <v>896</v>
      </c>
      <c r="B531" s="20" t="s">
        <v>897</v>
      </c>
    </row>
    <row r="532" spans="1:2" ht="12.75">
      <c r="A532" s="20" t="s">
        <v>898</v>
      </c>
      <c r="B532" s="20" t="s">
        <v>899</v>
      </c>
    </row>
    <row r="533" spans="1:2" ht="12.75">
      <c r="A533" s="20" t="s">
        <v>900</v>
      </c>
      <c r="B533" s="20" t="s">
        <v>901</v>
      </c>
    </row>
    <row r="534" spans="1:2" ht="12.75">
      <c r="A534" s="20" t="s">
        <v>902</v>
      </c>
      <c r="B534" s="20" t="s">
        <v>903</v>
      </c>
    </row>
    <row r="535" spans="1:2" ht="12.75">
      <c r="A535" s="20" t="s">
        <v>904</v>
      </c>
      <c r="B535" s="20" t="s">
        <v>905</v>
      </c>
    </row>
    <row r="536" spans="1:2" ht="12.75">
      <c r="A536" s="20" t="s">
        <v>906</v>
      </c>
      <c r="B536" s="20" t="s">
        <v>907</v>
      </c>
    </row>
    <row r="537" spans="1:2" ht="12.75">
      <c r="A537" s="20" t="s">
        <v>908</v>
      </c>
      <c r="B537" s="20" t="s">
        <v>909</v>
      </c>
    </row>
    <row r="538" spans="1:2" ht="12.75">
      <c r="A538" s="20" t="s">
        <v>910</v>
      </c>
      <c r="B538" s="20" t="s">
        <v>567</v>
      </c>
    </row>
    <row r="539" spans="1:2" ht="12.75">
      <c r="A539" s="20" t="s">
        <v>568</v>
      </c>
      <c r="B539" s="20" t="s">
        <v>1266</v>
      </c>
    </row>
    <row r="540" spans="1:2" ht="12.75">
      <c r="A540" s="20" t="s">
        <v>1267</v>
      </c>
      <c r="B540" s="20" t="s">
        <v>1268</v>
      </c>
    </row>
    <row r="541" spans="1:2" ht="12.75">
      <c r="A541" s="20" t="s">
        <v>1269</v>
      </c>
      <c r="B541" s="20" t="s">
        <v>1270</v>
      </c>
    </row>
    <row r="542" spans="1:2" ht="12.75">
      <c r="A542" s="20" t="s">
        <v>1271</v>
      </c>
      <c r="B542" s="20" t="s">
        <v>1272</v>
      </c>
    </row>
    <row r="543" spans="1:2" ht="12.75">
      <c r="A543" s="20" t="s">
        <v>1273</v>
      </c>
      <c r="B543" s="20" t="s">
        <v>1274</v>
      </c>
    </row>
    <row r="544" spans="1:2" ht="12.75">
      <c r="A544" s="20" t="s">
        <v>1275</v>
      </c>
      <c r="B544" s="20" t="s">
        <v>1276</v>
      </c>
    </row>
    <row r="545" spans="1:2" ht="12.75">
      <c r="A545" s="20" t="s">
        <v>1277</v>
      </c>
      <c r="B545" s="20" t="s">
        <v>156</v>
      </c>
    </row>
    <row r="546" spans="1:2" ht="12.75">
      <c r="A546" s="20" t="s">
        <v>1278</v>
      </c>
      <c r="B546" s="20" t="s">
        <v>1279</v>
      </c>
    </row>
    <row r="547" spans="1:2" ht="12.75">
      <c r="A547" s="20" t="s">
        <v>1280</v>
      </c>
      <c r="B547" s="20" t="s">
        <v>1293</v>
      </c>
    </row>
    <row r="548" spans="1:2" ht="12.75">
      <c r="A548" s="20" t="s">
        <v>1281</v>
      </c>
      <c r="B548" s="20" t="s">
        <v>58</v>
      </c>
    </row>
    <row r="549" spans="1:2" ht="12.75">
      <c r="A549" s="20" t="s">
        <v>59</v>
      </c>
      <c r="B549" s="20" t="s">
        <v>60</v>
      </c>
    </row>
    <row r="550" spans="1:2" ht="12.75">
      <c r="A550" s="20" t="s">
        <v>531</v>
      </c>
      <c r="B550" s="20" t="s">
        <v>831</v>
      </c>
    </row>
    <row r="551" spans="1:2" ht="12.75">
      <c r="A551" s="20" t="s">
        <v>62</v>
      </c>
      <c r="B551" s="20" t="s">
        <v>522</v>
      </c>
    </row>
    <row r="552" spans="1:2" ht="12.75">
      <c r="A552" s="20" t="s">
        <v>63</v>
      </c>
      <c r="B552" s="20" t="s">
        <v>1294</v>
      </c>
    </row>
    <row r="553" spans="1:2" ht="12.75">
      <c r="A553" s="20" t="s">
        <v>64</v>
      </c>
      <c r="B553" s="20" t="s">
        <v>65</v>
      </c>
    </row>
    <row r="554" spans="1:2" ht="12.75">
      <c r="A554" s="20" t="s">
        <v>66</v>
      </c>
      <c r="B554" s="20" t="s">
        <v>67</v>
      </c>
    </row>
    <row r="555" spans="1:2" ht="12.75">
      <c r="A555" s="20" t="s">
        <v>68</v>
      </c>
      <c r="B555" s="20" t="s">
        <v>69</v>
      </c>
    </row>
    <row r="556" spans="1:2" ht="12.75">
      <c r="A556" s="20" t="s">
        <v>70</v>
      </c>
      <c r="B556" s="20" t="s">
        <v>71</v>
      </c>
    </row>
    <row r="557" spans="1:2" ht="12.75">
      <c r="A557" s="20" t="s">
        <v>72</v>
      </c>
      <c r="B557" s="20" t="s">
        <v>73</v>
      </c>
    </row>
    <row r="558" spans="1:2" ht="12.75">
      <c r="A558" s="20" t="s">
        <v>74</v>
      </c>
      <c r="B558" s="20" t="s">
        <v>75</v>
      </c>
    </row>
    <row r="559" spans="1:2" ht="12.75">
      <c r="A559" s="20" t="s">
        <v>76</v>
      </c>
      <c r="B559" s="20" t="s">
        <v>77</v>
      </c>
    </row>
    <row r="560" spans="1:2" ht="12.75">
      <c r="A560" s="20" t="s">
        <v>78</v>
      </c>
      <c r="B560" s="20" t="s">
        <v>79</v>
      </c>
    </row>
    <row r="561" spans="1:2" ht="12.75">
      <c r="A561" s="20" t="s">
        <v>80</v>
      </c>
      <c r="B561" s="20" t="s">
        <v>81</v>
      </c>
    </row>
    <row r="562" spans="1:2" ht="12.75">
      <c r="A562" s="20" t="s">
        <v>82</v>
      </c>
      <c r="B562" s="20" t="s">
        <v>83</v>
      </c>
    </row>
    <row r="563" spans="1:2" ht="12.75">
      <c r="A563" s="20" t="s">
        <v>84</v>
      </c>
      <c r="B563" s="20" t="s">
        <v>85</v>
      </c>
    </row>
    <row r="564" spans="1:2" ht="12.75">
      <c r="A564" s="20" t="s">
        <v>86</v>
      </c>
      <c r="B564" s="20" t="s">
        <v>87</v>
      </c>
    </row>
    <row r="565" spans="1:2" ht="12.75">
      <c r="A565" s="20" t="s">
        <v>88</v>
      </c>
      <c r="B565" s="20" t="s">
        <v>89</v>
      </c>
    </row>
    <row r="566" spans="1:2" ht="12.75">
      <c r="A566" s="20" t="s">
        <v>90</v>
      </c>
      <c r="B566" s="20" t="s">
        <v>157</v>
      </c>
    </row>
    <row r="567" spans="1:2" ht="12.75">
      <c r="A567" s="20" t="s">
        <v>91</v>
      </c>
      <c r="B567" s="20" t="s">
        <v>92</v>
      </c>
    </row>
    <row r="568" spans="1:2" ht="12.75">
      <c r="A568" s="20" t="s">
        <v>93</v>
      </c>
      <c r="B568" s="20" t="s">
        <v>94</v>
      </c>
    </row>
    <row r="569" spans="1:2" ht="12.75">
      <c r="A569" s="20" t="s">
        <v>95</v>
      </c>
      <c r="B569" s="20" t="s">
        <v>96</v>
      </c>
    </row>
    <row r="570" spans="1:2" ht="12.75">
      <c r="A570" s="20" t="s">
        <v>97</v>
      </c>
      <c r="B570" s="20" t="s">
        <v>98</v>
      </c>
    </row>
    <row r="571" spans="1:2" ht="12.75">
      <c r="A571" s="20" t="s">
        <v>99</v>
      </c>
      <c r="B571" s="20" t="s">
        <v>100</v>
      </c>
    </row>
    <row r="572" spans="1:2" ht="12.75">
      <c r="A572" s="20" t="s">
        <v>101</v>
      </c>
      <c r="B572" s="20" t="s">
        <v>102</v>
      </c>
    </row>
    <row r="573" spans="1:2" ht="12.75">
      <c r="A573" s="20" t="s">
        <v>103</v>
      </c>
      <c r="B573" s="20" t="s">
        <v>1295</v>
      </c>
    </row>
    <row r="574" spans="1:2" ht="12.75">
      <c r="A574" s="20" t="s">
        <v>104</v>
      </c>
      <c r="B574" s="20" t="s">
        <v>1296</v>
      </c>
    </row>
    <row r="575" spans="1:2" ht="12.75">
      <c r="A575" s="20" t="s">
        <v>105</v>
      </c>
      <c r="B575" s="20" t="s">
        <v>1297</v>
      </c>
    </row>
    <row r="576" spans="1:2" ht="12.75">
      <c r="A576" s="20" t="s">
        <v>106</v>
      </c>
      <c r="B576" s="20" t="s">
        <v>107</v>
      </c>
    </row>
    <row r="577" spans="1:2" ht="12.75">
      <c r="A577" s="20" t="s">
        <v>108</v>
      </c>
      <c r="B577" s="20" t="s">
        <v>521</v>
      </c>
    </row>
    <row r="578" spans="1:2" ht="12.75">
      <c r="A578" s="20" t="s">
        <v>109</v>
      </c>
      <c r="B578" s="20" t="s">
        <v>110</v>
      </c>
    </row>
    <row r="579" spans="1:2" ht="12.75">
      <c r="A579" s="20" t="s">
        <v>111</v>
      </c>
      <c r="B579" s="20" t="s">
        <v>1298</v>
      </c>
    </row>
    <row r="580" spans="1:2" ht="12.75">
      <c r="A580" s="20" t="s">
        <v>112</v>
      </c>
      <c r="B580" s="20" t="s">
        <v>1299</v>
      </c>
    </row>
    <row r="581" spans="1:2" ht="12.75">
      <c r="A581" s="20" t="s">
        <v>113</v>
      </c>
      <c r="B581" s="20" t="s">
        <v>1300</v>
      </c>
    </row>
    <row r="582" spans="1:2" ht="12.75">
      <c r="A582" s="20" t="s">
        <v>114</v>
      </c>
      <c r="B582" s="20" t="s">
        <v>1301</v>
      </c>
    </row>
    <row r="583" spans="1:2" ht="12.75">
      <c r="A583" s="20" t="s">
        <v>115</v>
      </c>
      <c r="B583" s="20" t="s">
        <v>1302</v>
      </c>
    </row>
    <row r="584" spans="1:2" ht="12.75">
      <c r="A584" s="20" t="s">
        <v>116</v>
      </c>
      <c r="B584" s="20" t="s">
        <v>462</v>
      </c>
    </row>
    <row r="585" spans="1:2" ht="12.75">
      <c r="A585" s="20" t="s">
        <v>117</v>
      </c>
      <c r="B585" s="20" t="s">
        <v>118</v>
      </c>
    </row>
    <row r="586" spans="1:2" ht="12.75">
      <c r="A586" s="20" t="s">
        <v>119</v>
      </c>
      <c r="B586" s="20" t="s">
        <v>520</v>
      </c>
    </row>
    <row r="587" spans="1:2" ht="12.75">
      <c r="A587" s="20" t="s">
        <v>120</v>
      </c>
      <c r="B587" s="20" t="s">
        <v>463</v>
      </c>
    </row>
    <row r="588" spans="1:2" ht="12.75">
      <c r="A588" s="20" t="s">
        <v>121</v>
      </c>
      <c r="B588" s="20" t="s">
        <v>519</v>
      </c>
    </row>
    <row r="589" spans="1:2" ht="12.75">
      <c r="A589" s="20" t="s">
        <v>122</v>
      </c>
      <c r="B589" s="20" t="s">
        <v>518</v>
      </c>
    </row>
    <row r="590" spans="1:2" ht="12.75">
      <c r="A590" s="20" t="s">
        <v>123</v>
      </c>
      <c r="B590" s="20" t="s">
        <v>517</v>
      </c>
    </row>
    <row r="591" spans="1:2" ht="12.75">
      <c r="A591" s="20" t="s">
        <v>124</v>
      </c>
      <c r="B591" s="20" t="s">
        <v>464</v>
      </c>
    </row>
    <row r="592" spans="1:2" ht="12.75">
      <c r="A592" s="20" t="s">
        <v>125</v>
      </c>
      <c r="B592" s="20" t="s">
        <v>528</v>
      </c>
    </row>
    <row r="593" spans="1:2" ht="12.75">
      <c r="A593" s="20" t="s">
        <v>529</v>
      </c>
      <c r="B593" s="20" t="s">
        <v>530</v>
      </c>
    </row>
    <row r="594" spans="1:2" ht="12.75">
      <c r="A594" s="20" t="s">
        <v>135</v>
      </c>
      <c r="B594" s="20" t="s">
        <v>831</v>
      </c>
    </row>
    <row r="595" spans="1:2" ht="12.75">
      <c r="A595" s="20" t="s">
        <v>532</v>
      </c>
      <c r="B595" s="20" t="s">
        <v>516</v>
      </c>
    </row>
    <row r="596" spans="1:2" ht="12.75">
      <c r="A596" s="20" t="s">
        <v>533</v>
      </c>
      <c r="B596" s="20" t="s">
        <v>465</v>
      </c>
    </row>
    <row r="597" spans="1:2" ht="12.75">
      <c r="A597" s="20" t="s">
        <v>534</v>
      </c>
      <c r="B597" s="20" t="s">
        <v>466</v>
      </c>
    </row>
    <row r="598" spans="1:2" ht="12.75">
      <c r="A598" s="20" t="s">
        <v>535</v>
      </c>
      <c r="B598" s="20" t="s">
        <v>467</v>
      </c>
    </row>
    <row r="599" spans="1:2" ht="12.75">
      <c r="A599" s="20" t="s">
        <v>536</v>
      </c>
      <c r="B599" s="20" t="s">
        <v>468</v>
      </c>
    </row>
    <row r="600" spans="1:2" ht="12.75">
      <c r="A600" s="20" t="s">
        <v>537</v>
      </c>
      <c r="B600" s="20" t="s">
        <v>469</v>
      </c>
    </row>
    <row r="601" spans="1:2" ht="12.75">
      <c r="A601" s="20" t="s">
        <v>538</v>
      </c>
      <c r="B601" s="20" t="s">
        <v>470</v>
      </c>
    </row>
    <row r="602" spans="1:2" ht="12.75">
      <c r="A602" s="20" t="s">
        <v>539</v>
      </c>
      <c r="B602" s="20" t="s">
        <v>471</v>
      </c>
    </row>
    <row r="603" spans="1:2" ht="12.75">
      <c r="A603" s="20" t="s">
        <v>540</v>
      </c>
      <c r="B603" s="20" t="s">
        <v>472</v>
      </c>
    </row>
    <row r="604" spans="1:2" ht="12.75">
      <c r="A604" s="20" t="s">
        <v>541</v>
      </c>
      <c r="B604" s="20" t="s">
        <v>473</v>
      </c>
    </row>
    <row r="605" spans="1:2" ht="12.75">
      <c r="A605" s="20" t="s">
        <v>542</v>
      </c>
      <c r="B605" s="20" t="s">
        <v>543</v>
      </c>
    </row>
    <row r="606" spans="1:2" ht="12.75">
      <c r="A606" s="20" t="s">
        <v>544</v>
      </c>
      <c r="B606" s="20" t="s">
        <v>545</v>
      </c>
    </row>
    <row r="607" spans="1:2" ht="12.75">
      <c r="A607" s="20" t="s">
        <v>546</v>
      </c>
      <c r="B607" s="20" t="s">
        <v>547</v>
      </c>
    </row>
    <row r="608" spans="1:2" ht="12.75">
      <c r="A608" s="20" t="s">
        <v>548</v>
      </c>
      <c r="B608" s="20" t="s">
        <v>549</v>
      </c>
    </row>
    <row r="609" spans="1:2" ht="12.75">
      <c r="A609" s="20" t="s">
        <v>550</v>
      </c>
      <c r="B609" s="20" t="s">
        <v>551</v>
      </c>
    </row>
    <row r="610" spans="1:2" ht="12.75">
      <c r="A610" s="20" t="s">
        <v>552</v>
      </c>
      <c r="B610" s="20" t="s">
        <v>553</v>
      </c>
    </row>
    <row r="611" spans="1:2" ht="12.75">
      <c r="A611" s="20" t="s">
        <v>554</v>
      </c>
      <c r="B611" s="20" t="s">
        <v>126</v>
      </c>
    </row>
    <row r="612" spans="1:2" ht="12.75">
      <c r="A612" s="20" t="s">
        <v>127</v>
      </c>
      <c r="B612" s="20" t="s">
        <v>128</v>
      </c>
    </row>
    <row r="613" spans="1:2" ht="12.75">
      <c r="A613" s="20" t="s">
        <v>129</v>
      </c>
      <c r="B613" s="20" t="s">
        <v>130</v>
      </c>
    </row>
    <row r="614" spans="1:2" ht="12.75">
      <c r="A614" s="20" t="s">
        <v>131</v>
      </c>
      <c r="B614" s="20" t="s">
        <v>132</v>
      </c>
    </row>
    <row r="615" spans="1:2" ht="12.75">
      <c r="A615" s="20" t="s">
        <v>133</v>
      </c>
      <c r="B615" s="20" t="s">
        <v>134</v>
      </c>
    </row>
    <row r="616" spans="1:2" ht="12.75">
      <c r="A616" s="20" t="s">
        <v>1088</v>
      </c>
      <c r="B616" s="20" t="s">
        <v>831</v>
      </c>
    </row>
    <row r="617" spans="1:2" ht="12.75">
      <c r="A617" s="20" t="s">
        <v>136</v>
      </c>
      <c r="B617" s="20" t="s">
        <v>474</v>
      </c>
    </row>
    <row r="618" spans="1:2" ht="12.75">
      <c r="A618" s="20" t="s">
        <v>137</v>
      </c>
      <c r="B618" s="20" t="s">
        <v>138</v>
      </c>
    </row>
    <row r="619" spans="1:2" ht="12.75">
      <c r="A619" s="20" t="s">
        <v>139</v>
      </c>
      <c r="B619" s="20" t="s">
        <v>140</v>
      </c>
    </row>
    <row r="620" spans="1:2" ht="12.75">
      <c r="A620" s="20" t="s">
        <v>141</v>
      </c>
      <c r="B620" s="20" t="s">
        <v>555</v>
      </c>
    </row>
    <row r="621" spans="1:2" ht="12.75">
      <c r="A621" s="20" t="s">
        <v>556</v>
      </c>
      <c r="B621" s="20" t="s">
        <v>557</v>
      </c>
    </row>
    <row r="622" spans="1:2" ht="12.75">
      <c r="A622" s="20" t="s">
        <v>558</v>
      </c>
      <c r="B622" s="20" t="s">
        <v>559</v>
      </c>
    </row>
    <row r="623" spans="1:2" ht="12.75">
      <c r="A623" s="20" t="s">
        <v>560</v>
      </c>
      <c r="B623" s="20" t="s">
        <v>561</v>
      </c>
    </row>
    <row r="624" spans="1:2" ht="12.75">
      <c r="A624" s="20" t="s">
        <v>562</v>
      </c>
      <c r="B624" s="20" t="s">
        <v>563</v>
      </c>
    </row>
    <row r="625" spans="1:2" ht="12.75">
      <c r="A625" s="20" t="s">
        <v>564</v>
      </c>
      <c r="B625" s="20" t="s">
        <v>565</v>
      </c>
    </row>
    <row r="626" spans="1:2" ht="12.75">
      <c r="A626" s="20" t="s">
        <v>566</v>
      </c>
      <c r="B626" s="20" t="s">
        <v>1078</v>
      </c>
    </row>
    <row r="627" spans="1:2" ht="12.75">
      <c r="A627" s="20" t="s">
        <v>1079</v>
      </c>
      <c r="B627" s="20" t="s">
        <v>1080</v>
      </c>
    </row>
    <row r="628" spans="1:2" ht="12.75">
      <c r="A628" s="20" t="s">
        <v>1081</v>
      </c>
      <c r="B628" s="20" t="s">
        <v>1082</v>
      </c>
    </row>
    <row r="629" spans="1:2" ht="12.75">
      <c r="A629" s="20" t="s">
        <v>1083</v>
      </c>
      <c r="B629" s="20" t="s">
        <v>1084</v>
      </c>
    </row>
    <row r="630" spans="1:2" ht="12.75">
      <c r="A630" s="20" t="s">
        <v>1085</v>
      </c>
      <c r="B630" s="20" t="s">
        <v>1086</v>
      </c>
    </row>
    <row r="631" spans="1:2" ht="12.75">
      <c r="A631" s="20" t="s">
        <v>1087</v>
      </c>
      <c r="B631" s="20" t="s">
        <v>475</v>
      </c>
    </row>
    <row r="632" spans="1:2" ht="12.75">
      <c r="A632" s="20" t="s">
        <v>28</v>
      </c>
      <c r="B632" s="20" t="s">
        <v>831</v>
      </c>
    </row>
    <row r="633" spans="1:2" ht="12.75">
      <c r="A633" s="20" t="s">
        <v>1089</v>
      </c>
      <c r="B633" s="20" t="s">
        <v>514</v>
      </c>
    </row>
    <row r="634" spans="1:2" ht="12.75">
      <c r="A634" s="20" t="s">
        <v>1090</v>
      </c>
      <c r="B634" s="20" t="s">
        <v>513</v>
      </c>
    </row>
    <row r="635" spans="1:2" ht="12.75">
      <c r="A635" s="20" t="s">
        <v>1091</v>
      </c>
      <c r="B635" s="20" t="s">
        <v>1092</v>
      </c>
    </row>
    <row r="636" spans="1:2" ht="12.75">
      <c r="A636" s="20" t="s">
        <v>1093</v>
      </c>
      <c r="B636" s="20" t="s">
        <v>1094</v>
      </c>
    </row>
    <row r="637" spans="1:2" ht="12.75">
      <c r="A637" s="20" t="s">
        <v>1095</v>
      </c>
      <c r="B637" s="20" t="s">
        <v>1096</v>
      </c>
    </row>
    <row r="638" spans="1:2" ht="12.75">
      <c r="A638" s="20" t="s">
        <v>1097</v>
      </c>
      <c r="B638" s="20" t="s">
        <v>476</v>
      </c>
    </row>
    <row r="639" spans="1:2" ht="12.75">
      <c r="A639" s="20" t="s">
        <v>1098</v>
      </c>
      <c r="B639" s="20" t="s">
        <v>512</v>
      </c>
    </row>
    <row r="640" spans="1:2" ht="12.75">
      <c r="A640" s="20" t="s">
        <v>1099</v>
      </c>
      <c r="B640" s="20" t="s">
        <v>477</v>
      </c>
    </row>
    <row r="641" spans="1:2" ht="12.75">
      <c r="A641" s="20" t="s">
        <v>1100</v>
      </c>
      <c r="B641" s="20" t="s">
        <v>478</v>
      </c>
    </row>
    <row r="642" spans="1:2" ht="12.75">
      <c r="A642" s="20" t="s">
        <v>1101</v>
      </c>
      <c r="B642" s="20" t="s">
        <v>479</v>
      </c>
    </row>
    <row r="643" spans="1:2" ht="12.75">
      <c r="A643" s="20" t="s">
        <v>1102</v>
      </c>
      <c r="B643" s="20" t="s">
        <v>511</v>
      </c>
    </row>
    <row r="644" spans="1:2" ht="12.75">
      <c r="A644" s="20" t="s">
        <v>1103</v>
      </c>
      <c r="B644" s="20" t="s">
        <v>480</v>
      </c>
    </row>
    <row r="645" spans="1:2" ht="12.75">
      <c r="A645" s="20" t="s">
        <v>1104</v>
      </c>
      <c r="B645" s="20" t="s">
        <v>510</v>
      </c>
    </row>
    <row r="646" spans="1:2" ht="12.75">
      <c r="A646" s="20" t="s">
        <v>998</v>
      </c>
      <c r="B646" s="20" t="s">
        <v>481</v>
      </c>
    </row>
    <row r="647" spans="1:2" ht="12.75">
      <c r="A647" s="20" t="s">
        <v>999</v>
      </c>
      <c r="B647" s="20" t="s">
        <v>515</v>
      </c>
    </row>
    <row r="648" spans="1:2" ht="12.75">
      <c r="A648" s="20" t="s">
        <v>1000</v>
      </c>
      <c r="B648" s="20" t="s">
        <v>1001</v>
      </c>
    </row>
    <row r="649" spans="1:2" ht="12.75">
      <c r="A649" s="20" t="s">
        <v>1002</v>
      </c>
      <c r="B649" s="20" t="s">
        <v>1003</v>
      </c>
    </row>
    <row r="650" spans="1:2" ht="12.75">
      <c r="A650" s="20" t="s">
        <v>1004</v>
      </c>
      <c r="B650" s="20" t="s">
        <v>1005</v>
      </c>
    </row>
    <row r="651" spans="1:2" ht="12.75">
      <c r="A651" s="20" t="s">
        <v>1006</v>
      </c>
      <c r="B651" s="20" t="s">
        <v>1026</v>
      </c>
    </row>
    <row r="652" spans="1:2" ht="12.75">
      <c r="A652" s="20" t="s">
        <v>1007</v>
      </c>
      <c r="B652" s="20" t="s">
        <v>504</v>
      </c>
    </row>
    <row r="653" spans="1:2" ht="12.75">
      <c r="A653" s="20" t="s">
        <v>1037</v>
      </c>
      <c r="B653" s="20" t="s">
        <v>505</v>
      </c>
    </row>
    <row r="654" spans="1:2" ht="12.75">
      <c r="A654" s="20" t="s">
        <v>1038</v>
      </c>
      <c r="B654" s="20" t="s">
        <v>1039</v>
      </c>
    </row>
    <row r="655" spans="1:2" ht="12.75">
      <c r="A655" s="20" t="s">
        <v>1040</v>
      </c>
      <c r="B655" s="20" t="s">
        <v>1041</v>
      </c>
    </row>
    <row r="656" spans="1:2" ht="12.75">
      <c r="A656" s="20" t="s">
        <v>1042</v>
      </c>
      <c r="B656" s="20" t="s">
        <v>1043</v>
      </c>
    </row>
    <row r="657" spans="1:2" ht="12.75">
      <c r="A657" s="20" t="s">
        <v>1044</v>
      </c>
      <c r="B657" s="20" t="s">
        <v>1045</v>
      </c>
    </row>
    <row r="658" spans="1:2" ht="12.75">
      <c r="A658" s="20" t="s">
        <v>1046</v>
      </c>
      <c r="B658" s="20" t="s">
        <v>1047</v>
      </c>
    </row>
    <row r="659" spans="1:2" ht="12.75">
      <c r="A659" s="20" t="s">
        <v>1048</v>
      </c>
      <c r="B659" s="20" t="s">
        <v>1032</v>
      </c>
    </row>
    <row r="660" spans="1:2" ht="12.75">
      <c r="A660" s="20" t="s">
        <v>1049</v>
      </c>
      <c r="B660" s="20" t="s">
        <v>1050</v>
      </c>
    </row>
    <row r="661" spans="1:2" ht="12.75">
      <c r="A661" s="20" t="s">
        <v>1051</v>
      </c>
      <c r="B661" s="20" t="s">
        <v>1052</v>
      </c>
    </row>
    <row r="662" spans="1:2" ht="12.75">
      <c r="A662" s="20" t="s">
        <v>1053</v>
      </c>
      <c r="B662" s="20" t="s">
        <v>482</v>
      </c>
    </row>
    <row r="663" spans="1:2" ht="12.75">
      <c r="A663" s="20" t="s">
        <v>1054</v>
      </c>
      <c r="B663" s="20" t="s">
        <v>12</v>
      </c>
    </row>
    <row r="664" spans="1:2" ht="12.75">
      <c r="A664" s="20" t="s">
        <v>13</v>
      </c>
      <c r="B664" s="20" t="s">
        <v>483</v>
      </c>
    </row>
    <row r="665" spans="1:2" ht="12.75">
      <c r="A665" s="20" t="s">
        <v>14</v>
      </c>
      <c r="B665" s="20" t="s">
        <v>484</v>
      </c>
    </row>
    <row r="666" spans="1:2" ht="12.75">
      <c r="A666" s="20" t="s">
        <v>15</v>
      </c>
      <c r="B666" s="20" t="s">
        <v>1055</v>
      </c>
    </row>
    <row r="667" spans="1:2" ht="12.75">
      <c r="A667" s="20" t="s">
        <v>1056</v>
      </c>
      <c r="B667" s="20" t="s">
        <v>1057</v>
      </c>
    </row>
    <row r="668" spans="1:2" ht="12.75">
      <c r="A668" s="20" t="s">
        <v>1058</v>
      </c>
      <c r="B668" s="20" t="s">
        <v>16</v>
      </c>
    </row>
    <row r="669" spans="1:2" ht="12.75">
      <c r="A669" s="20" t="s">
        <v>17</v>
      </c>
      <c r="B669" s="20" t="s">
        <v>506</v>
      </c>
    </row>
    <row r="670" spans="1:2" ht="12.75">
      <c r="A670" s="20" t="s">
        <v>18</v>
      </c>
      <c r="B670" s="20" t="s">
        <v>485</v>
      </c>
    </row>
    <row r="671" spans="1:2" ht="12.75">
      <c r="A671" s="20" t="s">
        <v>19</v>
      </c>
      <c r="B671" s="20" t="s">
        <v>507</v>
      </c>
    </row>
    <row r="672" spans="1:2" ht="12.75">
      <c r="A672" s="20" t="s">
        <v>20</v>
      </c>
      <c r="B672" s="20" t="s">
        <v>486</v>
      </c>
    </row>
    <row r="673" spans="1:2" ht="12.75">
      <c r="A673" s="20" t="s">
        <v>21</v>
      </c>
      <c r="B673" s="20" t="s">
        <v>22</v>
      </c>
    </row>
    <row r="674" spans="1:2" ht="12.75">
      <c r="A674" s="20" t="s">
        <v>23</v>
      </c>
      <c r="B674" s="20" t="s">
        <v>1059</v>
      </c>
    </row>
    <row r="675" spans="1:2" ht="12.75">
      <c r="A675" s="20" t="s">
        <v>1060</v>
      </c>
      <c r="B675" s="20" t="s">
        <v>508</v>
      </c>
    </row>
    <row r="676" spans="1:2" ht="12.75">
      <c r="A676" s="20" t="s">
        <v>1061</v>
      </c>
      <c r="B676" s="20" t="s">
        <v>1303</v>
      </c>
    </row>
    <row r="677" spans="1:2" ht="12.75">
      <c r="A677" s="20" t="s">
        <v>1062</v>
      </c>
      <c r="B677" s="20" t="s">
        <v>1304</v>
      </c>
    </row>
    <row r="678" spans="1:2" ht="12.75">
      <c r="A678" s="20" t="s">
        <v>1063</v>
      </c>
      <c r="B678" s="20" t="s">
        <v>509</v>
      </c>
    </row>
    <row r="679" spans="1:2" ht="12.75">
      <c r="A679" s="20" t="s">
        <v>1064</v>
      </c>
      <c r="B679" s="20" t="s">
        <v>1305</v>
      </c>
    </row>
    <row r="680" spans="1:2" ht="12.75">
      <c r="A680" s="20" t="s">
        <v>1065</v>
      </c>
      <c r="B680" s="20" t="s">
        <v>1306</v>
      </c>
    </row>
    <row r="681" spans="1:2" ht="12.75">
      <c r="A681" s="20" t="s">
        <v>1066</v>
      </c>
      <c r="B681" s="20" t="s">
        <v>1307</v>
      </c>
    </row>
    <row r="682" spans="1:2" ht="12.75">
      <c r="A682" s="20" t="s">
        <v>1067</v>
      </c>
      <c r="B682" s="20" t="s">
        <v>1308</v>
      </c>
    </row>
    <row r="683" spans="1:2" ht="12.75">
      <c r="A683" s="20" t="s">
        <v>1068</v>
      </c>
      <c r="B683" s="20" t="s">
        <v>1309</v>
      </c>
    </row>
    <row r="684" spans="1:2" ht="12.75">
      <c r="A684" s="20" t="s">
        <v>1069</v>
      </c>
      <c r="B684" s="20" t="s">
        <v>1310</v>
      </c>
    </row>
    <row r="685" spans="1:2" ht="12.75">
      <c r="A685" s="20" t="s">
        <v>24</v>
      </c>
      <c r="B685" s="20" t="s">
        <v>1311</v>
      </c>
    </row>
    <row r="686" spans="1:2" ht="12.75">
      <c r="A686" s="20" t="s">
        <v>25</v>
      </c>
      <c r="B686" s="20" t="s">
        <v>1312</v>
      </c>
    </row>
    <row r="687" spans="1:2" ht="12.75">
      <c r="A687" s="20" t="s">
        <v>26</v>
      </c>
      <c r="B687" s="20" t="s">
        <v>27</v>
      </c>
    </row>
    <row r="688" spans="1:2" ht="12.75">
      <c r="A688" s="20" t="s">
        <v>1075</v>
      </c>
      <c r="B688" s="20" t="s">
        <v>831</v>
      </c>
    </row>
    <row r="689" spans="1:2" ht="12.75">
      <c r="A689" s="20" t="s">
        <v>29</v>
      </c>
      <c r="B689" s="20" t="s">
        <v>1313</v>
      </c>
    </row>
    <row r="690" spans="1:2" ht="12.75">
      <c r="A690" s="20" t="s">
        <v>30</v>
      </c>
      <c r="B690" s="20" t="s">
        <v>1314</v>
      </c>
    </row>
    <row r="691" spans="1:2" ht="12.75">
      <c r="A691" s="20" t="s">
        <v>31</v>
      </c>
      <c r="B691" s="20" t="s">
        <v>32</v>
      </c>
    </row>
    <row r="692" spans="1:2" ht="12.75">
      <c r="A692" s="20" t="s">
        <v>1033</v>
      </c>
      <c r="B692" s="20" t="s">
        <v>158</v>
      </c>
    </row>
    <row r="693" spans="1:2" ht="12.75">
      <c r="A693" s="20" t="s">
        <v>1034</v>
      </c>
      <c r="B693" s="20" t="s">
        <v>159</v>
      </c>
    </row>
    <row r="694" spans="1:2" ht="12.75">
      <c r="A694" s="20" t="s">
        <v>33</v>
      </c>
      <c r="B694" s="20" t="s">
        <v>1315</v>
      </c>
    </row>
    <row r="695" spans="1:2" ht="12.75">
      <c r="A695" s="20" t="s">
        <v>34</v>
      </c>
      <c r="B695" s="20" t="s">
        <v>1316</v>
      </c>
    </row>
    <row r="696" spans="1:2" ht="12.75">
      <c r="A696" s="20" t="s">
        <v>35</v>
      </c>
      <c r="B696" s="20" t="s">
        <v>1317</v>
      </c>
    </row>
    <row r="697" spans="1:2" ht="12.75">
      <c r="A697" s="20" t="s">
        <v>36</v>
      </c>
      <c r="B697" s="20" t="s">
        <v>1318</v>
      </c>
    </row>
    <row r="698" spans="1:2" ht="12.75">
      <c r="A698" s="20" t="s">
        <v>37</v>
      </c>
      <c r="B698" s="20" t="s">
        <v>824</v>
      </c>
    </row>
    <row r="699" spans="1:2" ht="12.75">
      <c r="A699" s="20" t="s">
        <v>38</v>
      </c>
      <c r="B699" s="20" t="s">
        <v>1070</v>
      </c>
    </row>
    <row r="700" spans="1:2" ht="12.75">
      <c r="A700" s="20" t="s">
        <v>1071</v>
      </c>
      <c r="B700" s="20" t="s">
        <v>1072</v>
      </c>
    </row>
    <row r="701" spans="1:2" ht="12.75">
      <c r="A701" s="20" t="s">
        <v>1073</v>
      </c>
      <c r="B701" s="20" t="s">
        <v>825</v>
      </c>
    </row>
    <row r="702" spans="1:2" ht="12.75">
      <c r="A702" s="20" t="s">
        <v>1074</v>
      </c>
      <c r="B702" s="20" t="s">
        <v>826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10"/>
  <sheetViews>
    <sheetView workbookViewId="0" topLeftCell="A1">
      <selection activeCell="A6" sqref="A6"/>
    </sheetView>
  </sheetViews>
  <sheetFormatPr defaultColWidth="9.140625" defaultRowHeight="12.75"/>
  <cols>
    <col min="1" max="1" width="8.57421875" style="0" customWidth="1"/>
    <col min="2" max="2" width="18.140625" style="0" bestFit="1" customWidth="1"/>
    <col min="3" max="3" width="21.00390625" style="0" customWidth="1"/>
    <col min="4" max="4" width="15.7109375" style="0" customWidth="1"/>
    <col min="5" max="5" width="9.421875" style="0" customWidth="1"/>
    <col min="6" max="6" width="6.57421875" style="0" customWidth="1"/>
    <col min="7" max="7" width="18.140625" style="0" customWidth="1"/>
    <col min="8" max="8" width="13.421875" style="0" customWidth="1"/>
  </cols>
  <sheetData>
    <row r="1" spans="1:8" s="1" customFormat="1" ht="12.75">
      <c r="A1" s="1" t="s">
        <v>1106</v>
      </c>
      <c r="B1" s="1" t="s">
        <v>584</v>
      </c>
      <c r="C1" s="1" t="s">
        <v>585</v>
      </c>
      <c r="D1" s="1" t="s">
        <v>586</v>
      </c>
      <c r="E1" s="1" t="s">
        <v>581</v>
      </c>
      <c r="F1" s="1" t="s">
        <v>582</v>
      </c>
      <c r="G1" s="1" t="s">
        <v>587</v>
      </c>
      <c r="H1" s="1" t="s">
        <v>588</v>
      </c>
    </row>
    <row r="2" spans="1:8" ht="12.75">
      <c r="A2" t="s">
        <v>1265</v>
      </c>
      <c r="B2" t="s">
        <v>56</v>
      </c>
      <c r="C2" t="s">
        <v>52</v>
      </c>
      <c r="D2" t="s">
        <v>53</v>
      </c>
      <c r="E2" t="s">
        <v>583</v>
      </c>
      <c r="G2" s="26" t="s">
        <v>54</v>
      </c>
      <c r="H2" t="s">
        <v>55</v>
      </c>
    </row>
    <row r="3" spans="1:8" ht="12.75">
      <c r="A3" t="s">
        <v>1265</v>
      </c>
      <c r="B3" t="s">
        <v>1</v>
      </c>
      <c r="C3" t="s">
        <v>6</v>
      </c>
      <c r="D3" t="s">
        <v>7</v>
      </c>
      <c r="E3" t="s">
        <v>583</v>
      </c>
      <c r="G3" s="26" t="s">
        <v>8</v>
      </c>
      <c r="H3" t="s">
        <v>51</v>
      </c>
    </row>
    <row r="4" spans="1:8" ht="12.75">
      <c r="A4" t="s">
        <v>1265</v>
      </c>
      <c r="B4" t="s">
        <v>0</v>
      </c>
      <c r="C4" t="s">
        <v>2</v>
      </c>
      <c r="D4" t="s">
        <v>3</v>
      </c>
      <c r="E4" t="s">
        <v>583</v>
      </c>
      <c r="G4" s="26" t="s">
        <v>9</v>
      </c>
      <c r="H4" t="s">
        <v>11</v>
      </c>
    </row>
    <row r="5" spans="1:8" ht="12.75">
      <c r="A5" t="s">
        <v>1265</v>
      </c>
      <c r="B5" t="s">
        <v>56</v>
      </c>
      <c r="C5" t="s">
        <v>4</v>
      </c>
      <c r="D5" t="s">
        <v>5</v>
      </c>
      <c r="E5" t="s">
        <v>583</v>
      </c>
      <c r="G5" s="26" t="s">
        <v>10</v>
      </c>
      <c r="H5" t="s">
        <v>57</v>
      </c>
    </row>
    <row r="10" ht="12.75">
      <c r="D10" t="s">
        <v>1107</v>
      </c>
    </row>
  </sheetData>
  <dataValidations count="8"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First Name Validation" error="The first name cannot exceed 15 characters." sqref="D4 D5 D6:D65536 D1:D3">
      <formula1>15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list" allowBlank="1" showInputMessage="1" showErrorMessage="1" errorTitle="Prefix validation" error="Please select a prefix from the list box.  The use of a prefix is optional." sqref="E4 E5 E6:E65536 E1:E3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2:F65536">
      <formula1>Suffix</formula1>
    </dataValidation>
    <dataValidation type="list" allowBlank="1" showInputMessage="1" showErrorMessage="1" errorTitle="Correct Invalid AgencyBureau" error="Correct the invalid agency/bureau" sqref="A4 A5 A6:A65536 A2:A3">
      <formula1>Val_AgBu</formula1>
    </dataValidation>
    <dataValidation allowBlank="1" showInputMessage="1" showErrorMessage="1" errorTitle="Correct Invalid AgencyBureau" error="Correct the invalid agency/bureau" sqref="A1"/>
    <dataValidation allowBlank="1" showInputMessage="1" showErrorMessage="1" errorTitle="Suffix validation" error="Please select a suffix from the drop down menu.&#10;&#10;The use of a suffix is optional." sqref="F1"/>
  </dataValidations>
  <hyperlinks>
    <hyperlink ref="G2" r:id="rId1" display="rfernandez@peacecorps.gov"/>
    <hyperlink ref="G3" r:id="rId2" display="cfountain@peacecorps.gov"/>
    <hyperlink ref="G5" r:id="rId3" display="wbryant@peacecorps.gov"/>
    <hyperlink ref="G4" r:id="rId4" display="tbellamy@peacecorps.gov"/>
  </hyperlinks>
  <printOptions/>
  <pageMargins left="0.61" right="0.51" top="1" bottom="1" header="0.5" footer="0.5"/>
  <pageSetup horizontalDpi="600" verticalDpi="600" orientation="landscape" r:id="rId5"/>
  <headerFooter alignWithMargins="0">
    <oddFooter>&amp;L&amp;F&amp;A&amp;CPage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8.57421875" style="13" customWidth="1"/>
    <col min="3" max="3" width="12.57421875" style="11" customWidth="1"/>
    <col min="4" max="4" width="7.8515625" style="12" customWidth="1"/>
    <col min="5" max="5" width="18.8515625" style="18" customWidth="1"/>
    <col min="6" max="6" width="17.00390625" style="14" customWidth="1"/>
    <col min="7" max="7" width="7.7109375" style="12" customWidth="1"/>
    <col min="8" max="8" width="10.7109375" style="14" customWidth="1"/>
    <col min="9" max="9" width="7.421875" style="14" customWidth="1"/>
    <col min="10" max="10" width="9.140625" style="11" customWidth="1"/>
    <col min="11" max="11" width="13.57421875" style="13" bestFit="1" customWidth="1"/>
    <col min="12" max="12" width="13.7109375" style="15" bestFit="1" customWidth="1"/>
    <col min="13" max="13" width="9.7109375" style="0" customWidth="1"/>
    <col min="14" max="14" width="14.00390625" style="11" bestFit="1" customWidth="1"/>
    <col min="15" max="15" width="13.8515625" style="16" customWidth="1"/>
    <col min="16" max="16384" width="9.140625" style="11" customWidth="1"/>
  </cols>
  <sheetData>
    <row r="1" spans="1:15" s="3" customFormat="1" ht="15.75">
      <c r="A1" s="2"/>
      <c r="B1" s="38" t="s">
        <v>584</v>
      </c>
      <c r="C1" s="41"/>
      <c r="D1" s="38" t="s">
        <v>1159</v>
      </c>
      <c r="E1" s="43"/>
      <c r="F1" s="44"/>
      <c r="G1" s="38" t="s">
        <v>1156</v>
      </c>
      <c r="H1" s="42"/>
      <c r="I1" s="42"/>
      <c r="J1" s="42"/>
      <c r="K1" s="38" t="s">
        <v>1160</v>
      </c>
      <c r="L1" s="39"/>
      <c r="M1" s="39"/>
      <c r="N1" s="39"/>
      <c r="O1" s="40"/>
    </row>
    <row r="2" spans="1:15" s="3" customFormat="1" ht="12.75">
      <c r="A2" s="2"/>
      <c r="B2" s="4"/>
      <c r="C2" s="5"/>
      <c r="D2" s="4"/>
      <c r="E2" s="6"/>
      <c r="F2" s="5"/>
      <c r="G2" s="4"/>
      <c r="H2" s="5"/>
      <c r="I2" s="5"/>
      <c r="J2" s="5"/>
      <c r="K2" s="4"/>
      <c r="L2" s="6"/>
      <c r="N2" s="5"/>
      <c r="O2" s="7"/>
    </row>
    <row r="3" spans="1:15" s="3" customFormat="1" ht="12.75">
      <c r="A3" s="8" t="s">
        <v>912</v>
      </c>
      <c r="B3" s="4"/>
      <c r="C3" s="5"/>
      <c r="D3" s="4"/>
      <c r="E3" s="6"/>
      <c r="F3" s="5"/>
      <c r="G3" s="4" t="s">
        <v>1076</v>
      </c>
      <c r="H3" s="5" t="s">
        <v>1125</v>
      </c>
      <c r="I3" s="5"/>
      <c r="K3" s="4" t="s">
        <v>1162</v>
      </c>
      <c r="L3" s="6" t="s">
        <v>1560</v>
      </c>
      <c r="M3" s="6" t="s">
        <v>1560</v>
      </c>
      <c r="N3" s="6" t="s">
        <v>1560</v>
      </c>
      <c r="O3" s="37" t="s">
        <v>1560</v>
      </c>
    </row>
    <row r="4" spans="1:15" s="3" customFormat="1" ht="13.5" thickBot="1">
      <c r="A4" s="30" t="s">
        <v>911</v>
      </c>
      <c r="B4" s="27" t="s">
        <v>1106</v>
      </c>
      <c r="C4" s="31" t="s">
        <v>1158</v>
      </c>
      <c r="D4" s="32" t="s">
        <v>1153</v>
      </c>
      <c r="E4" s="31" t="s">
        <v>1152</v>
      </c>
      <c r="F4" s="35" t="s">
        <v>1154</v>
      </c>
      <c r="G4" s="33" t="s">
        <v>1155</v>
      </c>
      <c r="H4" s="33" t="s">
        <v>1126</v>
      </c>
      <c r="I4" s="33" t="s">
        <v>1156</v>
      </c>
      <c r="J4" s="36" t="s">
        <v>1157</v>
      </c>
      <c r="K4" s="33" t="s">
        <v>1161</v>
      </c>
      <c r="L4" s="34"/>
      <c r="M4" s="34"/>
      <c r="N4" s="33"/>
      <c r="O4" s="35"/>
    </row>
    <row r="5" spans="1:14" ht="13.5" thickBot="1">
      <c r="A5" s="9">
        <v>1</v>
      </c>
      <c r="B5" s="13" t="s">
        <v>1265</v>
      </c>
      <c r="C5" s="11" t="s">
        <v>1485</v>
      </c>
      <c r="D5" s="12" t="s">
        <v>1117</v>
      </c>
      <c r="E5" s="18" t="s">
        <v>1467</v>
      </c>
      <c r="F5" s="29" t="s">
        <v>1105</v>
      </c>
      <c r="G5" s="17">
        <v>3</v>
      </c>
      <c r="H5" s="15" t="s">
        <v>830</v>
      </c>
      <c r="I5" s="15" t="s">
        <v>1486</v>
      </c>
      <c r="J5" s="18"/>
      <c r="M5" s="28"/>
      <c r="N5" s="18"/>
    </row>
    <row r="6" spans="1:14" ht="14.25" thickBot="1" thickTop="1">
      <c r="A6" s="9">
        <f>A5+1</f>
        <v>2</v>
      </c>
      <c r="B6" s="13" t="s">
        <v>1265</v>
      </c>
      <c r="C6" s="11" t="s">
        <v>1485</v>
      </c>
      <c r="D6" s="12" t="s">
        <v>1117</v>
      </c>
      <c r="E6" s="10" t="s">
        <v>1467</v>
      </c>
      <c r="F6" s="29" t="s">
        <v>1105</v>
      </c>
      <c r="G6" s="17">
        <v>18</v>
      </c>
      <c r="H6" s="15" t="s">
        <v>827</v>
      </c>
      <c r="I6" s="15" t="s">
        <v>1486</v>
      </c>
      <c r="J6" s="18"/>
      <c r="N6" s="18"/>
    </row>
    <row r="7" spans="1:9" ht="14.25" thickBot="1" thickTop="1">
      <c r="A7" s="9">
        <f aca="true" t="shared" si="0" ref="A7:A70">A6+1</f>
        <v>3</v>
      </c>
      <c r="B7" s="13" t="s">
        <v>1265</v>
      </c>
      <c r="C7" s="11" t="s">
        <v>1485</v>
      </c>
      <c r="D7" s="12" t="s">
        <v>1117</v>
      </c>
      <c r="E7" s="10" t="s">
        <v>1467</v>
      </c>
      <c r="F7" s="22" t="s">
        <v>1105</v>
      </c>
      <c r="G7" s="17">
        <v>1</v>
      </c>
      <c r="H7" s="14" t="s">
        <v>834</v>
      </c>
      <c r="I7" s="14" t="s">
        <v>1486</v>
      </c>
    </row>
    <row r="8" spans="1:9" ht="14.25" thickBot="1" thickTop="1">
      <c r="A8" s="9">
        <f t="shared" si="0"/>
        <v>4</v>
      </c>
      <c r="B8" s="13" t="s">
        <v>1265</v>
      </c>
      <c r="C8" s="11" t="s">
        <v>1485</v>
      </c>
      <c r="D8" s="12" t="s">
        <v>1117</v>
      </c>
      <c r="E8" s="10" t="s">
        <v>1467</v>
      </c>
      <c r="F8" s="22" t="s">
        <v>1105</v>
      </c>
      <c r="G8" s="17">
        <v>8</v>
      </c>
      <c r="H8" s="14" t="s">
        <v>838</v>
      </c>
      <c r="I8" s="14" t="s">
        <v>1486</v>
      </c>
    </row>
    <row r="9" spans="1:16" ht="14.25" thickBot="1" thickTop="1">
      <c r="A9" s="9">
        <f t="shared" si="0"/>
        <v>5</v>
      </c>
      <c r="B9" s="13" t="s">
        <v>1265</v>
      </c>
      <c r="C9" s="11" t="s">
        <v>1485</v>
      </c>
      <c r="D9" s="12" t="s">
        <v>1117</v>
      </c>
      <c r="E9" s="10" t="s">
        <v>1467</v>
      </c>
      <c r="F9" s="22" t="s">
        <v>1105</v>
      </c>
      <c r="G9" s="17">
        <v>1</v>
      </c>
      <c r="H9" s="14" t="s">
        <v>842</v>
      </c>
      <c r="I9" s="14" t="s">
        <v>1487</v>
      </c>
      <c r="J9" s="11" t="s">
        <v>1487</v>
      </c>
      <c r="K9" s="13">
        <v>2004</v>
      </c>
      <c r="P9" s="11">
        <v>1</v>
      </c>
    </row>
    <row r="10" spans="1:9" ht="14.25" thickBot="1" thickTop="1">
      <c r="A10" s="9">
        <f t="shared" si="0"/>
        <v>6</v>
      </c>
      <c r="B10" s="13" t="s">
        <v>1265</v>
      </c>
      <c r="C10" s="11" t="s">
        <v>1485</v>
      </c>
      <c r="D10" s="12" t="s">
        <v>1117</v>
      </c>
      <c r="E10" s="10" t="s">
        <v>1467</v>
      </c>
      <c r="F10" s="22" t="s">
        <v>1105</v>
      </c>
      <c r="G10" s="17">
        <v>2</v>
      </c>
      <c r="H10" s="14" t="s">
        <v>846</v>
      </c>
      <c r="I10" s="14" t="s">
        <v>1486</v>
      </c>
    </row>
    <row r="11" spans="1:9" ht="14.25" thickBot="1" thickTop="1">
      <c r="A11" s="9">
        <f t="shared" si="0"/>
        <v>7</v>
      </c>
      <c r="B11" s="13" t="s">
        <v>1265</v>
      </c>
      <c r="C11" s="11" t="s">
        <v>1485</v>
      </c>
      <c r="D11" s="12" t="s">
        <v>1117</v>
      </c>
      <c r="E11" s="10" t="s">
        <v>1467</v>
      </c>
      <c r="F11" s="22" t="s">
        <v>1105</v>
      </c>
      <c r="G11" s="17">
        <v>2</v>
      </c>
      <c r="H11" s="14" t="s">
        <v>852</v>
      </c>
      <c r="I11" s="14" t="s">
        <v>1486</v>
      </c>
    </row>
    <row r="12" spans="1:9" ht="14.25" thickBot="1" thickTop="1">
      <c r="A12" s="9">
        <f t="shared" si="0"/>
        <v>8</v>
      </c>
      <c r="B12" s="13" t="s">
        <v>1265</v>
      </c>
      <c r="C12" s="11" t="s">
        <v>1485</v>
      </c>
      <c r="D12" s="12" t="s">
        <v>1117</v>
      </c>
      <c r="E12" s="10" t="s">
        <v>1467</v>
      </c>
      <c r="F12" s="22" t="s">
        <v>1105</v>
      </c>
      <c r="G12" s="17">
        <v>19</v>
      </c>
      <c r="H12" s="14" t="s">
        <v>918</v>
      </c>
      <c r="I12" s="14" t="s">
        <v>1486</v>
      </c>
    </row>
    <row r="13" spans="1:9" ht="14.25" thickBot="1" thickTop="1">
      <c r="A13" s="9">
        <f t="shared" si="0"/>
        <v>9</v>
      </c>
      <c r="B13" s="13" t="s">
        <v>1265</v>
      </c>
      <c r="C13" s="11" t="s">
        <v>1485</v>
      </c>
      <c r="D13" s="12" t="s">
        <v>1117</v>
      </c>
      <c r="E13" s="10" t="s">
        <v>1467</v>
      </c>
      <c r="F13" s="22" t="s">
        <v>1105</v>
      </c>
      <c r="G13" s="23">
        <v>1</v>
      </c>
      <c r="H13" s="14" t="s">
        <v>925</v>
      </c>
      <c r="I13" s="14" t="s">
        <v>1486</v>
      </c>
    </row>
    <row r="14" spans="1:9" ht="14.25" thickBot="1" thickTop="1">
      <c r="A14" s="9">
        <f t="shared" si="0"/>
        <v>10</v>
      </c>
      <c r="B14" s="13" t="s">
        <v>1265</v>
      </c>
      <c r="C14" s="11" t="s">
        <v>1485</v>
      </c>
      <c r="D14" s="12" t="s">
        <v>1117</v>
      </c>
      <c r="E14" s="10" t="s">
        <v>1467</v>
      </c>
      <c r="F14" s="22" t="s">
        <v>1105</v>
      </c>
      <c r="G14" s="23">
        <v>3</v>
      </c>
      <c r="H14" s="14" t="s">
        <v>167</v>
      </c>
      <c r="I14" s="14" t="s">
        <v>1486</v>
      </c>
    </row>
    <row r="15" spans="1:11" ht="14.25" thickBot="1" thickTop="1">
      <c r="A15" s="9">
        <f t="shared" si="0"/>
        <v>11</v>
      </c>
      <c r="B15" s="13" t="s">
        <v>1265</v>
      </c>
      <c r="C15" s="11" t="s">
        <v>1485</v>
      </c>
      <c r="D15" s="12" t="s">
        <v>1117</v>
      </c>
      <c r="E15" s="10" t="s">
        <v>1467</v>
      </c>
      <c r="F15" s="22" t="s">
        <v>1105</v>
      </c>
      <c r="G15" s="24">
        <v>10</v>
      </c>
      <c r="H15" s="14" t="s">
        <v>930</v>
      </c>
      <c r="I15" s="14" t="s">
        <v>1486</v>
      </c>
      <c r="K15" s="17"/>
    </row>
    <row r="16" spans="1:11" ht="14.25" thickBot="1" thickTop="1">
      <c r="A16" s="9">
        <f t="shared" si="0"/>
        <v>12</v>
      </c>
      <c r="B16" s="13" t="s">
        <v>1265</v>
      </c>
      <c r="C16" s="11" t="s">
        <v>1485</v>
      </c>
      <c r="D16" s="12" t="s">
        <v>1117</v>
      </c>
      <c r="E16" s="10" t="s">
        <v>1467</v>
      </c>
      <c r="F16" s="22" t="s">
        <v>1105</v>
      </c>
      <c r="G16" s="24">
        <v>4</v>
      </c>
      <c r="H16" s="14" t="s">
        <v>931</v>
      </c>
      <c r="I16" s="14" t="s">
        <v>1486</v>
      </c>
      <c r="K16" s="17"/>
    </row>
    <row r="17" spans="1:9" ht="14.25" thickBot="1" thickTop="1">
      <c r="A17" s="9">
        <f t="shared" si="0"/>
        <v>13</v>
      </c>
      <c r="B17" s="13" t="s">
        <v>1265</v>
      </c>
      <c r="C17" s="11" t="s">
        <v>1485</v>
      </c>
      <c r="E17" s="10" t="s">
        <v>1521</v>
      </c>
      <c r="F17" s="22" t="s">
        <v>1522</v>
      </c>
      <c r="G17" s="24">
        <v>1</v>
      </c>
      <c r="H17" s="14" t="s">
        <v>931</v>
      </c>
      <c r="I17" s="14" t="s">
        <v>1486</v>
      </c>
    </row>
    <row r="18" spans="1:9" ht="14.25" thickBot="1" thickTop="1">
      <c r="A18" s="9">
        <f t="shared" si="0"/>
        <v>14</v>
      </c>
      <c r="B18" s="13" t="s">
        <v>1265</v>
      </c>
      <c r="C18" s="11" t="s">
        <v>1485</v>
      </c>
      <c r="E18" s="10" t="s">
        <v>1524</v>
      </c>
      <c r="F18" s="22" t="s">
        <v>1523</v>
      </c>
      <c r="G18" s="24">
        <v>1</v>
      </c>
      <c r="H18" s="14" t="s">
        <v>931</v>
      </c>
      <c r="I18" s="14" t="s">
        <v>1486</v>
      </c>
    </row>
    <row r="19" spans="1:9" ht="14.25" thickBot="1" thickTop="1">
      <c r="A19" s="9">
        <f t="shared" si="0"/>
        <v>15</v>
      </c>
      <c r="B19" s="13" t="s">
        <v>1265</v>
      </c>
      <c r="C19" s="11" t="s">
        <v>1485</v>
      </c>
      <c r="E19" s="10" t="s">
        <v>1526</v>
      </c>
      <c r="F19" s="22" t="s">
        <v>1525</v>
      </c>
      <c r="G19" s="24">
        <v>1</v>
      </c>
      <c r="H19" s="14" t="s">
        <v>931</v>
      </c>
      <c r="I19" s="14" t="s">
        <v>1486</v>
      </c>
    </row>
    <row r="20" spans="1:9" ht="14.25" thickBot="1" thickTop="1">
      <c r="A20" s="9">
        <f t="shared" si="0"/>
        <v>16</v>
      </c>
      <c r="B20" s="13" t="s">
        <v>1265</v>
      </c>
      <c r="C20" s="11" t="s">
        <v>1485</v>
      </c>
      <c r="E20" s="10" t="s">
        <v>1549</v>
      </c>
      <c r="F20" s="22" t="s">
        <v>1548</v>
      </c>
      <c r="G20" s="24">
        <v>1</v>
      </c>
      <c r="H20" s="14" t="s">
        <v>931</v>
      </c>
      <c r="I20" s="14" t="s">
        <v>1486</v>
      </c>
    </row>
    <row r="21" spans="1:10" ht="17.25" thickBot="1" thickTop="1">
      <c r="A21" s="9">
        <f t="shared" si="0"/>
        <v>17</v>
      </c>
      <c r="B21" s="13" t="s">
        <v>1265</v>
      </c>
      <c r="C21" s="11" t="s">
        <v>1485</v>
      </c>
      <c r="E21" s="10" t="s">
        <v>1539</v>
      </c>
      <c r="F21" s="22" t="s">
        <v>1077</v>
      </c>
      <c r="G21" s="24">
        <v>1</v>
      </c>
      <c r="H21" s="14" t="s">
        <v>931</v>
      </c>
      <c r="I21" s="14" t="s">
        <v>1486</v>
      </c>
      <c r="J21" s="21"/>
    </row>
    <row r="22" spans="1:9" ht="14.25" thickBot="1" thickTop="1">
      <c r="A22" s="9">
        <f t="shared" si="0"/>
        <v>18</v>
      </c>
      <c r="B22" s="13" t="s">
        <v>1265</v>
      </c>
      <c r="C22" s="11" t="s">
        <v>1485</v>
      </c>
      <c r="E22" s="10" t="s">
        <v>1498</v>
      </c>
      <c r="F22" s="22" t="s">
        <v>1499</v>
      </c>
      <c r="G22" s="24">
        <v>1</v>
      </c>
      <c r="H22" s="14" t="s">
        <v>931</v>
      </c>
      <c r="I22" s="14" t="s">
        <v>1486</v>
      </c>
    </row>
    <row r="23" spans="1:10" ht="17.25" thickBot="1" thickTop="1">
      <c r="A23" s="9">
        <f t="shared" si="0"/>
        <v>19</v>
      </c>
      <c r="B23" s="13" t="s">
        <v>1265</v>
      </c>
      <c r="C23" s="11" t="s">
        <v>1485</v>
      </c>
      <c r="E23" s="10" t="s">
        <v>1448</v>
      </c>
      <c r="F23" s="22" t="s">
        <v>1527</v>
      </c>
      <c r="G23" s="24">
        <v>1</v>
      </c>
      <c r="H23" s="14" t="s">
        <v>931</v>
      </c>
      <c r="I23" s="14" t="s">
        <v>1486</v>
      </c>
      <c r="J23" s="21"/>
    </row>
    <row r="24" spans="1:9" ht="14.25" thickBot="1" thickTop="1">
      <c r="A24" s="9">
        <f t="shared" si="0"/>
        <v>20</v>
      </c>
      <c r="B24" s="13" t="s">
        <v>1265</v>
      </c>
      <c r="C24" s="11" t="s">
        <v>1485</v>
      </c>
      <c r="E24" s="10" t="s">
        <v>1500</v>
      </c>
      <c r="F24" s="22" t="s">
        <v>1501</v>
      </c>
      <c r="G24" s="24">
        <v>1</v>
      </c>
      <c r="H24" s="14" t="s">
        <v>931</v>
      </c>
      <c r="I24" s="14" t="s">
        <v>1486</v>
      </c>
    </row>
    <row r="25" spans="1:9" ht="14.25" thickBot="1" thickTop="1">
      <c r="A25" s="9">
        <f t="shared" si="0"/>
        <v>21</v>
      </c>
      <c r="B25" s="13" t="s">
        <v>1265</v>
      </c>
      <c r="C25" s="11" t="s">
        <v>1485</v>
      </c>
      <c r="E25" s="10" t="s">
        <v>1502</v>
      </c>
      <c r="F25" s="22" t="s">
        <v>1503</v>
      </c>
      <c r="G25" s="24">
        <v>1</v>
      </c>
      <c r="H25" s="14" t="s">
        <v>931</v>
      </c>
      <c r="I25" s="14" t="s">
        <v>1486</v>
      </c>
    </row>
    <row r="26" spans="1:10" ht="17.25" thickBot="1" thickTop="1">
      <c r="A26" s="9">
        <f t="shared" si="0"/>
        <v>22</v>
      </c>
      <c r="B26" s="13" t="s">
        <v>1265</v>
      </c>
      <c r="C26" s="11" t="s">
        <v>1485</v>
      </c>
      <c r="E26" s="10" t="s">
        <v>1490</v>
      </c>
      <c r="F26" s="22" t="s">
        <v>1319</v>
      </c>
      <c r="G26" s="24">
        <v>1</v>
      </c>
      <c r="H26" s="14" t="s">
        <v>931</v>
      </c>
      <c r="I26" s="14" t="s">
        <v>1486</v>
      </c>
      <c r="J26" s="21"/>
    </row>
    <row r="27" spans="1:9" ht="14.25" thickBot="1" thickTop="1">
      <c r="A27" s="9">
        <f t="shared" si="0"/>
        <v>23</v>
      </c>
      <c r="B27" s="13" t="s">
        <v>1265</v>
      </c>
      <c r="C27" s="11" t="s">
        <v>1485</v>
      </c>
      <c r="E27" s="10" t="s">
        <v>1557</v>
      </c>
      <c r="F27" s="22" t="s">
        <v>1556</v>
      </c>
      <c r="G27" s="24">
        <v>1</v>
      </c>
      <c r="H27" s="14" t="s">
        <v>931</v>
      </c>
      <c r="I27" s="14" t="s">
        <v>1486</v>
      </c>
    </row>
    <row r="28" spans="1:9" ht="14.25" thickBot="1" thickTop="1">
      <c r="A28" s="9">
        <f t="shared" si="0"/>
        <v>24</v>
      </c>
      <c r="B28" s="13" t="s">
        <v>1265</v>
      </c>
      <c r="C28" s="11" t="s">
        <v>1485</v>
      </c>
      <c r="E28" s="10" t="s">
        <v>1504</v>
      </c>
      <c r="F28" s="22" t="s">
        <v>1505</v>
      </c>
      <c r="G28" s="24">
        <v>1</v>
      </c>
      <c r="H28" s="14" t="s">
        <v>931</v>
      </c>
      <c r="I28" s="14" t="s">
        <v>1486</v>
      </c>
    </row>
    <row r="29" spans="1:10" ht="17.25" thickBot="1" thickTop="1">
      <c r="A29" s="9">
        <f t="shared" si="0"/>
        <v>25</v>
      </c>
      <c r="B29" s="13" t="s">
        <v>1265</v>
      </c>
      <c r="C29" s="11" t="s">
        <v>1485</v>
      </c>
      <c r="E29" s="10" t="s">
        <v>1529</v>
      </c>
      <c r="F29" s="22" t="s">
        <v>1434</v>
      </c>
      <c r="G29" s="24">
        <v>1</v>
      </c>
      <c r="H29" s="14" t="s">
        <v>931</v>
      </c>
      <c r="I29" s="14" t="s">
        <v>1486</v>
      </c>
      <c r="J29" s="21"/>
    </row>
    <row r="30" spans="1:9" ht="14.25" thickBot="1" thickTop="1">
      <c r="A30" s="9">
        <f t="shared" si="0"/>
        <v>26</v>
      </c>
      <c r="B30" s="13" t="s">
        <v>1265</v>
      </c>
      <c r="C30" s="11" t="s">
        <v>1485</v>
      </c>
      <c r="E30" s="10" t="s">
        <v>1507</v>
      </c>
      <c r="F30" s="22" t="s">
        <v>1506</v>
      </c>
      <c r="G30" s="24">
        <v>1</v>
      </c>
      <c r="H30" s="14" t="s">
        <v>931</v>
      </c>
      <c r="I30" s="14" t="s">
        <v>1486</v>
      </c>
    </row>
    <row r="31" spans="1:10" ht="17.25" thickBot="1" thickTop="1">
      <c r="A31" s="9">
        <f t="shared" si="0"/>
        <v>27</v>
      </c>
      <c r="B31" s="13" t="s">
        <v>1265</v>
      </c>
      <c r="C31" s="11" t="s">
        <v>1485</v>
      </c>
      <c r="E31" s="10" t="s">
        <v>1433</v>
      </c>
      <c r="F31" s="22" t="s">
        <v>1540</v>
      </c>
      <c r="G31" s="24">
        <v>1</v>
      </c>
      <c r="H31" s="14" t="s">
        <v>931</v>
      </c>
      <c r="I31" s="14" t="s">
        <v>1486</v>
      </c>
      <c r="J31" s="21"/>
    </row>
    <row r="32" spans="1:10" ht="17.25" thickBot="1" thickTop="1">
      <c r="A32" s="9">
        <f t="shared" si="0"/>
        <v>28</v>
      </c>
      <c r="B32" s="13" t="s">
        <v>1265</v>
      </c>
      <c r="C32" s="11" t="s">
        <v>1485</v>
      </c>
      <c r="E32" s="10" t="s">
        <v>1542</v>
      </c>
      <c r="F32" s="22" t="s">
        <v>1541</v>
      </c>
      <c r="G32" s="24">
        <v>1</v>
      </c>
      <c r="H32" s="14" t="s">
        <v>931</v>
      </c>
      <c r="I32" s="14" t="s">
        <v>1486</v>
      </c>
      <c r="J32" s="21"/>
    </row>
    <row r="33" spans="1:10" ht="17.25" thickBot="1" thickTop="1">
      <c r="A33" s="9">
        <f t="shared" si="0"/>
        <v>29</v>
      </c>
      <c r="B33" s="13" t="s">
        <v>1265</v>
      </c>
      <c r="C33" s="11" t="s">
        <v>1485</v>
      </c>
      <c r="E33" s="10" t="s">
        <v>1531</v>
      </c>
      <c r="F33" s="22" t="s">
        <v>1530</v>
      </c>
      <c r="G33" s="24">
        <v>1</v>
      </c>
      <c r="H33" s="14" t="s">
        <v>931</v>
      </c>
      <c r="I33" s="14" t="s">
        <v>1486</v>
      </c>
      <c r="J33" s="21"/>
    </row>
    <row r="34" spans="1:9" ht="14.25" thickBot="1" thickTop="1">
      <c r="A34" s="9">
        <f t="shared" si="0"/>
        <v>30</v>
      </c>
      <c r="B34" s="13" t="s">
        <v>1265</v>
      </c>
      <c r="C34" s="11" t="s">
        <v>1485</v>
      </c>
      <c r="E34" s="10" t="s">
        <v>1509</v>
      </c>
      <c r="F34" s="22" t="s">
        <v>1508</v>
      </c>
      <c r="G34" s="24">
        <v>1</v>
      </c>
      <c r="H34" s="14" t="s">
        <v>931</v>
      </c>
      <c r="I34" s="14" t="s">
        <v>1486</v>
      </c>
    </row>
    <row r="35" spans="1:10" ht="17.25" thickBot="1" thickTop="1">
      <c r="A35" s="9">
        <f t="shared" si="0"/>
        <v>31</v>
      </c>
      <c r="B35" s="13" t="s">
        <v>1265</v>
      </c>
      <c r="C35" s="11" t="s">
        <v>1485</v>
      </c>
      <c r="E35" s="10" t="s">
        <v>1545</v>
      </c>
      <c r="F35" s="22" t="s">
        <v>1437</v>
      </c>
      <c r="G35" s="24">
        <v>1</v>
      </c>
      <c r="H35" s="14" t="s">
        <v>931</v>
      </c>
      <c r="I35" s="14" t="s">
        <v>1486</v>
      </c>
      <c r="J35" s="21"/>
    </row>
    <row r="36" spans="1:10" ht="17.25" thickBot="1" thickTop="1">
      <c r="A36" s="9">
        <f t="shared" si="0"/>
        <v>32</v>
      </c>
      <c r="B36" s="13" t="s">
        <v>1265</v>
      </c>
      <c r="C36" s="11" t="s">
        <v>1485</v>
      </c>
      <c r="E36" s="10" t="s">
        <v>41</v>
      </c>
      <c r="F36" s="22" t="s">
        <v>40</v>
      </c>
      <c r="G36" s="24">
        <v>1</v>
      </c>
      <c r="H36" s="14" t="s">
        <v>931</v>
      </c>
      <c r="I36" s="14" t="s">
        <v>1486</v>
      </c>
      <c r="J36" s="21"/>
    </row>
    <row r="37" spans="1:9" ht="14.25" thickBot="1" thickTop="1">
      <c r="A37" s="9">
        <f t="shared" si="0"/>
        <v>33</v>
      </c>
      <c r="B37" s="13" t="s">
        <v>1265</v>
      </c>
      <c r="C37" s="11" t="s">
        <v>1485</v>
      </c>
      <c r="E37" s="10" t="s">
        <v>1510</v>
      </c>
      <c r="F37" s="22" t="s">
        <v>1511</v>
      </c>
      <c r="G37" s="24">
        <v>1</v>
      </c>
      <c r="H37" s="14" t="s">
        <v>931</v>
      </c>
      <c r="I37" s="14" t="s">
        <v>1486</v>
      </c>
    </row>
    <row r="38" spans="1:9" ht="14.25" thickBot="1" thickTop="1">
      <c r="A38" s="9">
        <f t="shared" si="0"/>
        <v>34</v>
      </c>
      <c r="B38" s="13" t="s">
        <v>1265</v>
      </c>
      <c r="C38" s="11" t="s">
        <v>1485</v>
      </c>
      <c r="E38" s="10" t="s">
        <v>1551</v>
      </c>
      <c r="F38" s="22" t="s">
        <v>1550</v>
      </c>
      <c r="G38" s="24">
        <v>1</v>
      </c>
      <c r="H38" s="14" t="s">
        <v>931</v>
      </c>
      <c r="I38" s="14" t="s">
        <v>1486</v>
      </c>
    </row>
    <row r="39" spans="1:9" ht="14.25" thickBot="1" thickTop="1">
      <c r="A39" s="9">
        <f t="shared" si="0"/>
        <v>35</v>
      </c>
      <c r="B39" s="13" t="s">
        <v>1265</v>
      </c>
      <c r="C39" s="11" t="s">
        <v>1485</v>
      </c>
      <c r="E39" s="10" t="s">
        <v>1440</v>
      </c>
      <c r="F39" s="22" t="s">
        <v>1440</v>
      </c>
      <c r="G39" s="24">
        <v>1</v>
      </c>
      <c r="H39" s="14" t="s">
        <v>931</v>
      </c>
      <c r="I39" s="14" t="s">
        <v>1486</v>
      </c>
    </row>
    <row r="40" spans="1:10" ht="17.25" thickBot="1" thickTop="1">
      <c r="A40" s="9">
        <f t="shared" si="0"/>
        <v>36</v>
      </c>
      <c r="B40" s="13" t="s">
        <v>1265</v>
      </c>
      <c r="C40" s="11" t="s">
        <v>1485</v>
      </c>
      <c r="E40" s="10" t="s">
        <v>1533</v>
      </c>
      <c r="F40" s="22" t="s">
        <v>1532</v>
      </c>
      <c r="G40" s="24">
        <v>1</v>
      </c>
      <c r="H40" s="14" t="s">
        <v>931</v>
      </c>
      <c r="I40" s="14" t="s">
        <v>1486</v>
      </c>
      <c r="J40" s="21"/>
    </row>
    <row r="41" spans="1:10" ht="17.25" thickBot="1" thickTop="1">
      <c r="A41" s="9">
        <f t="shared" si="0"/>
        <v>37</v>
      </c>
      <c r="B41" s="13" t="s">
        <v>1265</v>
      </c>
      <c r="C41" s="11" t="s">
        <v>1485</v>
      </c>
      <c r="E41" s="10" t="s">
        <v>1535</v>
      </c>
      <c r="F41" s="22" t="s">
        <v>1534</v>
      </c>
      <c r="G41" s="24">
        <v>1</v>
      </c>
      <c r="H41" s="14" t="s">
        <v>931</v>
      </c>
      <c r="I41" s="14" t="s">
        <v>1486</v>
      </c>
      <c r="J41" s="21"/>
    </row>
    <row r="42" spans="1:10" ht="17.25" thickBot="1" thickTop="1">
      <c r="A42" s="9">
        <f t="shared" si="0"/>
        <v>38</v>
      </c>
      <c r="B42" s="13" t="s">
        <v>1265</v>
      </c>
      <c r="C42" s="11" t="s">
        <v>1485</v>
      </c>
      <c r="E42" s="10" t="s">
        <v>1536</v>
      </c>
      <c r="F42" s="22" t="s">
        <v>1442</v>
      </c>
      <c r="G42" s="24">
        <v>1</v>
      </c>
      <c r="H42" s="14" t="s">
        <v>931</v>
      </c>
      <c r="I42" s="14" t="s">
        <v>1486</v>
      </c>
      <c r="J42" s="21"/>
    </row>
    <row r="43" spans="1:9" ht="14.25" thickBot="1" thickTop="1">
      <c r="A43" s="9">
        <f t="shared" si="0"/>
        <v>39</v>
      </c>
      <c r="B43" s="13" t="s">
        <v>1265</v>
      </c>
      <c r="C43" s="11" t="s">
        <v>1485</v>
      </c>
      <c r="E43" s="10" t="s">
        <v>1513</v>
      </c>
      <c r="F43" s="22" t="s">
        <v>1512</v>
      </c>
      <c r="G43" s="24">
        <v>1</v>
      </c>
      <c r="H43" s="14" t="s">
        <v>931</v>
      </c>
      <c r="I43" s="14" t="s">
        <v>1486</v>
      </c>
    </row>
    <row r="44" spans="1:9" ht="14.25" thickBot="1" thickTop="1">
      <c r="A44" s="9">
        <f t="shared" si="0"/>
        <v>40</v>
      </c>
      <c r="B44" s="13" t="s">
        <v>1265</v>
      </c>
      <c r="C44" s="11" t="s">
        <v>1485</v>
      </c>
      <c r="E44" s="10" t="s">
        <v>1451</v>
      </c>
      <c r="F44" s="22" t="s">
        <v>1450</v>
      </c>
      <c r="G44" s="24">
        <v>1</v>
      </c>
      <c r="H44" s="14" t="s">
        <v>931</v>
      </c>
      <c r="I44" s="14" t="s">
        <v>1486</v>
      </c>
    </row>
    <row r="45" spans="1:9" ht="14.25" thickBot="1" thickTop="1">
      <c r="A45" s="9">
        <f t="shared" si="0"/>
        <v>41</v>
      </c>
      <c r="B45" s="13" t="s">
        <v>1265</v>
      </c>
      <c r="C45" s="11" t="s">
        <v>1485</v>
      </c>
      <c r="E45" s="10" t="s">
        <v>1515</v>
      </c>
      <c r="F45" s="22" t="s">
        <v>1514</v>
      </c>
      <c r="G45" s="24">
        <v>2</v>
      </c>
      <c r="H45" s="14" t="s">
        <v>931</v>
      </c>
      <c r="I45" s="14" t="s">
        <v>1486</v>
      </c>
    </row>
    <row r="46" spans="1:9" ht="14.25" thickBot="1" thickTop="1">
      <c r="A46" s="9">
        <f t="shared" si="0"/>
        <v>42</v>
      </c>
      <c r="B46" s="13" t="s">
        <v>1265</v>
      </c>
      <c r="C46" s="11" t="s">
        <v>1485</v>
      </c>
      <c r="E46" s="10" t="s">
        <v>1517</v>
      </c>
      <c r="F46" s="22" t="s">
        <v>42</v>
      </c>
      <c r="G46" s="24">
        <v>1</v>
      </c>
      <c r="H46" s="14" t="s">
        <v>931</v>
      </c>
      <c r="I46" s="14" t="s">
        <v>1486</v>
      </c>
    </row>
    <row r="47" spans="1:10" ht="17.25" thickBot="1" thickTop="1">
      <c r="A47" s="9">
        <f t="shared" si="0"/>
        <v>43</v>
      </c>
      <c r="B47" s="13" t="s">
        <v>1265</v>
      </c>
      <c r="C47" s="11" t="s">
        <v>1485</v>
      </c>
      <c r="E47" s="10" t="s">
        <v>1544</v>
      </c>
      <c r="F47" s="22" t="s">
        <v>1543</v>
      </c>
      <c r="G47" s="24">
        <v>1</v>
      </c>
      <c r="H47" s="14" t="s">
        <v>931</v>
      </c>
      <c r="I47" s="14" t="s">
        <v>1486</v>
      </c>
      <c r="J47" s="21"/>
    </row>
    <row r="48" spans="1:10" ht="17.25" thickBot="1" thickTop="1">
      <c r="A48" s="9">
        <f t="shared" si="0"/>
        <v>44</v>
      </c>
      <c r="B48" s="13" t="s">
        <v>1265</v>
      </c>
      <c r="C48" s="11" t="s">
        <v>1485</v>
      </c>
      <c r="E48" s="10" t="s">
        <v>1478</v>
      </c>
      <c r="F48" s="22" t="s">
        <v>1453</v>
      </c>
      <c r="G48" s="24">
        <v>1</v>
      </c>
      <c r="H48" s="14" t="s">
        <v>931</v>
      </c>
      <c r="I48" s="14" t="s">
        <v>1486</v>
      </c>
      <c r="J48" s="21"/>
    </row>
    <row r="49" spans="1:10" ht="17.25" thickBot="1" thickTop="1">
      <c r="A49" s="9">
        <f t="shared" si="0"/>
        <v>45</v>
      </c>
      <c r="B49" s="13" t="s">
        <v>1265</v>
      </c>
      <c r="C49" s="11" t="s">
        <v>1485</v>
      </c>
      <c r="E49" s="10" t="s">
        <v>1538</v>
      </c>
      <c r="F49" s="22" t="s">
        <v>1537</v>
      </c>
      <c r="G49" s="24">
        <v>1</v>
      </c>
      <c r="H49" s="14" t="s">
        <v>931</v>
      </c>
      <c r="I49" s="14" t="s">
        <v>1486</v>
      </c>
      <c r="J49" s="21"/>
    </row>
    <row r="50" spans="1:9" ht="14.25" thickBot="1" thickTop="1">
      <c r="A50" s="9">
        <f t="shared" si="0"/>
        <v>46</v>
      </c>
      <c r="B50" s="13" t="s">
        <v>1265</v>
      </c>
      <c r="C50" s="11" t="s">
        <v>1485</v>
      </c>
      <c r="D50" s="12" t="s">
        <v>1117</v>
      </c>
      <c r="E50" s="10" t="s">
        <v>1467</v>
      </c>
      <c r="F50" s="22" t="s">
        <v>1105</v>
      </c>
      <c r="G50" s="24">
        <v>8</v>
      </c>
      <c r="H50" s="14" t="s">
        <v>932</v>
      </c>
      <c r="I50" s="14" t="s">
        <v>1486</v>
      </c>
    </row>
    <row r="51" spans="1:9" ht="14.25" thickBot="1" thickTop="1">
      <c r="A51" s="9">
        <f t="shared" si="0"/>
        <v>47</v>
      </c>
      <c r="B51" s="13" t="s">
        <v>1265</v>
      </c>
      <c r="C51" s="11" t="s">
        <v>1485</v>
      </c>
      <c r="D51" s="12" t="s">
        <v>1117</v>
      </c>
      <c r="E51" s="10" t="s">
        <v>1467</v>
      </c>
      <c r="F51" s="22" t="s">
        <v>1105</v>
      </c>
      <c r="G51" s="24">
        <v>4</v>
      </c>
      <c r="H51" s="14" t="s">
        <v>934</v>
      </c>
      <c r="I51" s="14" t="s">
        <v>1486</v>
      </c>
    </row>
    <row r="52" spans="1:9" ht="14.25" thickBot="1" thickTop="1">
      <c r="A52" s="9">
        <f t="shared" si="0"/>
        <v>48</v>
      </c>
      <c r="B52" s="13" t="s">
        <v>1265</v>
      </c>
      <c r="C52" s="11" t="s">
        <v>1485</v>
      </c>
      <c r="D52" s="12" t="s">
        <v>1117</v>
      </c>
      <c r="E52" s="10" t="s">
        <v>1467</v>
      </c>
      <c r="F52" s="22" t="s">
        <v>1105</v>
      </c>
      <c r="G52" s="23">
        <v>1</v>
      </c>
      <c r="H52" s="14" t="s">
        <v>942</v>
      </c>
      <c r="I52" s="14" t="s">
        <v>1486</v>
      </c>
    </row>
    <row r="53" spans="1:9" ht="14.25" thickBot="1" thickTop="1">
      <c r="A53" s="9">
        <f t="shared" si="0"/>
        <v>49</v>
      </c>
      <c r="B53" s="13" t="s">
        <v>1265</v>
      </c>
      <c r="C53" s="11" t="s">
        <v>1485</v>
      </c>
      <c r="D53" s="12" t="s">
        <v>1117</v>
      </c>
      <c r="E53" s="10" t="s">
        <v>1467</v>
      </c>
      <c r="F53" s="22" t="s">
        <v>1105</v>
      </c>
      <c r="G53" s="23">
        <v>4</v>
      </c>
      <c r="H53" s="14" t="s">
        <v>952</v>
      </c>
      <c r="I53" s="14" t="s">
        <v>1486</v>
      </c>
    </row>
    <row r="54" spans="1:9" ht="14.25" thickBot="1" thickTop="1">
      <c r="A54" s="9">
        <f t="shared" si="0"/>
        <v>50</v>
      </c>
      <c r="B54" s="13" t="s">
        <v>1265</v>
      </c>
      <c r="C54" s="11" t="s">
        <v>1485</v>
      </c>
      <c r="D54" s="12" t="s">
        <v>1117</v>
      </c>
      <c r="E54" s="10" t="s">
        <v>1467</v>
      </c>
      <c r="F54" s="22" t="s">
        <v>1105</v>
      </c>
      <c r="G54" s="23">
        <v>1</v>
      </c>
      <c r="H54" s="14" t="s">
        <v>960</v>
      </c>
      <c r="I54" s="14" t="s">
        <v>1486</v>
      </c>
    </row>
    <row r="55" spans="1:9" ht="14.25" thickBot="1" thickTop="1">
      <c r="A55" s="9">
        <f t="shared" si="0"/>
        <v>51</v>
      </c>
      <c r="B55" s="13" t="s">
        <v>1265</v>
      </c>
      <c r="C55" s="11" t="s">
        <v>1485</v>
      </c>
      <c r="E55" s="10" t="s">
        <v>1549</v>
      </c>
      <c r="F55" s="22" t="s">
        <v>1548</v>
      </c>
      <c r="G55" s="23">
        <v>1</v>
      </c>
      <c r="H55" s="14" t="s">
        <v>962</v>
      </c>
      <c r="I55" s="14" t="s">
        <v>1486</v>
      </c>
    </row>
    <row r="56" spans="1:9" ht="14.25" thickBot="1" thickTop="1">
      <c r="A56" s="9">
        <f t="shared" si="0"/>
        <v>52</v>
      </c>
      <c r="B56" s="13" t="s">
        <v>1265</v>
      </c>
      <c r="C56" s="11" t="s">
        <v>1485</v>
      </c>
      <c r="E56" s="10" t="s">
        <v>1528</v>
      </c>
      <c r="F56" s="22" t="s">
        <v>1320</v>
      </c>
      <c r="G56" s="23">
        <v>1</v>
      </c>
      <c r="H56" s="14" t="s">
        <v>962</v>
      </c>
      <c r="I56" s="14" t="s">
        <v>1486</v>
      </c>
    </row>
    <row r="57" spans="1:9" ht="14.25" thickBot="1" thickTop="1">
      <c r="A57" s="9">
        <f t="shared" si="0"/>
        <v>53</v>
      </c>
      <c r="B57" s="13" t="s">
        <v>1265</v>
      </c>
      <c r="C57" s="11" t="s">
        <v>1485</v>
      </c>
      <c r="E57" s="10" t="s">
        <v>1494</v>
      </c>
      <c r="F57" s="22" t="s">
        <v>1497</v>
      </c>
      <c r="G57" s="23">
        <v>1</v>
      </c>
      <c r="H57" s="14" t="s">
        <v>962</v>
      </c>
      <c r="I57" s="14" t="s">
        <v>1486</v>
      </c>
    </row>
    <row r="58" spans="1:9" ht="14.25" thickBot="1" thickTop="1">
      <c r="A58" s="9">
        <f t="shared" si="0"/>
        <v>54</v>
      </c>
      <c r="B58" s="13" t="s">
        <v>1265</v>
      </c>
      <c r="C58" s="11" t="s">
        <v>1485</v>
      </c>
      <c r="E58" s="10" t="s">
        <v>1557</v>
      </c>
      <c r="F58" s="22" t="s">
        <v>1556</v>
      </c>
      <c r="G58" s="23">
        <v>1</v>
      </c>
      <c r="H58" s="14" t="s">
        <v>962</v>
      </c>
      <c r="I58" s="14" t="s">
        <v>1486</v>
      </c>
    </row>
    <row r="59" spans="1:9" ht="14.25" thickBot="1" thickTop="1">
      <c r="A59" s="9">
        <f t="shared" si="0"/>
        <v>55</v>
      </c>
      <c r="B59" s="13" t="s">
        <v>1265</v>
      </c>
      <c r="C59" s="11" t="s">
        <v>1485</v>
      </c>
      <c r="E59" s="10" t="s">
        <v>1481</v>
      </c>
      <c r="F59" s="22" t="s">
        <v>1480</v>
      </c>
      <c r="G59" s="23">
        <v>1</v>
      </c>
      <c r="H59" s="14" t="s">
        <v>962</v>
      </c>
      <c r="I59" s="14" t="s">
        <v>1486</v>
      </c>
    </row>
    <row r="60" spans="1:9" ht="14.25" thickBot="1" thickTop="1">
      <c r="A60" s="9">
        <f t="shared" si="0"/>
        <v>56</v>
      </c>
      <c r="B60" s="13" t="s">
        <v>1265</v>
      </c>
      <c r="C60" s="11" t="s">
        <v>1485</v>
      </c>
      <c r="E60" s="10" t="s">
        <v>1531</v>
      </c>
      <c r="F60" s="22" t="s">
        <v>1530</v>
      </c>
      <c r="G60" s="23">
        <v>1</v>
      </c>
      <c r="H60" s="14" t="s">
        <v>962</v>
      </c>
      <c r="I60" s="14" t="s">
        <v>1486</v>
      </c>
    </row>
    <row r="61" spans="1:9" ht="14.25" thickBot="1" thickTop="1">
      <c r="A61" s="9">
        <f t="shared" si="0"/>
        <v>57</v>
      </c>
      <c r="B61" s="13" t="s">
        <v>1265</v>
      </c>
      <c r="C61" s="11" t="s">
        <v>1485</v>
      </c>
      <c r="E61" s="10" t="s">
        <v>1553</v>
      </c>
      <c r="F61" s="22" t="s">
        <v>1552</v>
      </c>
      <c r="G61" s="23">
        <v>1</v>
      </c>
      <c r="H61" s="14" t="s">
        <v>962</v>
      </c>
      <c r="I61" s="14" t="s">
        <v>1486</v>
      </c>
    </row>
    <row r="62" spans="1:9" ht="14.25" thickBot="1" thickTop="1">
      <c r="A62" s="9">
        <f t="shared" si="0"/>
        <v>58</v>
      </c>
      <c r="B62" s="13" t="s">
        <v>1265</v>
      </c>
      <c r="C62" s="11" t="s">
        <v>1485</v>
      </c>
      <c r="E62" s="10" t="s">
        <v>41</v>
      </c>
      <c r="F62" s="22" t="s">
        <v>40</v>
      </c>
      <c r="G62" s="23">
        <v>1</v>
      </c>
      <c r="H62" s="14" t="s">
        <v>962</v>
      </c>
      <c r="I62" s="14" t="s">
        <v>1486</v>
      </c>
    </row>
    <row r="63" spans="1:9" ht="14.25" thickBot="1" thickTop="1">
      <c r="A63" s="9">
        <f t="shared" si="0"/>
        <v>59</v>
      </c>
      <c r="B63" s="13" t="s">
        <v>1265</v>
      </c>
      <c r="C63" s="11" t="s">
        <v>1485</v>
      </c>
      <c r="E63" s="10" t="s">
        <v>1535</v>
      </c>
      <c r="F63" s="22" t="s">
        <v>1534</v>
      </c>
      <c r="G63" s="23">
        <v>2</v>
      </c>
      <c r="H63" s="14" t="s">
        <v>962</v>
      </c>
      <c r="I63" s="14" t="s">
        <v>1486</v>
      </c>
    </row>
    <row r="64" spans="1:9" ht="14.25" thickBot="1" thickTop="1">
      <c r="A64" s="9">
        <f t="shared" si="0"/>
        <v>60</v>
      </c>
      <c r="B64" s="13" t="s">
        <v>1265</v>
      </c>
      <c r="C64" s="11" t="s">
        <v>1485</v>
      </c>
      <c r="E64" s="10" t="s">
        <v>1513</v>
      </c>
      <c r="F64" s="22" t="s">
        <v>1512</v>
      </c>
      <c r="G64" s="23">
        <v>1</v>
      </c>
      <c r="H64" s="14" t="s">
        <v>962</v>
      </c>
      <c r="I64" s="14" t="s">
        <v>1486</v>
      </c>
    </row>
    <row r="65" spans="1:9" ht="14.25" thickBot="1" thickTop="1">
      <c r="A65" s="9">
        <f t="shared" si="0"/>
        <v>61</v>
      </c>
      <c r="B65" s="13" t="s">
        <v>1265</v>
      </c>
      <c r="C65" s="11" t="s">
        <v>1485</v>
      </c>
      <c r="E65" s="10" t="s">
        <v>1459</v>
      </c>
      <c r="F65" s="22" t="s">
        <v>1458</v>
      </c>
      <c r="G65" s="23">
        <v>1</v>
      </c>
      <c r="H65" s="14" t="s">
        <v>962</v>
      </c>
      <c r="I65" s="14" t="s">
        <v>1486</v>
      </c>
    </row>
    <row r="66" spans="1:9" ht="14.25" thickBot="1" thickTop="1">
      <c r="A66" s="9">
        <f t="shared" si="0"/>
        <v>62</v>
      </c>
      <c r="B66" s="13" t="s">
        <v>1265</v>
      </c>
      <c r="C66" s="11" t="s">
        <v>1485</v>
      </c>
      <c r="E66" s="10" t="s">
        <v>1555</v>
      </c>
      <c r="F66" s="22" t="s">
        <v>1554</v>
      </c>
      <c r="G66" s="23">
        <v>1</v>
      </c>
      <c r="H66" s="14" t="s">
        <v>962</v>
      </c>
      <c r="I66" s="14" t="s">
        <v>1486</v>
      </c>
    </row>
    <row r="67" spans="1:9" ht="14.25" thickBot="1" thickTop="1">
      <c r="A67" s="9">
        <f t="shared" si="0"/>
        <v>63</v>
      </c>
      <c r="B67" s="13" t="s">
        <v>1265</v>
      </c>
      <c r="C67" s="11" t="s">
        <v>1485</v>
      </c>
      <c r="D67" s="12" t="s">
        <v>1117</v>
      </c>
      <c r="E67" s="10" t="s">
        <v>1467</v>
      </c>
      <c r="F67" s="22" t="s">
        <v>1105</v>
      </c>
      <c r="G67" s="23">
        <v>33</v>
      </c>
      <c r="H67" s="14" t="s">
        <v>962</v>
      </c>
      <c r="I67" s="14" t="s">
        <v>1486</v>
      </c>
    </row>
    <row r="68" spans="1:9" ht="14.25" thickBot="1" thickTop="1">
      <c r="A68" s="9">
        <f t="shared" si="0"/>
        <v>64</v>
      </c>
      <c r="B68" s="13" t="s">
        <v>1265</v>
      </c>
      <c r="C68" s="11" t="s">
        <v>1485</v>
      </c>
      <c r="D68" s="12" t="s">
        <v>1117</v>
      </c>
      <c r="E68" s="10" t="s">
        <v>1467</v>
      </c>
      <c r="F68" s="22" t="s">
        <v>1105</v>
      </c>
      <c r="G68" s="25">
        <v>9</v>
      </c>
      <c r="H68" s="14" t="s">
        <v>967</v>
      </c>
      <c r="I68" s="14" t="s">
        <v>1486</v>
      </c>
    </row>
    <row r="69" spans="1:9" ht="14.25" thickBot="1" thickTop="1">
      <c r="A69" s="9">
        <f t="shared" si="0"/>
        <v>65</v>
      </c>
      <c r="B69" s="13" t="s">
        <v>1265</v>
      </c>
      <c r="C69" s="11" t="s">
        <v>1485</v>
      </c>
      <c r="D69" s="12" t="s">
        <v>1117</v>
      </c>
      <c r="E69" s="10" t="s">
        <v>1467</v>
      </c>
      <c r="F69" s="22" t="s">
        <v>1105</v>
      </c>
      <c r="G69" s="25">
        <v>1</v>
      </c>
      <c r="H69" s="14" t="s">
        <v>190</v>
      </c>
      <c r="I69" s="14" t="s">
        <v>1486</v>
      </c>
    </row>
    <row r="70" spans="1:9" ht="14.25" thickBot="1" thickTop="1">
      <c r="A70" s="9">
        <f t="shared" si="0"/>
        <v>66</v>
      </c>
      <c r="B70" s="13" t="s">
        <v>1265</v>
      </c>
      <c r="C70" s="11" t="s">
        <v>1485</v>
      </c>
      <c r="D70" s="12" t="s">
        <v>1117</v>
      </c>
      <c r="E70" s="10" t="s">
        <v>43</v>
      </c>
      <c r="F70" s="22" t="s">
        <v>1077</v>
      </c>
      <c r="G70" s="25">
        <v>1</v>
      </c>
      <c r="H70" s="14" t="s">
        <v>214</v>
      </c>
      <c r="I70" s="14" t="s">
        <v>1486</v>
      </c>
    </row>
    <row r="71" spans="1:9" ht="14.25" thickBot="1" thickTop="1">
      <c r="A71" s="9">
        <f aca="true" t="shared" si="1" ref="A71:A134">A70+1</f>
        <v>67</v>
      </c>
      <c r="B71" s="13" t="s">
        <v>1265</v>
      </c>
      <c r="C71" s="11" t="s">
        <v>1485</v>
      </c>
      <c r="D71" s="12" t="s">
        <v>1117</v>
      </c>
      <c r="E71" s="10" t="s">
        <v>45</v>
      </c>
      <c r="F71" s="22" t="s">
        <v>44</v>
      </c>
      <c r="G71" s="25">
        <v>1</v>
      </c>
      <c r="H71" s="14" t="s">
        <v>214</v>
      </c>
      <c r="I71" s="14" t="s">
        <v>1486</v>
      </c>
    </row>
    <row r="72" spans="1:9" ht="14.25" thickBot="1" thickTop="1">
      <c r="A72" s="9">
        <f t="shared" si="1"/>
        <v>68</v>
      </c>
      <c r="B72" s="13" t="s">
        <v>1265</v>
      </c>
      <c r="C72" s="11" t="s">
        <v>1485</v>
      </c>
      <c r="D72" s="12" t="s">
        <v>1117</v>
      </c>
      <c r="E72" s="10" t="s">
        <v>1432</v>
      </c>
      <c r="F72" s="22" t="s">
        <v>1439</v>
      </c>
      <c r="G72" s="25">
        <v>1</v>
      </c>
      <c r="H72" s="14" t="s">
        <v>214</v>
      </c>
      <c r="I72" s="14" t="s">
        <v>1486</v>
      </c>
    </row>
    <row r="73" spans="1:9" ht="14.25" thickBot="1" thickTop="1">
      <c r="A73" s="9">
        <f t="shared" si="1"/>
        <v>69</v>
      </c>
      <c r="B73" s="13" t="s">
        <v>1265</v>
      </c>
      <c r="C73" s="11" t="s">
        <v>1485</v>
      </c>
      <c r="D73" s="12" t="s">
        <v>1117</v>
      </c>
      <c r="E73" s="10" t="s">
        <v>47</v>
      </c>
      <c r="F73" s="22" t="s">
        <v>46</v>
      </c>
      <c r="G73" s="25">
        <v>1</v>
      </c>
      <c r="H73" s="14" t="s">
        <v>214</v>
      </c>
      <c r="I73" s="14" t="s">
        <v>1486</v>
      </c>
    </row>
    <row r="74" spans="1:9" ht="14.25" thickBot="1" thickTop="1">
      <c r="A74" s="9">
        <f t="shared" si="1"/>
        <v>70</v>
      </c>
      <c r="B74" s="13" t="s">
        <v>1265</v>
      </c>
      <c r="C74" s="11" t="s">
        <v>1485</v>
      </c>
      <c r="D74" s="12" t="s">
        <v>1117</v>
      </c>
      <c r="E74" s="10" t="s">
        <v>1551</v>
      </c>
      <c r="F74" s="22" t="s">
        <v>1550</v>
      </c>
      <c r="G74" s="25">
        <v>1</v>
      </c>
      <c r="H74" s="14" t="s">
        <v>214</v>
      </c>
      <c r="I74" s="14" t="s">
        <v>1486</v>
      </c>
    </row>
    <row r="75" spans="1:9" ht="14.25" thickBot="1" thickTop="1">
      <c r="A75" s="9">
        <f t="shared" si="1"/>
        <v>71</v>
      </c>
      <c r="B75" s="13" t="s">
        <v>1265</v>
      </c>
      <c r="C75" s="11" t="s">
        <v>1485</v>
      </c>
      <c r="D75" s="12" t="s">
        <v>1117</v>
      </c>
      <c r="E75" s="10" t="s">
        <v>1440</v>
      </c>
      <c r="F75" s="22" t="s">
        <v>1440</v>
      </c>
      <c r="G75" s="25">
        <v>1</v>
      </c>
      <c r="H75" s="14" t="s">
        <v>214</v>
      </c>
      <c r="I75" s="14" t="s">
        <v>1486</v>
      </c>
    </row>
    <row r="76" spans="1:9" ht="14.25" thickBot="1" thickTop="1">
      <c r="A76" s="9">
        <f t="shared" si="1"/>
        <v>72</v>
      </c>
      <c r="B76" s="13" t="s">
        <v>1265</v>
      </c>
      <c r="C76" s="11" t="s">
        <v>1485</v>
      </c>
      <c r="D76" s="12" t="s">
        <v>1117</v>
      </c>
      <c r="E76" s="10" t="s">
        <v>1533</v>
      </c>
      <c r="F76" s="22" t="s">
        <v>1532</v>
      </c>
      <c r="G76" s="25">
        <v>1</v>
      </c>
      <c r="H76" s="14" t="s">
        <v>214</v>
      </c>
      <c r="I76" s="14" t="s">
        <v>1486</v>
      </c>
    </row>
    <row r="77" spans="1:9" ht="14.25" thickBot="1" thickTop="1">
      <c r="A77" s="9">
        <f t="shared" si="1"/>
        <v>73</v>
      </c>
      <c r="B77" s="13" t="s">
        <v>1265</v>
      </c>
      <c r="C77" s="11" t="s">
        <v>1485</v>
      </c>
      <c r="D77" s="12" t="s">
        <v>1117</v>
      </c>
      <c r="E77" s="10" t="s">
        <v>1535</v>
      </c>
      <c r="F77" s="22" t="s">
        <v>1534</v>
      </c>
      <c r="G77" s="25">
        <v>1</v>
      </c>
      <c r="H77" s="14" t="s">
        <v>214</v>
      </c>
      <c r="I77" s="14" t="s">
        <v>1486</v>
      </c>
    </row>
    <row r="78" spans="1:9" ht="14.25" thickBot="1" thickTop="1">
      <c r="A78" s="9">
        <f t="shared" si="1"/>
        <v>74</v>
      </c>
      <c r="B78" s="13" t="s">
        <v>1265</v>
      </c>
      <c r="C78" s="11" t="s">
        <v>1485</v>
      </c>
      <c r="D78" s="12" t="s">
        <v>1117</v>
      </c>
      <c r="E78" s="10" t="s">
        <v>1451</v>
      </c>
      <c r="F78" s="22" t="s">
        <v>1450</v>
      </c>
      <c r="G78" s="25">
        <v>1</v>
      </c>
      <c r="H78" s="14" t="s">
        <v>214</v>
      </c>
      <c r="I78" s="14" t="s">
        <v>1486</v>
      </c>
    </row>
    <row r="79" spans="1:9" ht="14.25" thickBot="1" thickTop="1">
      <c r="A79" s="9">
        <f t="shared" si="1"/>
        <v>75</v>
      </c>
      <c r="B79" s="13" t="s">
        <v>1265</v>
      </c>
      <c r="C79" s="11" t="s">
        <v>1485</v>
      </c>
      <c r="D79" s="12" t="s">
        <v>1117</v>
      </c>
      <c r="E79" s="10" t="s">
        <v>1447</v>
      </c>
      <c r="F79" s="22" t="s">
        <v>1446</v>
      </c>
      <c r="G79" s="25">
        <v>1</v>
      </c>
      <c r="H79" s="14" t="s">
        <v>214</v>
      </c>
      <c r="I79" s="14" t="s">
        <v>1486</v>
      </c>
    </row>
    <row r="80" spans="1:9" ht="14.25" thickBot="1" thickTop="1">
      <c r="A80" s="9">
        <f t="shared" si="1"/>
        <v>76</v>
      </c>
      <c r="B80" s="13" t="s">
        <v>1265</v>
      </c>
      <c r="C80" s="11" t="s">
        <v>1485</v>
      </c>
      <c r="D80" s="12" t="s">
        <v>1117</v>
      </c>
      <c r="E80" s="10" t="s">
        <v>1435</v>
      </c>
      <c r="F80" s="22" t="s">
        <v>1444</v>
      </c>
      <c r="G80" s="25">
        <v>1</v>
      </c>
      <c r="H80" s="14" t="s">
        <v>214</v>
      </c>
      <c r="I80" s="14" t="s">
        <v>1486</v>
      </c>
    </row>
    <row r="81" spans="1:9" ht="14.25" thickBot="1" thickTop="1">
      <c r="A81" s="9">
        <f t="shared" si="1"/>
        <v>77</v>
      </c>
      <c r="B81" s="13" t="s">
        <v>1265</v>
      </c>
      <c r="C81" s="11" t="s">
        <v>1485</v>
      </c>
      <c r="D81" s="12" t="s">
        <v>1117</v>
      </c>
      <c r="E81" s="10" t="s">
        <v>49</v>
      </c>
      <c r="F81" s="22" t="s">
        <v>48</v>
      </c>
      <c r="G81" s="25">
        <v>1</v>
      </c>
      <c r="H81" s="14" t="s">
        <v>214</v>
      </c>
      <c r="I81" s="14" t="s">
        <v>1486</v>
      </c>
    </row>
    <row r="82" spans="1:9" ht="14.25" thickBot="1" thickTop="1">
      <c r="A82" s="9">
        <f t="shared" si="1"/>
        <v>78</v>
      </c>
      <c r="B82" s="13" t="s">
        <v>1265</v>
      </c>
      <c r="C82" s="11" t="s">
        <v>1485</v>
      </c>
      <c r="D82" s="12" t="s">
        <v>1117</v>
      </c>
      <c r="E82" s="10" t="s">
        <v>1518</v>
      </c>
      <c r="F82" s="22" t="s">
        <v>1559</v>
      </c>
      <c r="G82" s="25">
        <v>1</v>
      </c>
      <c r="H82" s="14" t="s">
        <v>214</v>
      </c>
      <c r="I82" s="14" t="s">
        <v>1486</v>
      </c>
    </row>
    <row r="83" spans="1:9" ht="14.25" thickBot="1" thickTop="1">
      <c r="A83" s="9">
        <f t="shared" si="1"/>
        <v>79</v>
      </c>
      <c r="B83" s="13" t="s">
        <v>1265</v>
      </c>
      <c r="C83" s="11" t="s">
        <v>1485</v>
      </c>
      <c r="D83" s="12" t="s">
        <v>1117</v>
      </c>
      <c r="E83" s="10" t="s">
        <v>1544</v>
      </c>
      <c r="F83" s="22" t="s">
        <v>1543</v>
      </c>
      <c r="G83" s="25">
        <v>1</v>
      </c>
      <c r="H83" s="14" t="s">
        <v>214</v>
      </c>
      <c r="I83" s="14" t="s">
        <v>1486</v>
      </c>
    </row>
    <row r="84" spans="1:9" ht="14.25" thickBot="1" thickTop="1">
      <c r="A84" s="9">
        <f t="shared" si="1"/>
        <v>80</v>
      </c>
      <c r="B84" s="13" t="s">
        <v>1265</v>
      </c>
      <c r="C84" s="11" t="s">
        <v>1485</v>
      </c>
      <c r="D84" s="12" t="s">
        <v>1117</v>
      </c>
      <c r="E84" s="10" t="s">
        <v>1555</v>
      </c>
      <c r="F84" s="22" t="s">
        <v>1554</v>
      </c>
      <c r="G84" s="25">
        <v>1</v>
      </c>
      <c r="H84" s="14" t="s">
        <v>214</v>
      </c>
      <c r="I84" s="14" t="s">
        <v>1486</v>
      </c>
    </row>
    <row r="85" spans="1:9" ht="14.25" thickBot="1" thickTop="1">
      <c r="A85" s="9">
        <f t="shared" si="1"/>
        <v>81</v>
      </c>
      <c r="B85" s="13" t="s">
        <v>1265</v>
      </c>
      <c r="C85" s="11" t="s">
        <v>1485</v>
      </c>
      <c r="D85" s="12" t="s">
        <v>1117</v>
      </c>
      <c r="E85" s="10" t="s">
        <v>1321</v>
      </c>
      <c r="F85" s="22" t="s">
        <v>1105</v>
      </c>
      <c r="G85" s="25">
        <v>1</v>
      </c>
      <c r="H85" s="14" t="s">
        <v>214</v>
      </c>
      <c r="I85" s="14" t="s">
        <v>1486</v>
      </c>
    </row>
    <row r="86" spans="1:9" ht="14.25" thickBot="1" thickTop="1">
      <c r="A86" s="9">
        <f t="shared" si="1"/>
        <v>82</v>
      </c>
      <c r="B86" s="13" t="s">
        <v>1265</v>
      </c>
      <c r="C86" s="11" t="s">
        <v>1485</v>
      </c>
      <c r="D86" s="12" t="s">
        <v>1117</v>
      </c>
      <c r="E86" s="10" t="s">
        <v>1429</v>
      </c>
      <c r="F86" s="22" t="s">
        <v>1105</v>
      </c>
      <c r="G86" s="25">
        <v>1</v>
      </c>
      <c r="H86" s="14" t="s">
        <v>214</v>
      </c>
      <c r="I86" s="14" t="s">
        <v>1486</v>
      </c>
    </row>
    <row r="87" spans="1:9" ht="14.25" thickBot="1" thickTop="1">
      <c r="A87" s="9">
        <f t="shared" si="1"/>
        <v>83</v>
      </c>
      <c r="B87" s="13" t="s">
        <v>1265</v>
      </c>
      <c r="C87" s="11" t="s">
        <v>1485</v>
      </c>
      <c r="D87" s="12" t="s">
        <v>1117</v>
      </c>
      <c r="E87" s="10" t="s">
        <v>1431</v>
      </c>
      <c r="F87" s="22" t="s">
        <v>1105</v>
      </c>
      <c r="G87" s="25">
        <v>1</v>
      </c>
      <c r="H87" s="14" t="s">
        <v>214</v>
      </c>
      <c r="I87" s="14" t="s">
        <v>1486</v>
      </c>
    </row>
    <row r="88" spans="1:9" ht="14.25" thickBot="1" thickTop="1">
      <c r="A88" s="9">
        <f t="shared" si="1"/>
        <v>84</v>
      </c>
      <c r="B88" s="13" t="s">
        <v>1265</v>
      </c>
      <c r="C88" s="11" t="s">
        <v>1485</v>
      </c>
      <c r="D88" s="12" t="s">
        <v>1117</v>
      </c>
      <c r="E88" s="10" t="s">
        <v>1428</v>
      </c>
      <c r="F88" s="22" t="s">
        <v>1105</v>
      </c>
      <c r="G88" s="25">
        <v>1</v>
      </c>
      <c r="H88" s="14" t="s">
        <v>214</v>
      </c>
      <c r="I88" s="14" t="s">
        <v>1486</v>
      </c>
    </row>
    <row r="89" spans="1:9" ht="14.25" thickBot="1" thickTop="1">
      <c r="A89" s="9">
        <f t="shared" si="1"/>
        <v>85</v>
      </c>
      <c r="B89" s="13" t="s">
        <v>1265</v>
      </c>
      <c r="C89" s="11" t="s">
        <v>1485</v>
      </c>
      <c r="D89" s="12" t="s">
        <v>1117</v>
      </c>
      <c r="E89" s="10" t="s">
        <v>1430</v>
      </c>
      <c r="F89" s="22" t="s">
        <v>1105</v>
      </c>
      <c r="G89" s="25">
        <v>1</v>
      </c>
      <c r="H89" s="14" t="s">
        <v>214</v>
      </c>
      <c r="I89" s="14" t="s">
        <v>1486</v>
      </c>
    </row>
    <row r="90" spans="1:9" ht="14.25" thickBot="1" thickTop="1">
      <c r="A90" s="9">
        <f t="shared" si="1"/>
        <v>86</v>
      </c>
      <c r="B90" s="13" t="s">
        <v>1265</v>
      </c>
      <c r="C90" s="11" t="s">
        <v>1485</v>
      </c>
      <c r="D90" s="12" t="s">
        <v>1117</v>
      </c>
      <c r="E90" s="10" t="s">
        <v>1436</v>
      </c>
      <c r="F90" s="22" t="s">
        <v>1105</v>
      </c>
      <c r="G90" s="25">
        <v>1</v>
      </c>
      <c r="H90" s="14" t="s">
        <v>214</v>
      </c>
      <c r="I90" s="14" t="s">
        <v>1486</v>
      </c>
    </row>
    <row r="91" spans="1:9" ht="14.25" thickBot="1" thickTop="1">
      <c r="A91" s="9">
        <f t="shared" si="1"/>
        <v>87</v>
      </c>
      <c r="B91" s="13" t="s">
        <v>1265</v>
      </c>
      <c r="C91" s="11" t="s">
        <v>1485</v>
      </c>
      <c r="D91" s="12" t="s">
        <v>1117</v>
      </c>
      <c r="E91" s="10" t="s">
        <v>1441</v>
      </c>
      <c r="F91" s="22" t="s">
        <v>1105</v>
      </c>
      <c r="G91" s="25">
        <v>1</v>
      </c>
      <c r="H91" s="14" t="s">
        <v>214</v>
      </c>
      <c r="I91" s="14" t="s">
        <v>1486</v>
      </c>
    </row>
    <row r="92" spans="1:9" ht="14.25" thickBot="1" thickTop="1">
      <c r="A92" s="9">
        <f t="shared" si="1"/>
        <v>88</v>
      </c>
      <c r="B92" s="13" t="s">
        <v>1265</v>
      </c>
      <c r="C92" s="11" t="s">
        <v>1485</v>
      </c>
      <c r="D92" s="12" t="s">
        <v>1117</v>
      </c>
      <c r="E92" s="10" t="s">
        <v>1449</v>
      </c>
      <c r="F92" s="22" t="s">
        <v>1105</v>
      </c>
      <c r="G92" s="25">
        <v>1</v>
      </c>
      <c r="H92" s="14" t="s">
        <v>214</v>
      </c>
      <c r="I92" s="14" t="s">
        <v>1486</v>
      </c>
    </row>
    <row r="93" spans="1:9" ht="14.25" thickBot="1" thickTop="1">
      <c r="A93" s="9">
        <f t="shared" si="1"/>
        <v>89</v>
      </c>
      <c r="B93" s="13" t="s">
        <v>1265</v>
      </c>
      <c r="C93" s="11" t="s">
        <v>1485</v>
      </c>
      <c r="D93" s="12" t="s">
        <v>1117</v>
      </c>
      <c r="E93" s="10" t="s">
        <v>1445</v>
      </c>
      <c r="F93" s="22" t="s">
        <v>1105</v>
      </c>
      <c r="G93" s="25">
        <v>1</v>
      </c>
      <c r="H93" s="14" t="s">
        <v>214</v>
      </c>
      <c r="I93" s="14" t="s">
        <v>1486</v>
      </c>
    </row>
    <row r="94" spans="1:9" ht="14.25" thickBot="1" thickTop="1">
      <c r="A94" s="9">
        <f t="shared" si="1"/>
        <v>90</v>
      </c>
      <c r="B94" s="13" t="s">
        <v>1265</v>
      </c>
      <c r="C94" s="11" t="s">
        <v>1485</v>
      </c>
      <c r="D94" s="12" t="s">
        <v>1117</v>
      </c>
      <c r="E94" s="10" t="s">
        <v>1467</v>
      </c>
      <c r="F94" s="22" t="s">
        <v>1105</v>
      </c>
      <c r="G94" s="25">
        <v>7</v>
      </c>
      <c r="H94" s="14" t="s">
        <v>214</v>
      </c>
      <c r="I94" s="14" t="s">
        <v>1486</v>
      </c>
    </row>
    <row r="95" spans="1:9" ht="14.25" thickBot="1" thickTop="1">
      <c r="A95" s="9">
        <f t="shared" si="1"/>
        <v>91</v>
      </c>
      <c r="B95" s="13" t="s">
        <v>1265</v>
      </c>
      <c r="C95" s="11" t="s">
        <v>1485</v>
      </c>
      <c r="D95" s="12" t="s">
        <v>1117</v>
      </c>
      <c r="E95" s="10" t="s">
        <v>1467</v>
      </c>
      <c r="F95" s="22" t="s">
        <v>1105</v>
      </c>
      <c r="G95" s="25">
        <v>1</v>
      </c>
      <c r="H95" s="14" t="s">
        <v>275</v>
      </c>
      <c r="I95" s="14" t="s">
        <v>1486</v>
      </c>
    </row>
    <row r="96" spans="1:9" ht="14.25" thickBot="1" thickTop="1">
      <c r="A96" s="9">
        <f t="shared" si="1"/>
        <v>92</v>
      </c>
      <c r="B96" s="13" t="s">
        <v>1265</v>
      </c>
      <c r="C96" s="11" t="s">
        <v>1485</v>
      </c>
      <c r="D96" s="12" t="s">
        <v>1117</v>
      </c>
      <c r="E96" s="10" t="s">
        <v>1467</v>
      </c>
      <c r="F96" s="22" t="s">
        <v>1105</v>
      </c>
      <c r="G96" s="25">
        <v>1</v>
      </c>
      <c r="H96" s="14" t="s">
        <v>298</v>
      </c>
      <c r="I96" s="14" t="s">
        <v>1486</v>
      </c>
    </row>
    <row r="97" spans="1:10" ht="17.25" thickBot="1" thickTop="1">
      <c r="A97" s="9">
        <f t="shared" si="1"/>
        <v>93</v>
      </c>
      <c r="B97" s="13" t="s">
        <v>1265</v>
      </c>
      <c r="C97" s="11" t="s">
        <v>1485</v>
      </c>
      <c r="D97" s="12" t="s">
        <v>1117</v>
      </c>
      <c r="E97" s="10" t="s">
        <v>1467</v>
      </c>
      <c r="F97" s="22" t="s">
        <v>1105</v>
      </c>
      <c r="G97" s="25">
        <v>10</v>
      </c>
      <c r="H97" s="14" t="s">
        <v>308</v>
      </c>
      <c r="I97" s="14" t="s">
        <v>1486</v>
      </c>
      <c r="J97" s="21"/>
    </row>
    <row r="98" spans="1:9" ht="14.25" thickBot="1" thickTop="1">
      <c r="A98" s="9">
        <f t="shared" si="1"/>
        <v>94</v>
      </c>
      <c r="B98" s="13" t="s">
        <v>1265</v>
      </c>
      <c r="C98" s="11" t="s">
        <v>1485</v>
      </c>
      <c r="D98" s="12" t="s">
        <v>1117</v>
      </c>
      <c r="E98" s="10" t="s">
        <v>1467</v>
      </c>
      <c r="F98" s="22" t="s">
        <v>1105</v>
      </c>
      <c r="G98" s="25">
        <v>2</v>
      </c>
      <c r="H98" s="14" t="s">
        <v>309</v>
      </c>
      <c r="I98" s="14" t="s">
        <v>1486</v>
      </c>
    </row>
    <row r="99" spans="1:10" ht="17.25" thickBot="1" thickTop="1">
      <c r="A99" s="9">
        <f t="shared" si="1"/>
        <v>95</v>
      </c>
      <c r="B99" s="13" t="s">
        <v>1265</v>
      </c>
      <c r="C99" s="11" t="s">
        <v>1485</v>
      </c>
      <c r="D99" s="12" t="s">
        <v>1117</v>
      </c>
      <c r="E99" s="10" t="s">
        <v>1459</v>
      </c>
      <c r="F99" s="22" t="s">
        <v>1458</v>
      </c>
      <c r="G99" s="25">
        <v>1</v>
      </c>
      <c r="H99" s="14" t="s">
        <v>339</v>
      </c>
      <c r="I99" s="14" t="s">
        <v>1486</v>
      </c>
      <c r="J99" s="21"/>
    </row>
    <row r="100" spans="1:10" ht="17.25" thickBot="1" thickTop="1">
      <c r="A100" s="9">
        <f t="shared" si="1"/>
        <v>96</v>
      </c>
      <c r="B100" s="13" t="s">
        <v>1265</v>
      </c>
      <c r="C100" s="11" t="s">
        <v>1485</v>
      </c>
      <c r="D100" s="12" t="s">
        <v>1117</v>
      </c>
      <c r="E100" s="10" t="s">
        <v>1467</v>
      </c>
      <c r="F100" s="22" t="s">
        <v>1105</v>
      </c>
      <c r="G100" s="25">
        <v>2</v>
      </c>
      <c r="H100" s="14" t="s">
        <v>339</v>
      </c>
      <c r="I100" s="14" t="s">
        <v>1486</v>
      </c>
      <c r="J100" s="21"/>
    </row>
    <row r="101" spans="1:9" ht="14.25" thickBot="1" thickTop="1">
      <c r="A101" s="9">
        <f t="shared" si="1"/>
        <v>97</v>
      </c>
      <c r="B101" s="13" t="s">
        <v>1265</v>
      </c>
      <c r="C101" s="11" t="s">
        <v>1485</v>
      </c>
      <c r="D101" s="12" t="s">
        <v>1117</v>
      </c>
      <c r="E101" s="10" t="s">
        <v>1467</v>
      </c>
      <c r="F101" s="22" t="s">
        <v>1105</v>
      </c>
      <c r="G101" s="25">
        <v>1</v>
      </c>
      <c r="H101" s="14" t="s">
        <v>668</v>
      </c>
      <c r="I101" s="14" t="s">
        <v>1486</v>
      </c>
    </row>
    <row r="102" spans="1:9" ht="14.25" thickBot="1" thickTop="1">
      <c r="A102" s="9">
        <f t="shared" si="1"/>
        <v>98</v>
      </c>
      <c r="B102" s="13" t="s">
        <v>1265</v>
      </c>
      <c r="C102" s="11" t="s">
        <v>1485</v>
      </c>
      <c r="E102" s="10" t="s">
        <v>1484</v>
      </c>
      <c r="F102" s="22" t="s">
        <v>1475</v>
      </c>
      <c r="G102" s="25">
        <v>1</v>
      </c>
      <c r="H102" s="14" t="s">
        <v>668</v>
      </c>
      <c r="I102" s="14" t="s">
        <v>1486</v>
      </c>
    </row>
    <row r="103" spans="1:9" ht="14.25" thickBot="1" thickTop="1">
      <c r="A103" s="9">
        <f t="shared" si="1"/>
        <v>99</v>
      </c>
      <c r="B103" s="13" t="s">
        <v>1265</v>
      </c>
      <c r="C103" s="11" t="s">
        <v>1485</v>
      </c>
      <c r="E103" s="10" t="s">
        <v>1447</v>
      </c>
      <c r="F103" s="22" t="s">
        <v>1446</v>
      </c>
      <c r="G103" s="25">
        <v>1</v>
      </c>
      <c r="H103" s="14" t="s">
        <v>668</v>
      </c>
      <c r="I103" s="14" t="s">
        <v>1486</v>
      </c>
    </row>
    <row r="104" spans="1:9" ht="14.25" thickBot="1" thickTop="1">
      <c r="A104" s="9">
        <f t="shared" si="1"/>
        <v>100</v>
      </c>
      <c r="B104" s="13" t="s">
        <v>1265</v>
      </c>
      <c r="C104" s="11" t="s">
        <v>1485</v>
      </c>
      <c r="E104" s="10" t="s">
        <v>1474</v>
      </c>
      <c r="F104" s="22" t="s">
        <v>1473</v>
      </c>
      <c r="G104" s="25">
        <v>1</v>
      </c>
      <c r="H104" s="14" t="s">
        <v>668</v>
      </c>
      <c r="I104" s="14" t="s">
        <v>1486</v>
      </c>
    </row>
    <row r="105" spans="1:11" ht="14.25" thickBot="1" thickTop="1">
      <c r="A105" s="9">
        <f t="shared" si="1"/>
        <v>101</v>
      </c>
      <c r="B105" s="13" t="s">
        <v>1265</v>
      </c>
      <c r="C105" s="11" t="s">
        <v>1485</v>
      </c>
      <c r="D105" s="12" t="s">
        <v>1117</v>
      </c>
      <c r="E105" s="10" t="s">
        <v>1467</v>
      </c>
      <c r="F105" s="22" t="s">
        <v>1105</v>
      </c>
      <c r="G105" s="25">
        <v>13</v>
      </c>
      <c r="H105" s="14" t="s">
        <v>360</v>
      </c>
      <c r="I105" s="14" t="s">
        <v>1487</v>
      </c>
      <c r="J105" s="11" t="s">
        <v>1487</v>
      </c>
      <c r="K105" s="13">
        <v>2003</v>
      </c>
    </row>
    <row r="106" spans="1:11" ht="14.25" thickBot="1" thickTop="1">
      <c r="A106" s="9">
        <f t="shared" si="1"/>
        <v>102</v>
      </c>
      <c r="B106" s="13" t="s">
        <v>1265</v>
      </c>
      <c r="C106" s="11" t="s">
        <v>1485</v>
      </c>
      <c r="E106" s="10" t="s">
        <v>1472</v>
      </c>
      <c r="F106" s="22" t="s">
        <v>1105</v>
      </c>
      <c r="G106" s="25">
        <v>1</v>
      </c>
      <c r="H106" s="14" t="s">
        <v>1412</v>
      </c>
      <c r="I106" s="14" t="s">
        <v>1487</v>
      </c>
      <c r="J106" s="11" t="s">
        <v>1487</v>
      </c>
      <c r="K106" s="13">
        <v>2004</v>
      </c>
    </row>
    <row r="107" spans="1:11" ht="14.25" thickBot="1" thickTop="1">
      <c r="A107" s="9">
        <f t="shared" si="1"/>
        <v>103</v>
      </c>
      <c r="B107" s="13" t="s">
        <v>1265</v>
      </c>
      <c r="C107" s="11" t="s">
        <v>1485</v>
      </c>
      <c r="D107" s="12" t="s">
        <v>1117</v>
      </c>
      <c r="E107" s="10" t="s">
        <v>1467</v>
      </c>
      <c r="F107" s="22" t="s">
        <v>1471</v>
      </c>
      <c r="G107" s="25">
        <v>1</v>
      </c>
      <c r="H107" s="14" t="s">
        <v>1414</v>
      </c>
      <c r="I107" s="14" t="s">
        <v>1487</v>
      </c>
      <c r="J107" s="11" t="s">
        <v>1487</v>
      </c>
      <c r="K107" s="13">
        <v>2004</v>
      </c>
    </row>
    <row r="108" spans="1:11" ht="14.25" thickBot="1" thickTop="1">
      <c r="A108" s="9">
        <f t="shared" si="1"/>
        <v>104</v>
      </c>
      <c r="B108" s="13" t="s">
        <v>1265</v>
      </c>
      <c r="C108" s="11" t="s">
        <v>1485</v>
      </c>
      <c r="D108" s="12" t="s">
        <v>1117</v>
      </c>
      <c r="E108" s="10" t="s">
        <v>1467</v>
      </c>
      <c r="F108" s="22" t="s">
        <v>1105</v>
      </c>
      <c r="G108" s="25">
        <v>1</v>
      </c>
      <c r="H108" s="14" t="s">
        <v>1414</v>
      </c>
      <c r="I108" s="14" t="s">
        <v>1487</v>
      </c>
      <c r="J108" s="11" t="s">
        <v>1487</v>
      </c>
      <c r="K108" s="13">
        <v>2004</v>
      </c>
    </row>
    <row r="109" spans="1:9" ht="14.25" thickBot="1" thickTop="1">
      <c r="A109" s="9">
        <f t="shared" si="1"/>
        <v>105</v>
      </c>
      <c r="B109" s="13" t="s">
        <v>1265</v>
      </c>
      <c r="C109" s="11" t="s">
        <v>1485</v>
      </c>
      <c r="D109" s="12" t="s">
        <v>1117</v>
      </c>
      <c r="E109" s="10" t="s">
        <v>1467</v>
      </c>
      <c r="F109" s="22" t="s">
        <v>1105</v>
      </c>
      <c r="G109" s="25">
        <v>14</v>
      </c>
      <c r="H109" s="14" t="s">
        <v>1414</v>
      </c>
      <c r="I109" s="14" t="s">
        <v>1486</v>
      </c>
    </row>
    <row r="110" spans="1:9" ht="14.25" thickBot="1" thickTop="1">
      <c r="A110" s="9">
        <f t="shared" si="1"/>
        <v>106</v>
      </c>
      <c r="B110" s="13" t="s">
        <v>1265</v>
      </c>
      <c r="C110" s="11" t="s">
        <v>1485</v>
      </c>
      <c r="D110" s="12" t="s">
        <v>1117</v>
      </c>
      <c r="E110" s="10" t="s">
        <v>1467</v>
      </c>
      <c r="F110" s="22" t="s">
        <v>1105</v>
      </c>
      <c r="G110" s="25">
        <v>18</v>
      </c>
      <c r="H110" s="14" t="s">
        <v>1418</v>
      </c>
      <c r="I110" s="14" t="s">
        <v>1486</v>
      </c>
    </row>
    <row r="111" spans="1:9" ht="14.25" thickBot="1" thickTop="1">
      <c r="A111" s="9">
        <f t="shared" si="1"/>
        <v>107</v>
      </c>
      <c r="B111" s="13" t="s">
        <v>1265</v>
      </c>
      <c r="C111" s="11" t="s">
        <v>1485</v>
      </c>
      <c r="D111" s="12" t="s">
        <v>1117</v>
      </c>
      <c r="E111" s="10" t="s">
        <v>1467</v>
      </c>
      <c r="F111" s="22" t="s">
        <v>1105</v>
      </c>
      <c r="G111" s="25">
        <v>2</v>
      </c>
      <c r="H111" s="14" t="s">
        <v>1423</v>
      </c>
      <c r="I111" s="14" t="s">
        <v>1486</v>
      </c>
    </row>
    <row r="112" spans="1:9" ht="14.25" thickBot="1" thickTop="1">
      <c r="A112" s="9">
        <f t="shared" si="1"/>
        <v>108</v>
      </c>
      <c r="B112" s="13" t="s">
        <v>1265</v>
      </c>
      <c r="C112" s="11" t="s">
        <v>1485</v>
      </c>
      <c r="D112" s="12" t="s">
        <v>1117</v>
      </c>
      <c r="E112" s="10" t="s">
        <v>1467</v>
      </c>
      <c r="F112" s="22" t="s">
        <v>1105</v>
      </c>
      <c r="G112" s="25">
        <v>1</v>
      </c>
      <c r="H112" s="14" t="s">
        <v>1425</v>
      </c>
      <c r="I112" s="14" t="s">
        <v>1486</v>
      </c>
    </row>
    <row r="113" spans="1:9" ht="14.25" thickBot="1" thickTop="1">
      <c r="A113" s="9">
        <f t="shared" si="1"/>
        <v>109</v>
      </c>
      <c r="B113" s="13" t="s">
        <v>1265</v>
      </c>
      <c r="C113" s="11" t="s">
        <v>1485</v>
      </c>
      <c r="D113" s="12" t="s">
        <v>1117</v>
      </c>
      <c r="E113" s="10" t="s">
        <v>1467</v>
      </c>
      <c r="F113" s="22" t="s">
        <v>1105</v>
      </c>
      <c r="G113" s="25">
        <v>8</v>
      </c>
      <c r="H113" s="14" t="s">
        <v>613</v>
      </c>
      <c r="I113" s="14" t="s">
        <v>1486</v>
      </c>
    </row>
    <row r="114" spans="1:10" ht="17.25" thickBot="1" thickTop="1">
      <c r="A114" s="9">
        <f t="shared" si="1"/>
        <v>110</v>
      </c>
      <c r="B114" s="13" t="s">
        <v>1265</v>
      </c>
      <c r="C114" s="11" t="s">
        <v>1485</v>
      </c>
      <c r="E114" s="10" t="s">
        <v>1477</v>
      </c>
      <c r="F114" s="22" t="s">
        <v>1476</v>
      </c>
      <c r="G114" s="25">
        <v>1</v>
      </c>
      <c r="H114" s="14" t="s">
        <v>620</v>
      </c>
      <c r="I114" s="14" t="s">
        <v>1486</v>
      </c>
      <c r="J114" s="21"/>
    </row>
    <row r="115" spans="1:10" ht="17.25" thickBot="1" thickTop="1">
      <c r="A115" s="9">
        <f t="shared" si="1"/>
        <v>111</v>
      </c>
      <c r="B115" s="13" t="s">
        <v>1265</v>
      </c>
      <c r="C115" s="11" t="s">
        <v>1485</v>
      </c>
      <c r="E115" s="10" t="s">
        <v>47</v>
      </c>
      <c r="F115" s="22" t="s">
        <v>46</v>
      </c>
      <c r="G115" s="25">
        <v>1</v>
      </c>
      <c r="H115" s="14" t="s">
        <v>620</v>
      </c>
      <c r="I115" s="14" t="s">
        <v>1486</v>
      </c>
      <c r="J115" s="21"/>
    </row>
    <row r="116" spans="1:10" ht="17.25" thickBot="1" thickTop="1">
      <c r="A116" s="9">
        <f t="shared" si="1"/>
        <v>112</v>
      </c>
      <c r="B116" s="13" t="s">
        <v>1265</v>
      </c>
      <c r="C116" s="11" t="s">
        <v>1485</v>
      </c>
      <c r="E116" s="10" t="s">
        <v>1515</v>
      </c>
      <c r="F116" s="22" t="s">
        <v>1514</v>
      </c>
      <c r="G116" s="25">
        <v>1</v>
      </c>
      <c r="H116" s="14" t="s">
        <v>620</v>
      </c>
      <c r="I116" s="14" t="s">
        <v>1486</v>
      </c>
      <c r="J116" s="21"/>
    </row>
    <row r="117" spans="1:10" ht="17.25" thickBot="1" thickTop="1">
      <c r="A117" s="9">
        <f t="shared" si="1"/>
        <v>113</v>
      </c>
      <c r="B117" s="13" t="s">
        <v>1265</v>
      </c>
      <c r="C117" s="11" t="s">
        <v>1485</v>
      </c>
      <c r="E117" s="10" t="s">
        <v>1478</v>
      </c>
      <c r="F117" s="22" t="s">
        <v>1453</v>
      </c>
      <c r="G117" s="25">
        <v>1</v>
      </c>
      <c r="H117" s="14" t="s">
        <v>620</v>
      </c>
      <c r="I117" s="14" t="s">
        <v>1486</v>
      </c>
      <c r="J117" s="21"/>
    </row>
    <row r="118" spans="1:10" ht="17.25" thickBot="1" thickTop="1">
      <c r="A118" s="9">
        <f t="shared" si="1"/>
        <v>114</v>
      </c>
      <c r="B118" s="13" t="s">
        <v>1265</v>
      </c>
      <c r="C118" s="11" t="s">
        <v>1485</v>
      </c>
      <c r="E118" s="10" t="s">
        <v>1518</v>
      </c>
      <c r="F118" s="22" t="s">
        <v>1559</v>
      </c>
      <c r="G118" s="25">
        <v>1</v>
      </c>
      <c r="H118" s="14" t="s">
        <v>620</v>
      </c>
      <c r="I118" s="14" t="s">
        <v>1486</v>
      </c>
      <c r="J118" s="21"/>
    </row>
    <row r="119" spans="1:10" ht="17.25" thickBot="1" thickTop="1">
      <c r="A119" s="9">
        <f t="shared" si="1"/>
        <v>115</v>
      </c>
      <c r="B119" s="13" t="s">
        <v>1265</v>
      </c>
      <c r="C119" s="11" t="s">
        <v>1485</v>
      </c>
      <c r="E119" s="10" t="s">
        <v>1547</v>
      </c>
      <c r="F119" s="22" t="s">
        <v>1546</v>
      </c>
      <c r="G119" s="25">
        <v>2</v>
      </c>
      <c r="H119" s="14" t="s">
        <v>620</v>
      </c>
      <c r="I119" s="14" t="s">
        <v>1486</v>
      </c>
      <c r="J119" s="21"/>
    </row>
    <row r="120" spans="1:11" ht="14.25" thickBot="1" thickTop="1">
      <c r="A120" s="9">
        <f t="shared" si="1"/>
        <v>116</v>
      </c>
      <c r="B120" s="13" t="s">
        <v>1265</v>
      </c>
      <c r="C120" s="11" t="s">
        <v>1485</v>
      </c>
      <c r="D120" s="12" t="s">
        <v>1117</v>
      </c>
      <c r="E120" s="10" t="s">
        <v>1467</v>
      </c>
      <c r="F120" s="22" t="s">
        <v>1105</v>
      </c>
      <c r="G120" s="25">
        <v>1</v>
      </c>
      <c r="H120" s="14" t="s">
        <v>620</v>
      </c>
      <c r="I120" s="14" t="s">
        <v>1487</v>
      </c>
      <c r="J120" s="11" t="s">
        <v>1487</v>
      </c>
      <c r="K120" s="13">
        <v>2004</v>
      </c>
    </row>
    <row r="121" spans="1:10" ht="17.25" thickBot="1" thickTop="1">
      <c r="A121" s="9">
        <f t="shared" si="1"/>
        <v>117</v>
      </c>
      <c r="B121" s="13" t="s">
        <v>1265</v>
      </c>
      <c r="C121" s="11" t="s">
        <v>1485</v>
      </c>
      <c r="D121" s="12" t="s">
        <v>1117</v>
      </c>
      <c r="E121" s="10" t="s">
        <v>1467</v>
      </c>
      <c r="F121" s="22" t="s">
        <v>1105</v>
      </c>
      <c r="G121" s="25">
        <v>4</v>
      </c>
      <c r="H121" s="14" t="s">
        <v>620</v>
      </c>
      <c r="I121" s="14" t="s">
        <v>1486</v>
      </c>
      <c r="J121" s="21"/>
    </row>
    <row r="122" spans="1:10" ht="17.25" thickBot="1" thickTop="1">
      <c r="A122" s="9">
        <f t="shared" si="1"/>
        <v>118</v>
      </c>
      <c r="B122" s="13" t="s">
        <v>1265</v>
      </c>
      <c r="C122" s="11" t="s">
        <v>1485</v>
      </c>
      <c r="D122" s="12" t="s">
        <v>1117</v>
      </c>
      <c r="E122" s="10" t="s">
        <v>1467</v>
      </c>
      <c r="F122" s="22" t="s">
        <v>1105</v>
      </c>
      <c r="G122" s="25">
        <v>1</v>
      </c>
      <c r="H122" s="14" t="s">
        <v>626</v>
      </c>
      <c r="I122" s="14" t="s">
        <v>1486</v>
      </c>
      <c r="J122" s="21"/>
    </row>
    <row r="123" spans="1:10" ht="17.25" thickBot="1" thickTop="1">
      <c r="A123" s="9">
        <f t="shared" si="1"/>
        <v>119</v>
      </c>
      <c r="B123" s="13" t="s">
        <v>1265</v>
      </c>
      <c r="C123" s="11" t="s">
        <v>1485</v>
      </c>
      <c r="E123" s="10" t="s">
        <v>1438</v>
      </c>
      <c r="F123" s="22" t="s">
        <v>50</v>
      </c>
      <c r="G123" s="25">
        <v>1</v>
      </c>
      <c r="H123" s="14" t="s">
        <v>666</v>
      </c>
      <c r="I123" s="14" t="s">
        <v>1486</v>
      </c>
      <c r="J123" s="21"/>
    </row>
    <row r="124" spans="1:10" ht="17.25" thickBot="1" thickTop="1">
      <c r="A124" s="9">
        <f t="shared" si="1"/>
        <v>120</v>
      </c>
      <c r="B124" s="13" t="s">
        <v>1265</v>
      </c>
      <c r="C124" s="11" t="s">
        <v>1485</v>
      </c>
      <c r="D124" s="12" t="s">
        <v>1117</v>
      </c>
      <c r="E124" s="10" t="s">
        <v>1467</v>
      </c>
      <c r="F124" s="22" t="s">
        <v>1105</v>
      </c>
      <c r="G124" s="25">
        <v>1</v>
      </c>
      <c r="H124" s="14" t="s">
        <v>666</v>
      </c>
      <c r="I124" s="14" t="s">
        <v>1486</v>
      </c>
      <c r="J124" s="21"/>
    </row>
    <row r="125" spans="1:10" ht="17.25" thickBot="1" thickTop="1">
      <c r="A125" s="9">
        <f t="shared" si="1"/>
        <v>121</v>
      </c>
      <c r="B125" s="13" t="s">
        <v>1265</v>
      </c>
      <c r="C125" s="11" t="s">
        <v>1485</v>
      </c>
      <c r="D125" s="12" t="s">
        <v>1117</v>
      </c>
      <c r="E125" s="10" t="s">
        <v>1467</v>
      </c>
      <c r="F125" s="22" t="s">
        <v>1105</v>
      </c>
      <c r="G125" s="25">
        <v>1</v>
      </c>
      <c r="H125" s="14" t="s">
        <v>669</v>
      </c>
      <c r="I125" s="14" t="s">
        <v>1486</v>
      </c>
      <c r="J125" s="21"/>
    </row>
    <row r="126" spans="1:10" ht="17.25" thickBot="1" thickTop="1">
      <c r="A126" s="9">
        <f t="shared" si="1"/>
        <v>122</v>
      </c>
      <c r="B126" s="13" t="s">
        <v>1265</v>
      </c>
      <c r="C126" s="11" t="s">
        <v>1485</v>
      </c>
      <c r="D126" s="12" t="s">
        <v>1117</v>
      </c>
      <c r="E126" s="10" t="s">
        <v>1467</v>
      </c>
      <c r="F126" s="22" t="s">
        <v>1105</v>
      </c>
      <c r="G126" s="25">
        <v>1</v>
      </c>
      <c r="H126" s="14" t="s">
        <v>671</v>
      </c>
      <c r="I126" s="14" t="s">
        <v>1486</v>
      </c>
      <c r="J126" s="21"/>
    </row>
    <row r="127" spans="1:10" ht="17.25" thickBot="1" thickTop="1">
      <c r="A127" s="9">
        <f t="shared" si="1"/>
        <v>123</v>
      </c>
      <c r="B127" s="13" t="s">
        <v>1265</v>
      </c>
      <c r="C127" s="11" t="s">
        <v>1485</v>
      </c>
      <c r="D127" s="12" t="s">
        <v>1117</v>
      </c>
      <c r="E127" s="10" t="s">
        <v>1467</v>
      </c>
      <c r="F127" s="22" t="s">
        <v>1105</v>
      </c>
      <c r="G127" s="25">
        <v>7</v>
      </c>
      <c r="H127" s="14" t="s">
        <v>498</v>
      </c>
      <c r="I127" s="14" t="s">
        <v>1486</v>
      </c>
      <c r="J127" s="21"/>
    </row>
    <row r="128" spans="1:10" ht="17.25" thickBot="1" thickTop="1">
      <c r="A128" s="9">
        <f t="shared" si="1"/>
        <v>124</v>
      </c>
      <c r="B128" s="13" t="s">
        <v>1265</v>
      </c>
      <c r="C128" s="11" t="s">
        <v>1485</v>
      </c>
      <c r="D128" s="12" t="s">
        <v>1117</v>
      </c>
      <c r="E128" s="10" t="s">
        <v>1467</v>
      </c>
      <c r="F128" s="22" t="s">
        <v>1105</v>
      </c>
      <c r="G128" s="25">
        <v>1</v>
      </c>
      <c r="H128" s="14" t="s">
        <v>672</v>
      </c>
      <c r="I128" s="14" t="s">
        <v>1486</v>
      </c>
      <c r="J128" s="21"/>
    </row>
    <row r="129" spans="1:10" ht="17.25" thickBot="1" thickTop="1">
      <c r="A129" s="9">
        <f t="shared" si="1"/>
        <v>125</v>
      </c>
      <c r="B129" s="13" t="s">
        <v>1265</v>
      </c>
      <c r="C129" s="11" t="s">
        <v>1485</v>
      </c>
      <c r="D129" s="12" t="s">
        <v>1117</v>
      </c>
      <c r="E129" s="10" t="s">
        <v>1467</v>
      </c>
      <c r="F129" s="22" t="s">
        <v>1105</v>
      </c>
      <c r="G129" s="25">
        <v>9</v>
      </c>
      <c r="H129" s="14" t="s">
        <v>673</v>
      </c>
      <c r="I129" s="14" t="s">
        <v>1486</v>
      </c>
      <c r="J129" s="21"/>
    </row>
    <row r="130" spans="1:10" ht="17.25" thickBot="1" thickTop="1">
      <c r="A130" s="9">
        <f t="shared" si="1"/>
        <v>126</v>
      </c>
      <c r="B130" s="13" t="s">
        <v>1265</v>
      </c>
      <c r="C130" s="11" t="s">
        <v>1485</v>
      </c>
      <c r="D130" s="12" t="s">
        <v>1117</v>
      </c>
      <c r="E130" s="10" t="s">
        <v>1467</v>
      </c>
      <c r="F130" s="22" t="s">
        <v>1105</v>
      </c>
      <c r="G130" s="25">
        <v>2</v>
      </c>
      <c r="H130" s="14" t="s">
        <v>500</v>
      </c>
      <c r="I130" s="14" t="s">
        <v>1486</v>
      </c>
      <c r="J130" s="21"/>
    </row>
    <row r="131" spans="1:10" ht="17.25" thickBot="1" thickTop="1">
      <c r="A131" s="9">
        <f t="shared" si="1"/>
        <v>127</v>
      </c>
      <c r="B131" s="13" t="s">
        <v>1265</v>
      </c>
      <c r="C131" s="11" t="s">
        <v>1485</v>
      </c>
      <c r="D131" s="12" t="s">
        <v>1117</v>
      </c>
      <c r="E131" s="10" t="s">
        <v>1467</v>
      </c>
      <c r="F131" s="22" t="s">
        <v>1105</v>
      </c>
      <c r="G131" s="25">
        <v>1</v>
      </c>
      <c r="H131" s="14" t="s">
        <v>502</v>
      </c>
      <c r="I131" s="14" t="s">
        <v>1486</v>
      </c>
      <c r="J131" s="21"/>
    </row>
    <row r="132" spans="1:10" ht="17.25" thickBot="1" thickTop="1">
      <c r="A132" s="9">
        <f t="shared" si="1"/>
        <v>128</v>
      </c>
      <c r="B132" s="13" t="s">
        <v>1265</v>
      </c>
      <c r="C132" s="11" t="s">
        <v>1485</v>
      </c>
      <c r="D132" s="12" t="s">
        <v>1117</v>
      </c>
      <c r="E132" s="10" t="s">
        <v>1467</v>
      </c>
      <c r="F132" s="22" t="s">
        <v>1105</v>
      </c>
      <c r="G132" s="25">
        <v>1</v>
      </c>
      <c r="H132" s="14" t="s">
        <v>680</v>
      </c>
      <c r="I132" s="14" t="s">
        <v>1486</v>
      </c>
      <c r="J132" s="21"/>
    </row>
    <row r="133" spans="1:10" ht="17.25" thickBot="1" thickTop="1">
      <c r="A133" s="9">
        <f t="shared" si="1"/>
        <v>129</v>
      </c>
      <c r="B133" s="13" t="s">
        <v>1265</v>
      </c>
      <c r="C133" s="11" t="s">
        <v>1485</v>
      </c>
      <c r="D133" s="12" t="s">
        <v>1117</v>
      </c>
      <c r="E133" s="10" t="s">
        <v>1467</v>
      </c>
      <c r="F133" s="22" t="s">
        <v>1105</v>
      </c>
      <c r="G133" s="25">
        <v>1</v>
      </c>
      <c r="H133" s="14" t="s">
        <v>682</v>
      </c>
      <c r="I133" s="14" t="s">
        <v>1486</v>
      </c>
      <c r="J133" s="21"/>
    </row>
    <row r="134" spans="1:10" ht="17.25" thickBot="1" thickTop="1">
      <c r="A134" s="9">
        <f t="shared" si="1"/>
        <v>130</v>
      </c>
      <c r="B134" s="13" t="s">
        <v>1265</v>
      </c>
      <c r="C134" s="11" t="s">
        <v>1485</v>
      </c>
      <c r="D134" s="12" t="s">
        <v>1117</v>
      </c>
      <c r="E134" s="10" t="s">
        <v>1467</v>
      </c>
      <c r="F134" s="22" t="s">
        <v>1105</v>
      </c>
      <c r="G134" s="25">
        <v>1</v>
      </c>
      <c r="H134" s="14" t="s">
        <v>692</v>
      </c>
      <c r="I134" s="14" t="s">
        <v>1486</v>
      </c>
      <c r="J134" s="21"/>
    </row>
    <row r="135" spans="1:10" ht="17.25" thickBot="1" thickTop="1">
      <c r="A135" s="9">
        <f aca="true" t="shared" si="2" ref="A135:A198">A134+1</f>
        <v>131</v>
      </c>
      <c r="B135" s="13" t="s">
        <v>1265</v>
      </c>
      <c r="C135" s="11" t="s">
        <v>1485</v>
      </c>
      <c r="D135" s="12" t="s">
        <v>1117</v>
      </c>
      <c r="E135" s="10" t="s">
        <v>1467</v>
      </c>
      <c r="F135" s="22" t="s">
        <v>1105</v>
      </c>
      <c r="G135" s="25">
        <v>3</v>
      </c>
      <c r="H135" s="14" t="s">
        <v>693</v>
      </c>
      <c r="I135" s="14" t="s">
        <v>1486</v>
      </c>
      <c r="J135" s="21"/>
    </row>
    <row r="136" spans="1:10" ht="17.25" thickBot="1" thickTop="1">
      <c r="A136" s="9">
        <f t="shared" si="2"/>
        <v>132</v>
      </c>
      <c r="B136" s="13" t="s">
        <v>1265</v>
      </c>
      <c r="C136" s="11" t="s">
        <v>1485</v>
      </c>
      <c r="D136" s="12" t="s">
        <v>1117</v>
      </c>
      <c r="E136" s="10" t="s">
        <v>1467</v>
      </c>
      <c r="F136" s="22" t="s">
        <v>1105</v>
      </c>
      <c r="G136" s="25">
        <v>6</v>
      </c>
      <c r="H136" s="14" t="s">
        <v>695</v>
      </c>
      <c r="I136" s="14" t="s">
        <v>1486</v>
      </c>
      <c r="J136" s="21"/>
    </row>
    <row r="137" spans="1:10" ht="17.25" thickBot="1" thickTop="1">
      <c r="A137" s="9">
        <f t="shared" si="2"/>
        <v>133</v>
      </c>
      <c r="B137" s="13" t="s">
        <v>1265</v>
      </c>
      <c r="C137" s="11" t="s">
        <v>1485</v>
      </c>
      <c r="D137" s="12" t="s">
        <v>1117</v>
      </c>
      <c r="E137" s="10" t="s">
        <v>1467</v>
      </c>
      <c r="F137" s="22" t="s">
        <v>1105</v>
      </c>
      <c r="G137" s="25">
        <v>1</v>
      </c>
      <c r="H137" s="14" t="s">
        <v>1230</v>
      </c>
      <c r="I137" s="14" t="s">
        <v>1486</v>
      </c>
      <c r="J137" s="21"/>
    </row>
    <row r="138" spans="1:10" ht="17.25" thickBot="1" thickTop="1">
      <c r="A138" s="9">
        <f t="shared" si="2"/>
        <v>134</v>
      </c>
      <c r="B138" s="13" t="s">
        <v>1265</v>
      </c>
      <c r="C138" s="11" t="s">
        <v>1485</v>
      </c>
      <c r="D138" s="12" t="s">
        <v>1117</v>
      </c>
      <c r="E138" s="10" t="s">
        <v>1467</v>
      </c>
      <c r="F138" s="22" t="s">
        <v>1105</v>
      </c>
      <c r="G138" s="25">
        <v>3</v>
      </c>
      <c r="H138" s="14" t="s">
        <v>1232</v>
      </c>
      <c r="I138" s="14" t="s">
        <v>1486</v>
      </c>
      <c r="J138" s="21"/>
    </row>
    <row r="139" spans="1:10" ht="17.25" thickBot="1" thickTop="1">
      <c r="A139" s="9">
        <f t="shared" si="2"/>
        <v>135</v>
      </c>
      <c r="B139" s="13" t="s">
        <v>1265</v>
      </c>
      <c r="C139" s="11" t="s">
        <v>1485</v>
      </c>
      <c r="D139" s="12" t="s">
        <v>1117</v>
      </c>
      <c r="E139" s="10" t="s">
        <v>1467</v>
      </c>
      <c r="F139" s="22" t="s">
        <v>1105</v>
      </c>
      <c r="G139" s="25">
        <v>1</v>
      </c>
      <c r="H139" s="14" t="s">
        <v>1241</v>
      </c>
      <c r="I139" s="14" t="s">
        <v>1486</v>
      </c>
      <c r="J139" s="21"/>
    </row>
    <row r="140" spans="1:10" ht="17.25" thickBot="1" thickTop="1">
      <c r="A140" s="9">
        <f t="shared" si="2"/>
        <v>136</v>
      </c>
      <c r="B140" s="13" t="s">
        <v>1265</v>
      </c>
      <c r="C140" s="11" t="s">
        <v>1485</v>
      </c>
      <c r="D140" s="12" t="s">
        <v>1117</v>
      </c>
      <c r="E140" s="10" t="s">
        <v>1467</v>
      </c>
      <c r="F140" s="22" t="s">
        <v>1105</v>
      </c>
      <c r="G140" s="25">
        <v>2</v>
      </c>
      <c r="H140" s="14" t="s">
        <v>1253</v>
      </c>
      <c r="I140" s="14" t="s">
        <v>1486</v>
      </c>
      <c r="J140" s="21"/>
    </row>
    <row r="141" spans="1:10" ht="17.25" thickBot="1" thickTop="1">
      <c r="A141" s="9">
        <f t="shared" si="2"/>
        <v>137</v>
      </c>
      <c r="B141" s="13" t="s">
        <v>1265</v>
      </c>
      <c r="C141" s="11" t="s">
        <v>1485</v>
      </c>
      <c r="D141" s="12" t="s">
        <v>1117</v>
      </c>
      <c r="E141" s="10" t="s">
        <v>1467</v>
      </c>
      <c r="F141" s="22" t="s">
        <v>1105</v>
      </c>
      <c r="G141" s="25">
        <v>1</v>
      </c>
      <c r="H141" s="14" t="s">
        <v>1254</v>
      </c>
      <c r="I141" s="14" t="s">
        <v>1486</v>
      </c>
      <c r="J141" s="21"/>
    </row>
    <row r="142" spans="1:10" ht="17.25" thickBot="1" thickTop="1">
      <c r="A142" s="9">
        <f t="shared" si="2"/>
        <v>138</v>
      </c>
      <c r="B142" s="13" t="s">
        <v>1265</v>
      </c>
      <c r="C142" s="11" t="s">
        <v>1485</v>
      </c>
      <c r="E142" s="10" t="s">
        <v>1494</v>
      </c>
      <c r="F142" s="22" t="s">
        <v>1497</v>
      </c>
      <c r="G142" s="25">
        <v>1</v>
      </c>
      <c r="H142" s="14" t="s">
        <v>1263</v>
      </c>
      <c r="I142" s="14" t="s">
        <v>1486</v>
      </c>
      <c r="J142" s="21"/>
    </row>
    <row r="143" spans="1:10" ht="17.25" thickBot="1" thickTop="1">
      <c r="A143" s="9">
        <f t="shared" si="2"/>
        <v>139</v>
      </c>
      <c r="B143" s="13" t="s">
        <v>1265</v>
      </c>
      <c r="C143" s="11" t="s">
        <v>1485</v>
      </c>
      <c r="E143" s="10" t="s">
        <v>1504</v>
      </c>
      <c r="F143" s="22" t="s">
        <v>1505</v>
      </c>
      <c r="G143" s="25">
        <v>1</v>
      </c>
      <c r="H143" s="14" t="s">
        <v>1263</v>
      </c>
      <c r="I143" s="14" t="s">
        <v>1486</v>
      </c>
      <c r="J143" s="21"/>
    </row>
    <row r="144" spans="1:9" ht="14.25" thickBot="1" thickTop="1">
      <c r="A144" s="9">
        <f t="shared" si="2"/>
        <v>140</v>
      </c>
      <c r="B144" s="13" t="s">
        <v>1265</v>
      </c>
      <c r="C144" s="11" t="s">
        <v>1485</v>
      </c>
      <c r="E144" s="10" t="s">
        <v>1507</v>
      </c>
      <c r="F144" s="22" t="s">
        <v>1506</v>
      </c>
      <c r="G144" s="25">
        <v>1</v>
      </c>
      <c r="H144" s="14" t="s">
        <v>1263</v>
      </c>
      <c r="I144" s="14" t="s">
        <v>1486</v>
      </c>
    </row>
    <row r="145" spans="1:10" ht="17.25" thickBot="1" thickTop="1">
      <c r="A145" s="9">
        <f t="shared" si="2"/>
        <v>141</v>
      </c>
      <c r="B145" s="13" t="s">
        <v>1265</v>
      </c>
      <c r="C145" s="11" t="s">
        <v>1485</v>
      </c>
      <c r="E145" s="10" t="s">
        <v>1432</v>
      </c>
      <c r="F145" s="22" t="s">
        <v>1439</v>
      </c>
      <c r="G145" s="25">
        <v>1</v>
      </c>
      <c r="H145" s="14" t="s">
        <v>1263</v>
      </c>
      <c r="I145" s="14" t="s">
        <v>1486</v>
      </c>
      <c r="J145" s="21"/>
    </row>
    <row r="146" spans="1:10" ht="17.25" thickBot="1" thickTop="1">
      <c r="A146" s="9">
        <f t="shared" si="2"/>
        <v>142</v>
      </c>
      <c r="B146" s="13" t="s">
        <v>1265</v>
      </c>
      <c r="C146" s="11" t="s">
        <v>1485</v>
      </c>
      <c r="E146" s="10" t="s">
        <v>41</v>
      </c>
      <c r="F146" s="22" t="s">
        <v>40</v>
      </c>
      <c r="G146" s="25">
        <v>2</v>
      </c>
      <c r="H146" s="14" t="s">
        <v>1263</v>
      </c>
      <c r="I146" s="14" t="s">
        <v>1486</v>
      </c>
      <c r="J146" s="21"/>
    </row>
    <row r="147" spans="1:9" ht="14.25" thickBot="1" thickTop="1">
      <c r="A147" s="9">
        <f t="shared" si="2"/>
        <v>143</v>
      </c>
      <c r="B147" s="13" t="s">
        <v>1265</v>
      </c>
      <c r="C147" s="11" t="s">
        <v>1485</v>
      </c>
      <c r="E147" s="10" t="s">
        <v>1535</v>
      </c>
      <c r="F147" s="22" t="s">
        <v>1534</v>
      </c>
      <c r="G147" s="25">
        <v>1</v>
      </c>
      <c r="H147" s="14" t="s">
        <v>1263</v>
      </c>
      <c r="I147" s="14" t="s">
        <v>1486</v>
      </c>
    </row>
    <row r="148" spans="1:9" ht="14.25" thickBot="1" thickTop="1">
      <c r="A148" s="9">
        <f t="shared" si="2"/>
        <v>144</v>
      </c>
      <c r="B148" s="13" t="s">
        <v>1265</v>
      </c>
      <c r="C148" s="11" t="s">
        <v>1485</v>
      </c>
      <c r="E148" s="10" t="s">
        <v>1459</v>
      </c>
      <c r="F148" s="22" t="s">
        <v>1458</v>
      </c>
      <c r="G148" s="25">
        <v>1</v>
      </c>
      <c r="H148" s="14" t="s">
        <v>1263</v>
      </c>
      <c r="I148" s="14" t="s">
        <v>1486</v>
      </c>
    </row>
    <row r="149" spans="1:9" ht="14.25" thickBot="1" thickTop="1">
      <c r="A149" s="9">
        <f t="shared" si="2"/>
        <v>145</v>
      </c>
      <c r="B149" s="13" t="s">
        <v>1265</v>
      </c>
      <c r="C149" s="11" t="s">
        <v>1485</v>
      </c>
      <c r="E149" s="10" t="s">
        <v>1472</v>
      </c>
      <c r="F149" s="22" t="s">
        <v>1471</v>
      </c>
      <c r="G149" s="25">
        <v>3</v>
      </c>
      <c r="H149" s="14" t="s">
        <v>1263</v>
      </c>
      <c r="I149" s="14" t="s">
        <v>1486</v>
      </c>
    </row>
    <row r="150" spans="1:10" ht="17.25" thickBot="1" thickTop="1">
      <c r="A150" s="9">
        <f t="shared" si="2"/>
        <v>146</v>
      </c>
      <c r="B150" s="13" t="s">
        <v>1265</v>
      </c>
      <c r="C150" s="11" t="s">
        <v>1485</v>
      </c>
      <c r="E150" s="10" t="s">
        <v>1457</v>
      </c>
      <c r="F150" s="22" t="s">
        <v>1456</v>
      </c>
      <c r="G150" s="25">
        <v>1</v>
      </c>
      <c r="H150" s="14" t="s">
        <v>1263</v>
      </c>
      <c r="I150" s="14" t="s">
        <v>1486</v>
      </c>
      <c r="J150" s="21"/>
    </row>
    <row r="151" spans="1:10" ht="17.25" thickBot="1" thickTop="1">
      <c r="A151" s="9">
        <f t="shared" si="2"/>
        <v>147</v>
      </c>
      <c r="B151" s="13" t="s">
        <v>1265</v>
      </c>
      <c r="C151" s="11" t="s">
        <v>1485</v>
      </c>
      <c r="E151" s="10" t="s">
        <v>1538</v>
      </c>
      <c r="F151" s="22" t="s">
        <v>1537</v>
      </c>
      <c r="G151" s="25">
        <v>1</v>
      </c>
      <c r="H151" s="14" t="s">
        <v>1263</v>
      </c>
      <c r="I151" s="14" t="s">
        <v>1486</v>
      </c>
      <c r="J151" s="21"/>
    </row>
    <row r="152" spans="1:9" ht="14.25" thickBot="1" thickTop="1">
      <c r="A152" s="9">
        <f t="shared" si="2"/>
        <v>148</v>
      </c>
      <c r="B152" s="13" t="s">
        <v>1265</v>
      </c>
      <c r="C152" s="11" t="s">
        <v>1485</v>
      </c>
      <c r="D152" s="12" t="s">
        <v>1117</v>
      </c>
      <c r="E152" s="10" t="s">
        <v>1467</v>
      </c>
      <c r="F152" s="22" t="s">
        <v>1105</v>
      </c>
      <c r="G152" s="25">
        <v>1</v>
      </c>
      <c r="H152" s="14" t="s">
        <v>1264</v>
      </c>
      <c r="I152" s="14" t="s">
        <v>1486</v>
      </c>
    </row>
    <row r="153" spans="1:9" ht="14.25" thickBot="1" thickTop="1">
      <c r="A153" s="9">
        <f t="shared" si="2"/>
        <v>149</v>
      </c>
      <c r="B153" s="13" t="s">
        <v>1265</v>
      </c>
      <c r="C153" s="11" t="s">
        <v>1485</v>
      </c>
      <c r="D153" s="12" t="s">
        <v>1117</v>
      </c>
      <c r="E153" s="10" t="s">
        <v>1467</v>
      </c>
      <c r="F153" s="22" t="s">
        <v>1105</v>
      </c>
      <c r="G153" s="25">
        <v>8</v>
      </c>
      <c r="H153" s="14" t="s">
        <v>1128</v>
      </c>
      <c r="I153" s="14" t="s">
        <v>1486</v>
      </c>
    </row>
    <row r="154" spans="1:11" ht="14.25" thickBot="1" thickTop="1">
      <c r="A154" s="9">
        <f t="shared" si="2"/>
        <v>150</v>
      </c>
      <c r="B154" s="13" t="s">
        <v>1265</v>
      </c>
      <c r="C154" s="11" t="s">
        <v>1485</v>
      </c>
      <c r="E154" s="10" t="s">
        <v>1553</v>
      </c>
      <c r="F154" s="22" t="s">
        <v>1552</v>
      </c>
      <c r="G154" s="25">
        <v>12</v>
      </c>
      <c r="H154" s="14" t="s">
        <v>1130</v>
      </c>
      <c r="I154" s="14" t="s">
        <v>1487</v>
      </c>
      <c r="J154" s="11" t="s">
        <v>1487</v>
      </c>
      <c r="K154" s="13">
        <v>2002</v>
      </c>
    </row>
    <row r="155" spans="1:9" ht="14.25" thickBot="1" thickTop="1">
      <c r="A155" s="9">
        <f t="shared" si="2"/>
        <v>151</v>
      </c>
      <c r="B155" s="13" t="s">
        <v>1265</v>
      </c>
      <c r="C155" s="11" t="s">
        <v>1485</v>
      </c>
      <c r="D155" s="12" t="s">
        <v>1117</v>
      </c>
      <c r="E155" s="10" t="s">
        <v>1467</v>
      </c>
      <c r="F155" s="22" t="s">
        <v>1105</v>
      </c>
      <c r="G155" s="25">
        <v>20</v>
      </c>
      <c r="H155" s="14" t="s">
        <v>1133</v>
      </c>
      <c r="I155" s="14" t="s">
        <v>1486</v>
      </c>
    </row>
    <row r="156" spans="1:11" ht="14.25" thickBot="1" thickTop="1">
      <c r="A156" s="9">
        <f t="shared" si="2"/>
        <v>152</v>
      </c>
      <c r="B156" s="13" t="s">
        <v>1265</v>
      </c>
      <c r="C156" s="11" t="s">
        <v>1485</v>
      </c>
      <c r="E156" s="10" t="s">
        <v>1528</v>
      </c>
      <c r="F156" s="22" t="s">
        <v>1320</v>
      </c>
      <c r="G156" s="25">
        <v>2</v>
      </c>
      <c r="H156" s="14" t="s">
        <v>1147</v>
      </c>
      <c r="I156" s="14" t="s">
        <v>1487</v>
      </c>
      <c r="J156" s="11" t="s">
        <v>1487</v>
      </c>
      <c r="K156" s="13">
        <v>1999</v>
      </c>
    </row>
    <row r="157" spans="1:11" ht="14.25" thickBot="1" thickTop="1">
      <c r="A157" s="9">
        <f t="shared" si="2"/>
        <v>153</v>
      </c>
      <c r="B157" s="13" t="s">
        <v>1265</v>
      </c>
      <c r="C157" s="11" t="s">
        <v>1485</v>
      </c>
      <c r="E157" s="10" t="s">
        <v>1542</v>
      </c>
      <c r="F157" s="22" t="s">
        <v>1541</v>
      </c>
      <c r="G157" s="25">
        <v>2</v>
      </c>
      <c r="H157" s="14" t="s">
        <v>1147</v>
      </c>
      <c r="I157" s="14" t="s">
        <v>1487</v>
      </c>
      <c r="J157" s="11" t="s">
        <v>1487</v>
      </c>
      <c r="K157" s="13">
        <v>1999</v>
      </c>
    </row>
    <row r="158" spans="1:11" ht="14.25" thickBot="1" thickTop="1">
      <c r="A158" s="9">
        <f t="shared" si="2"/>
        <v>154</v>
      </c>
      <c r="B158" s="13" t="s">
        <v>1265</v>
      </c>
      <c r="C158" s="11" t="s">
        <v>1485</v>
      </c>
      <c r="E158" s="10" t="s">
        <v>1531</v>
      </c>
      <c r="F158" s="22" t="s">
        <v>1530</v>
      </c>
      <c r="G158" s="25">
        <v>3</v>
      </c>
      <c r="H158" s="14" t="s">
        <v>1147</v>
      </c>
      <c r="I158" s="14" t="s">
        <v>1487</v>
      </c>
      <c r="J158" s="11" t="s">
        <v>1487</v>
      </c>
      <c r="K158" s="13">
        <v>1999</v>
      </c>
    </row>
    <row r="159" spans="1:11" ht="14.25" thickBot="1" thickTop="1">
      <c r="A159" s="9">
        <f t="shared" si="2"/>
        <v>155</v>
      </c>
      <c r="B159" s="13" t="s">
        <v>1265</v>
      </c>
      <c r="C159" s="11" t="s">
        <v>1485</v>
      </c>
      <c r="E159" s="10" t="s">
        <v>1438</v>
      </c>
      <c r="F159" s="22" t="s">
        <v>50</v>
      </c>
      <c r="G159" s="25">
        <v>1</v>
      </c>
      <c r="H159" s="14" t="s">
        <v>1147</v>
      </c>
      <c r="I159" s="14" t="s">
        <v>1487</v>
      </c>
      <c r="J159" s="11" t="s">
        <v>1487</v>
      </c>
      <c r="K159" s="13">
        <v>2004</v>
      </c>
    </row>
    <row r="160" spans="1:11" ht="14.25" thickBot="1" thickTop="1">
      <c r="A160" s="9">
        <f t="shared" si="2"/>
        <v>156</v>
      </c>
      <c r="B160" s="13" t="s">
        <v>1265</v>
      </c>
      <c r="C160" s="11" t="s">
        <v>1485</v>
      </c>
      <c r="E160" s="10" t="s">
        <v>1468</v>
      </c>
      <c r="F160" s="22" t="s">
        <v>1452</v>
      </c>
      <c r="G160" s="25">
        <v>1</v>
      </c>
      <c r="H160" s="14" t="s">
        <v>1147</v>
      </c>
      <c r="I160" s="14" t="s">
        <v>1487</v>
      </c>
      <c r="J160" s="11" t="s">
        <v>1487</v>
      </c>
      <c r="K160" s="13">
        <v>1999</v>
      </c>
    </row>
    <row r="161" spans="1:11" ht="14.25" thickBot="1" thickTop="1">
      <c r="A161" s="9">
        <f t="shared" si="2"/>
        <v>157</v>
      </c>
      <c r="B161" s="13" t="s">
        <v>1265</v>
      </c>
      <c r="C161" s="11" t="s">
        <v>1485</v>
      </c>
      <c r="E161" s="10" t="s">
        <v>1457</v>
      </c>
      <c r="F161" s="22" t="s">
        <v>1456</v>
      </c>
      <c r="G161" s="25">
        <v>1</v>
      </c>
      <c r="H161" s="14" t="s">
        <v>1147</v>
      </c>
      <c r="I161" s="14" t="s">
        <v>1487</v>
      </c>
      <c r="J161" s="11" t="s">
        <v>1487</v>
      </c>
      <c r="K161" s="13">
        <v>1999</v>
      </c>
    </row>
    <row r="162" spans="1:9" ht="14.25" thickBot="1" thickTop="1">
      <c r="A162" s="9">
        <f t="shared" si="2"/>
        <v>158</v>
      </c>
      <c r="B162" s="13" t="s">
        <v>1265</v>
      </c>
      <c r="C162" s="11" t="s">
        <v>1485</v>
      </c>
      <c r="D162" s="12" t="s">
        <v>1117</v>
      </c>
      <c r="E162" s="10" t="s">
        <v>1467</v>
      </c>
      <c r="F162" s="22" t="s">
        <v>1105</v>
      </c>
      <c r="G162" s="25">
        <v>2</v>
      </c>
      <c r="H162" s="14" t="s">
        <v>800</v>
      </c>
      <c r="I162" s="14" t="s">
        <v>1486</v>
      </c>
    </row>
    <row r="163" spans="1:9" ht="14.25" thickBot="1" thickTop="1">
      <c r="A163" s="9">
        <f t="shared" si="2"/>
        <v>159</v>
      </c>
      <c r="B163" s="13" t="s">
        <v>1265</v>
      </c>
      <c r="C163" s="11" t="s">
        <v>1485</v>
      </c>
      <c r="D163" s="12" t="s">
        <v>1117</v>
      </c>
      <c r="E163" s="10" t="s">
        <v>1467</v>
      </c>
      <c r="F163" s="22" t="s">
        <v>1105</v>
      </c>
      <c r="G163" s="25">
        <v>4</v>
      </c>
      <c r="H163" s="14" t="s">
        <v>807</v>
      </c>
      <c r="I163" s="14" t="s">
        <v>1486</v>
      </c>
    </row>
    <row r="164" spans="1:11" ht="14.25" thickBot="1" thickTop="1">
      <c r="A164" s="9">
        <f t="shared" si="2"/>
        <v>160</v>
      </c>
      <c r="B164" s="13" t="s">
        <v>1265</v>
      </c>
      <c r="C164" s="11" t="s">
        <v>1485</v>
      </c>
      <c r="E164" s="10" t="s">
        <v>1484</v>
      </c>
      <c r="F164" s="22" t="s">
        <v>1475</v>
      </c>
      <c r="G164" s="25">
        <v>1</v>
      </c>
      <c r="H164" s="14" t="s">
        <v>809</v>
      </c>
      <c r="I164" s="14" t="s">
        <v>1487</v>
      </c>
      <c r="J164" s="11" t="s">
        <v>1487</v>
      </c>
      <c r="K164" s="13">
        <v>2004</v>
      </c>
    </row>
    <row r="165" spans="1:11" ht="14.25" thickBot="1" thickTop="1">
      <c r="A165" s="9">
        <f t="shared" si="2"/>
        <v>161</v>
      </c>
      <c r="B165" s="13" t="s">
        <v>1265</v>
      </c>
      <c r="C165" s="11" t="s">
        <v>1485</v>
      </c>
      <c r="E165" s="10" t="s">
        <v>1553</v>
      </c>
      <c r="F165" s="22" t="s">
        <v>1552</v>
      </c>
      <c r="G165" s="25">
        <v>1</v>
      </c>
      <c r="H165" s="14" t="s">
        <v>811</v>
      </c>
      <c r="I165" s="14" t="s">
        <v>1487</v>
      </c>
      <c r="J165" s="11" t="s">
        <v>1487</v>
      </c>
      <c r="K165" s="13">
        <v>2001</v>
      </c>
    </row>
    <row r="166" spans="1:10" ht="17.25" thickBot="1" thickTop="1">
      <c r="A166" s="9">
        <f t="shared" si="2"/>
        <v>162</v>
      </c>
      <c r="B166" s="13" t="s">
        <v>1265</v>
      </c>
      <c r="C166" s="11" t="s">
        <v>1485</v>
      </c>
      <c r="D166" s="12" t="s">
        <v>1117</v>
      </c>
      <c r="E166" s="10" t="s">
        <v>1467</v>
      </c>
      <c r="F166" s="22" t="s">
        <v>1105</v>
      </c>
      <c r="G166" s="25">
        <v>2</v>
      </c>
      <c r="H166" s="14" t="s">
        <v>1330</v>
      </c>
      <c r="I166" s="14" t="s">
        <v>1486</v>
      </c>
      <c r="J166" s="21"/>
    </row>
    <row r="167" spans="1:11" ht="14.25" thickBot="1" thickTop="1">
      <c r="A167" s="9">
        <f t="shared" si="2"/>
        <v>163</v>
      </c>
      <c r="B167" s="13" t="s">
        <v>1265</v>
      </c>
      <c r="C167" s="11" t="s">
        <v>1485</v>
      </c>
      <c r="E167" s="10" t="s">
        <v>1531</v>
      </c>
      <c r="F167" s="22" t="s">
        <v>1530</v>
      </c>
      <c r="G167" s="25">
        <v>3</v>
      </c>
      <c r="H167" s="14" t="s">
        <v>1336</v>
      </c>
      <c r="I167" s="14" t="s">
        <v>1487</v>
      </c>
      <c r="J167" s="11" t="s">
        <v>1487</v>
      </c>
      <c r="K167" s="13">
        <v>2004</v>
      </c>
    </row>
    <row r="168" spans="1:10" ht="17.25" thickBot="1" thickTop="1">
      <c r="A168" s="9">
        <f t="shared" si="2"/>
        <v>164</v>
      </c>
      <c r="B168" s="13" t="s">
        <v>1265</v>
      </c>
      <c r="C168" s="11" t="s">
        <v>1485</v>
      </c>
      <c r="D168" s="12" t="s">
        <v>1117</v>
      </c>
      <c r="E168" s="10" t="s">
        <v>1467</v>
      </c>
      <c r="F168" s="22" t="s">
        <v>1105</v>
      </c>
      <c r="G168" s="25">
        <v>1</v>
      </c>
      <c r="H168" s="14" t="s">
        <v>1344</v>
      </c>
      <c r="I168" s="14" t="s">
        <v>1486</v>
      </c>
      <c r="J168" s="21"/>
    </row>
    <row r="169" spans="1:10" ht="17.25" thickBot="1" thickTop="1">
      <c r="A169" s="9">
        <f t="shared" si="2"/>
        <v>165</v>
      </c>
      <c r="B169" s="13" t="s">
        <v>1265</v>
      </c>
      <c r="C169" s="11" t="s">
        <v>1485</v>
      </c>
      <c r="D169" s="12" t="s">
        <v>1117</v>
      </c>
      <c r="E169" s="10" t="s">
        <v>1467</v>
      </c>
      <c r="F169" s="22" t="s">
        <v>1105</v>
      </c>
      <c r="G169" s="25">
        <v>1</v>
      </c>
      <c r="H169" s="14" t="s">
        <v>1389</v>
      </c>
      <c r="I169" s="14" t="s">
        <v>1486</v>
      </c>
      <c r="J169" s="21"/>
    </row>
    <row r="170" spans="1:10" ht="17.25" thickBot="1" thickTop="1">
      <c r="A170" s="9">
        <f t="shared" si="2"/>
        <v>166</v>
      </c>
      <c r="B170" s="13" t="s">
        <v>1265</v>
      </c>
      <c r="C170" s="11" t="s">
        <v>1485</v>
      </c>
      <c r="D170" s="12" t="s">
        <v>1117</v>
      </c>
      <c r="E170" s="10" t="s">
        <v>1467</v>
      </c>
      <c r="F170" s="22" t="s">
        <v>1105</v>
      </c>
      <c r="G170" s="25">
        <v>3</v>
      </c>
      <c r="H170" s="14" t="s">
        <v>863</v>
      </c>
      <c r="I170" s="14" t="s">
        <v>1486</v>
      </c>
      <c r="J170" s="21"/>
    </row>
    <row r="171" spans="1:11" ht="14.25" thickBot="1" thickTop="1">
      <c r="A171" s="9">
        <f t="shared" si="2"/>
        <v>167</v>
      </c>
      <c r="B171" s="13" t="s">
        <v>1265</v>
      </c>
      <c r="C171" s="11" t="s">
        <v>1485</v>
      </c>
      <c r="D171" s="12" t="s">
        <v>1117</v>
      </c>
      <c r="E171" s="10" t="s">
        <v>1467</v>
      </c>
      <c r="F171" s="22" t="s">
        <v>1105</v>
      </c>
      <c r="G171" s="25">
        <v>2</v>
      </c>
      <c r="H171" s="14" t="s">
        <v>863</v>
      </c>
      <c r="I171" s="14" t="s">
        <v>1487</v>
      </c>
      <c r="J171" s="11" t="s">
        <v>1487</v>
      </c>
      <c r="K171" s="13">
        <v>2002</v>
      </c>
    </row>
    <row r="172" spans="1:9" ht="14.25" thickBot="1" thickTop="1">
      <c r="A172" s="9">
        <f t="shared" si="2"/>
        <v>168</v>
      </c>
      <c r="B172" s="13" t="s">
        <v>1265</v>
      </c>
      <c r="C172" s="11" t="s">
        <v>1485</v>
      </c>
      <c r="D172" s="12" t="s">
        <v>1117</v>
      </c>
      <c r="E172" s="10" t="s">
        <v>1467</v>
      </c>
      <c r="F172" s="22" t="s">
        <v>1105</v>
      </c>
      <c r="G172" s="25">
        <v>3</v>
      </c>
      <c r="H172" s="14" t="s">
        <v>865</v>
      </c>
      <c r="I172" s="14" t="s">
        <v>1486</v>
      </c>
    </row>
    <row r="173" spans="1:10" ht="17.25" thickBot="1" thickTop="1">
      <c r="A173" s="9">
        <f t="shared" si="2"/>
        <v>169</v>
      </c>
      <c r="B173" s="13" t="s">
        <v>1265</v>
      </c>
      <c r="C173" s="11" t="s">
        <v>1485</v>
      </c>
      <c r="E173" s="10" t="s">
        <v>1495</v>
      </c>
      <c r="F173" s="22" t="s">
        <v>1496</v>
      </c>
      <c r="G173" s="25">
        <v>2</v>
      </c>
      <c r="H173" s="14" t="s">
        <v>70</v>
      </c>
      <c r="I173" s="14" t="s">
        <v>1486</v>
      </c>
      <c r="J173" s="21"/>
    </row>
    <row r="174" spans="1:10" ht="17.25" thickBot="1" thickTop="1">
      <c r="A174" s="9">
        <f t="shared" si="2"/>
        <v>170</v>
      </c>
      <c r="B174" s="13" t="s">
        <v>1265</v>
      </c>
      <c r="C174" s="11" t="s">
        <v>1485</v>
      </c>
      <c r="E174" s="10" t="s">
        <v>1493</v>
      </c>
      <c r="F174" s="22" t="s">
        <v>1492</v>
      </c>
      <c r="G174" s="25">
        <v>1</v>
      </c>
      <c r="H174" s="14" t="s">
        <v>70</v>
      </c>
      <c r="I174" s="14" t="s">
        <v>1486</v>
      </c>
      <c r="J174" s="21"/>
    </row>
    <row r="175" spans="1:10" ht="17.25" thickBot="1" thickTop="1">
      <c r="A175" s="9">
        <f t="shared" si="2"/>
        <v>171</v>
      </c>
      <c r="B175" s="13" t="s">
        <v>1265</v>
      </c>
      <c r="C175" s="11" t="s">
        <v>1485</v>
      </c>
      <c r="E175" s="10" t="s">
        <v>1484</v>
      </c>
      <c r="F175" s="22" t="s">
        <v>1475</v>
      </c>
      <c r="G175" s="25">
        <v>1</v>
      </c>
      <c r="H175" s="14" t="s">
        <v>70</v>
      </c>
      <c r="I175" s="14" t="s">
        <v>1486</v>
      </c>
      <c r="J175" s="21"/>
    </row>
    <row r="176" spans="1:10" ht="17.25" thickBot="1" thickTop="1">
      <c r="A176" s="9">
        <f t="shared" si="2"/>
        <v>172</v>
      </c>
      <c r="B176" s="13" t="s">
        <v>1265</v>
      </c>
      <c r="C176" s="11" t="s">
        <v>1485</v>
      </c>
      <c r="E176" s="10" t="s">
        <v>1455</v>
      </c>
      <c r="F176" s="22" t="s">
        <v>1454</v>
      </c>
      <c r="G176" s="25">
        <v>2</v>
      </c>
      <c r="H176" s="14" t="s">
        <v>70</v>
      </c>
      <c r="I176" s="14" t="s">
        <v>1486</v>
      </c>
      <c r="J176" s="21"/>
    </row>
    <row r="177" spans="1:10" ht="17.25" thickBot="1" thickTop="1">
      <c r="A177" s="9">
        <f t="shared" si="2"/>
        <v>173</v>
      </c>
      <c r="B177" s="13" t="s">
        <v>1265</v>
      </c>
      <c r="C177" s="11" t="s">
        <v>1485</v>
      </c>
      <c r="E177" s="10" t="s">
        <v>1489</v>
      </c>
      <c r="F177" s="22" t="s">
        <v>1488</v>
      </c>
      <c r="G177" s="25">
        <v>1</v>
      </c>
      <c r="H177" s="14" t="s">
        <v>70</v>
      </c>
      <c r="I177" s="14" t="s">
        <v>1486</v>
      </c>
      <c r="J177" s="21"/>
    </row>
    <row r="178" spans="1:10" ht="17.25" thickBot="1" thickTop="1">
      <c r="A178" s="9">
        <f t="shared" si="2"/>
        <v>174</v>
      </c>
      <c r="B178" s="13" t="s">
        <v>1265</v>
      </c>
      <c r="C178" s="11" t="s">
        <v>1485</v>
      </c>
      <c r="E178" s="10" t="s">
        <v>1507</v>
      </c>
      <c r="F178" s="22" t="s">
        <v>1506</v>
      </c>
      <c r="G178" s="25">
        <v>4</v>
      </c>
      <c r="H178" s="14" t="s">
        <v>70</v>
      </c>
      <c r="I178" s="14" t="s">
        <v>1486</v>
      </c>
      <c r="J178" s="21"/>
    </row>
    <row r="179" spans="1:10" ht="17.25" thickBot="1" thickTop="1">
      <c r="A179" s="9">
        <f t="shared" si="2"/>
        <v>175</v>
      </c>
      <c r="B179" s="13" t="s">
        <v>1265</v>
      </c>
      <c r="C179" s="11" t="s">
        <v>1485</v>
      </c>
      <c r="E179" s="10" t="s">
        <v>1542</v>
      </c>
      <c r="F179" s="22" t="s">
        <v>1541</v>
      </c>
      <c r="G179" s="25">
        <v>1</v>
      </c>
      <c r="H179" s="14" t="s">
        <v>70</v>
      </c>
      <c r="I179" s="14" t="s">
        <v>1486</v>
      </c>
      <c r="J179" s="21"/>
    </row>
    <row r="180" spans="1:10" ht="17.25" thickBot="1" thickTop="1">
      <c r="A180" s="9">
        <f t="shared" si="2"/>
        <v>176</v>
      </c>
      <c r="B180" s="13" t="s">
        <v>1265</v>
      </c>
      <c r="C180" s="11" t="s">
        <v>1485</v>
      </c>
      <c r="E180" s="10" t="s">
        <v>1531</v>
      </c>
      <c r="F180" s="22" t="s">
        <v>1530</v>
      </c>
      <c r="G180" s="25">
        <v>1</v>
      </c>
      <c r="H180" s="14" t="s">
        <v>70</v>
      </c>
      <c r="I180" s="14" t="s">
        <v>1486</v>
      </c>
      <c r="J180" s="21"/>
    </row>
    <row r="181" spans="1:10" ht="17.25" thickBot="1" thickTop="1">
      <c r="A181" s="9">
        <f t="shared" si="2"/>
        <v>177</v>
      </c>
      <c r="B181" s="13" t="s">
        <v>1265</v>
      </c>
      <c r="C181" s="11" t="s">
        <v>1485</v>
      </c>
      <c r="E181" s="10" t="s">
        <v>1509</v>
      </c>
      <c r="F181" s="22" t="s">
        <v>1508</v>
      </c>
      <c r="G181" s="25">
        <v>2</v>
      </c>
      <c r="H181" s="14" t="s">
        <v>70</v>
      </c>
      <c r="I181" s="14" t="s">
        <v>1486</v>
      </c>
      <c r="J181" s="21"/>
    </row>
    <row r="182" spans="1:10" ht="17.25" thickBot="1" thickTop="1">
      <c r="A182" s="9">
        <f t="shared" si="2"/>
        <v>178</v>
      </c>
      <c r="B182" s="13" t="s">
        <v>1265</v>
      </c>
      <c r="C182" s="11" t="s">
        <v>1485</v>
      </c>
      <c r="E182" s="10" t="s">
        <v>1479</v>
      </c>
      <c r="F182" s="22" t="s">
        <v>1460</v>
      </c>
      <c r="G182" s="25">
        <v>1</v>
      </c>
      <c r="H182" s="14" t="s">
        <v>70</v>
      </c>
      <c r="I182" s="14" t="s">
        <v>1486</v>
      </c>
      <c r="J182" s="21"/>
    </row>
    <row r="183" spans="1:10" ht="17.25" thickBot="1" thickTop="1">
      <c r="A183" s="9">
        <f t="shared" si="2"/>
        <v>179</v>
      </c>
      <c r="B183" s="13" t="s">
        <v>1265</v>
      </c>
      <c r="C183" s="11" t="s">
        <v>1485</v>
      </c>
      <c r="E183" s="10" t="s">
        <v>1551</v>
      </c>
      <c r="F183" s="22" t="s">
        <v>1550</v>
      </c>
      <c r="G183" s="25">
        <v>1</v>
      </c>
      <c r="H183" s="14" t="s">
        <v>70</v>
      </c>
      <c r="I183" s="14" t="s">
        <v>1486</v>
      </c>
      <c r="J183" s="21"/>
    </row>
    <row r="184" spans="1:10" ht="17.25" thickBot="1" thickTop="1">
      <c r="A184" s="9">
        <f t="shared" si="2"/>
        <v>180</v>
      </c>
      <c r="B184" s="13" t="s">
        <v>1265</v>
      </c>
      <c r="C184" s="11" t="s">
        <v>1485</v>
      </c>
      <c r="E184" s="10" t="s">
        <v>1535</v>
      </c>
      <c r="F184" s="22" t="s">
        <v>1534</v>
      </c>
      <c r="G184" s="25">
        <v>1</v>
      </c>
      <c r="H184" s="14" t="s">
        <v>70</v>
      </c>
      <c r="I184" s="14" t="s">
        <v>1486</v>
      </c>
      <c r="J184" s="21"/>
    </row>
    <row r="185" spans="1:10" ht="17.25" thickBot="1" thickTop="1">
      <c r="A185" s="9">
        <f t="shared" si="2"/>
        <v>181</v>
      </c>
      <c r="B185" s="13" t="s">
        <v>1265</v>
      </c>
      <c r="C185" s="11" t="s">
        <v>1485</v>
      </c>
      <c r="E185" s="10" t="s">
        <v>1513</v>
      </c>
      <c r="F185" s="22" t="s">
        <v>1512</v>
      </c>
      <c r="G185" s="25">
        <v>1</v>
      </c>
      <c r="H185" s="14" t="s">
        <v>70</v>
      </c>
      <c r="I185" s="14" t="s">
        <v>1486</v>
      </c>
      <c r="J185" s="21"/>
    </row>
    <row r="186" spans="1:10" ht="17.25" thickBot="1" thickTop="1">
      <c r="A186" s="9">
        <f t="shared" si="2"/>
        <v>182</v>
      </c>
      <c r="B186" s="13" t="s">
        <v>1265</v>
      </c>
      <c r="C186" s="11" t="s">
        <v>1485</v>
      </c>
      <c r="E186" s="10" t="s">
        <v>1459</v>
      </c>
      <c r="F186" s="22" t="s">
        <v>1458</v>
      </c>
      <c r="G186" s="25">
        <v>1</v>
      </c>
      <c r="H186" s="14" t="s">
        <v>70</v>
      </c>
      <c r="I186" s="14" t="s">
        <v>1486</v>
      </c>
      <c r="J186" s="21"/>
    </row>
    <row r="187" spans="1:10" ht="17.25" thickBot="1" thickTop="1">
      <c r="A187" s="9">
        <f t="shared" si="2"/>
        <v>183</v>
      </c>
      <c r="B187" s="13" t="s">
        <v>1265</v>
      </c>
      <c r="C187" s="11" t="s">
        <v>1485</v>
      </c>
      <c r="E187" s="10" t="s">
        <v>1472</v>
      </c>
      <c r="F187" s="22" t="s">
        <v>1471</v>
      </c>
      <c r="G187" s="25">
        <v>1</v>
      </c>
      <c r="H187" s="14" t="s">
        <v>70</v>
      </c>
      <c r="I187" s="14" t="s">
        <v>1486</v>
      </c>
      <c r="J187" s="21"/>
    </row>
    <row r="188" spans="1:10" ht="17.25" thickBot="1" thickTop="1">
      <c r="A188" s="9">
        <f t="shared" si="2"/>
        <v>184</v>
      </c>
      <c r="B188" s="13" t="s">
        <v>1265</v>
      </c>
      <c r="C188" s="11" t="s">
        <v>1485</v>
      </c>
      <c r="E188" s="10" t="s">
        <v>1517</v>
      </c>
      <c r="F188" s="22" t="s">
        <v>1516</v>
      </c>
      <c r="G188" s="25">
        <v>1</v>
      </c>
      <c r="H188" s="14" t="s">
        <v>70</v>
      </c>
      <c r="I188" s="14" t="s">
        <v>1486</v>
      </c>
      <c r="J188" s="21"/>
    </row>
    <row r="189" spans="1:10" ht="17.25" thickBot="1" thickTop="1">
      <c r="A189" s="9">
        <f t="shared" si="2"/>
        <v>185</v>
      </c>
      <c r="B189" s="13" t="s">
        <v>1265</v>
      </c>
      <c r="C189" s="11" t="s">
        <v>1485</v>
      </c>
      <c r="E189" s="10" t="s">
        <v>1457</v>
      </c>
      <c r="F189" s="22" t="s">
        <v>1456</v>
      </c>
      <c r="G189" s="25">
        <v>1</v>
      </c>
      <c r="H189" s="14" t="s">
        <v>70</v>
      </c>
      <c r="I189" s="14" t="s">
        <v>1486</v>
      </c>
      <c r="J189" s="21"/>
    </row>
    <row r="190" spans="1:10" ht="17.25" thickBot="1" thickTop="1">
      <c r="A190" s="9">
        <f t="shared" si="2"/>
        <v>186</v>
      </c>
      <c r="B190" s="13" t="s">
        <v>1265</v>
      </c>
      <c r="C190" s="11" t="s">
        <v>1485</v>
      </c>
      <c r="E190" s="10" t="s">
        <v>1555</v>
      </c>
      <c r="F190" s="22" t="s">
        <v>1554</v>
      </c>
      <c r="G190" s="25">
        <v>1</v>
      </c>
      <c r="H190" s="14" t="s">
        <v>70</v>
      </c>
      <c r="I190" s="14" t="s">
        <v>1486</v>
      </c>
      <c r="J190" s="21"/>
    </row>
    <row r="191" spans="1:10" ht="17.25" thickBot="1" thickTop="1">
      <c r="A191" s="9">
        <f t="shared" si="2"/>
        <v>187</v>
      </c>
      <c r="B191" s="13" t="s">
        <v>1265</v>
      </c>
      <c r="C191" s="11" t="s">
        <v>1485</v>
      </c>
      <c r="E191" s="10" t="s">
        <v>1520</v>
      </c>
      <c r="F191" s="22" t="s">
        <v>1519</v>
      </c>
      <c r="G191" s="25">
        <v>1</v>
      </c>
      <c r="H191" s="14" t="s">
        <v>70</v>
      </c>
      <c r="I191" s="14" t="s">
        <v>1486</v>
      </c>
      <c r="J191" s="21"/>
    </row>
    <row r="192" spans="1:10" ht="17.25" thickBot="1" thickTop="1">
      <c r="A192" s="9">
        <f t="shared" si="2"/>
        <v>188</v>
      </c>
      <c r="B192" s="13" t="s">
        <v>1265</v>
      </c>
      <c r="C192" s="11" t="s">
        <v>1485</v>
      </c>
      <c r="D192" s="12" t="s">
        <v>1117</v>
      </c>
      <c r="E192" s="10" t="s">
        <v>1467</v>
      </c>
      <c r="F192" s="22" t="s">
        <v>1105</v>
      </c>
      <c r="G192" s="25">
        <v>17</v>
      </c>
      <c r="H192" s="14" t="s">
        <v>70</v>
      </c>
      <c r="I192" s="14" t="s">
        <v>1486</v>
      </c>
      <c r="J192" s="21"/>
    </row>
    <row r="193" spans="1:10" ht="17.25" thickBot="1" thickTop="1">
      <c r="A193" s="9">
        <f t="shared" si="2"/>
        <v>189</v>
      </c>
      <c r="B193" s="13" t="s">
        <v>1265</v>
      </c>
      <c r="C193" s="11" t="s">
        <v>1485</v>
      </c>
      <c r="E193" s="10" t="s">
        <v>1549</v>
      </c>
      <c r="F193" s="22" t="s">
        <v>1548</v>
      </c>
      <c r="G193" s="25">
        <v>1</v>
      </c>
      <c r="H193" s="14" t="s">
        <v>72</v>
      </c>
      <c r="I193" s="14" t="s">
        <v>1486</v>
      </c>
      <c r="J193" s="21"/>
    </row>
    <row r="194" spans="1:10" ht="17.25" thickBot="1" thickTop="1">
      <c r="A194" s="9">
        <f t="shared" si="2"/>
        <v>190</v>
      </c>
      <c r="B194" s="13" t="s">
        <v>1265</v>
      </c>
      <c r="C194" s="11" t="s">
        <v>1485</v>
      </c>
      <c r="E194" s="10" t="s">
        <v>1462</v>
      </c>
      <c r="F194" s="22" t="s">
        <v>39</v>
      </c>
      <c r="G194" s="25">
        <v>1</v>
      </c>
      <c r="H194" s="14" t="s">
        <v>72</v>
      </c>
      <c r="I194" s="14" t="s">
        <v>1486</v>
      </c>
      <c r="J194" s="21"/>
    </row>
    <row r="195" spans="1:10" ht="17.25" thickBot="1" thickTop="1">
      <c r="A195" s="9">
        <f t="shared" si="2"/>
        <v>191</v>
      </c>
      <c r="B195" s="13" t="s">
        <v>1265</v>
      </c>
      <c r="C195" s="11" t="s">
        <v>1485</v>
      </c>
      <c r="E195" s="10" t="s">
        <v>1529</v>
      </c>
      <c r="F195" s="22" t="s">
        <v>1434</v>
      </c>
      <c r="G195" s="25">
        <v>1</v>
      </c>
      <c r="H195" s="14" t="s">
        <v>72</v>
      </c>
      <c r="I195" s="14" t="s">
        <v>1486</v>
      </c>
      <c r="J195" s="21"/>
    </row>
    <row r="196" spans="1:10" ht="17.25" thickBot="1" thickTop="1">
      <c r="A196" s="9">
        <f t="shared" si="2"/>
        <v>192</v>
      </c>
      <c r="B196" s="13" t="s">
        <v>1265</v>
      </c>
      <c r="C196" s="11" t="s">
        <v>1485</v>
      </c>
      <c r="E196" s="10" t="s">
        <v>1433</v>
      </c>
      <c r="F196" s="22" t="s">
        <v>1540</v>
      </c>
      <c r="G196" s="25">
        <v>2</v>
      </c>
      <c r="H196" s="14" t="s">
        <v>72</v>
      </c>
      <c r="I196" s="14" t="s">
        <v>1486</v>
      </c>
      <c r="J196" s="21"/>
    </row>
    <row r="197" spans="1:10" ht="17.25" thickBot="1" thickTop="1">
      <c r="A197" s="9">
        <f t="shared" si="2"/>
        <v>193</v>
      </c>
      <c r="B197" s="13" t="s">
        <v>1265</v>
      </c>
      <c r="C197" s="11" t="s">
        <v>1485</v>
      </c>
      <c r="E197" s="10" t="s">
        <v>1477</v>
      </c>
      <c r="F197" s="22" t="s">
        <v>1476</v>
      </c>
      <c r="G197" s="25">
        <v>1</v>
      </c>
      <c r="H197" s="14" t="s">
        <v>72</v>
      </c>
      <c r="I197" s="14" t="s">
        <v>1486</v>
      </c>
      <c r="J197" s="21"/>
    </row>
    <row r="198" spans="1:10" ht="17.25" thickBot="1" thickTop="1">
      <c r="A198" s="9">
        <f t="shared" si="2"/>
        <v>194</v>
      </c>
      <c r="B198" s="13" t="s">
        <v>1265</v>
      </c>
      <c r="C198" s="11" t="s">
        <v>1485</v>
      </c>
      <c r="E198" s="10" t="s">
        <v>1531</v>
      </c>
      <c r="F198" s="22" t="s">
        <v>1530</v>
      </c>
      <c r="G198" s="25">
        <v>3</v>
      </c>
      <c r="H198" s="14" t="s">
        <v>72</v>
      </c>
      <c r="I198" s="14" t="s">
        <v>1486</v>
      </c>
      <c r="J198" s="21"/>
    </row>
    <row r="199" spans="1:10" ht="17.25" thickBot="1" thickTop="1">
      <c r="A199" s="9">
        <f aca="true" t="shared" si="3" ref="A199:A262">A198+1</f>
        <v>195</v>
      </c>
      <c r="B199" s="13" t="s">
        <v>1265</v>
      </c>
      <c r="C199" s="11" t="s">
        <v>1485</v>
      </c>
      <c r="E199" s="10" t="s">
        <v>1553</v>
      </c>
      <c r="F199" s="22" t="s">
        <v>1552</v>
      </c>
      <c r="G199" s="25">
        <v>2</v>
      </c>
      <c r="H199" s="14" t="s">
        <v>72</v>
      </c>
      <c r="I199" s="14" t="s">
        <v>1486</v>
      </c>
      <c r="J199" s="21"/>
    </row>
    <row r="200" spans="1:10" ht="17.25" thickBot="1" thickTop="1">
      <c r="A200" s="9">
        <f t="shared" si="3"/>
        <v>196</v>
      </c>
      <c r="B200" s="13" t="s">
        <v>1265</v>
      </c>
      <c r="C200" s="11" t="s">
        <v>1485</v>
      </c>
      <c r="E200" s="10" t="s">
        <v>1545</v>
      </c>
      <c r="F200" s="22" t="s">
        <v>1437</v>
      </c>
      <c r="G200" s="25">
        <v>1</v>
      </c>
      <c r="H200" s="14" t="s">
        <v>72</v>
      </c>
      <c r="I200" s="14" t="s">
        <v>1486</v>
      </c>
      <c r="J200" s="21"/>
    </row>
    <row r="201" spans="1:10" ht="17.25" thickBot="1" thickTop="1">
      <c r="A201" s="9">
        <f t="shared" si="3"/>
        <v>197</v>
      </c>
      <c r="B201" s="13" t="s">
        <v>1265</v>
      </c>
      <c r="C201" s="11" t="s">
        <v>1485</v>
      </c>
      <c r="E201" s="10" t="s">
        <v>1535</v>
      </c>
      <c r="F201" s="22" t="s">
        <v>1534</v>
      </c>
      <c r="G201" s="25">
        <v>2</v>
      </c>
      <c r="H201" s="14" t="s">
        <v>72</v>
      </c>
      <c r="I201" s="14" t="s">
        <v>1486</v>
      </c>
      <c r="J201" s="21"/>
    </row>
    <row r="202" spans="1:10" ht="17.25" thickBot="1" thickTop="1">
      <c r="A202" s="9">
        <f t="shared" si="3"/>
        <v>198</v>
      </c>
      <c r="B202" s="13" t="s">
        <v>1265</v>
      </c>
      <c r="C202" s="11" t="s">
        <v>1485</v>
      </c>
      <c r="E202" s="10" t="s">
        <v>1459</v>
      </c>
      <c r="F202" s="22" t="s">
        <v>1458</v>
      </c>
      <c r="G202" s="25">
        <v>1</v>
      </c>
      <c r="H202" s="14" t="s">
        <v>72</v>
      </c>
      <c r="I202" s="14" t="s">
        <v>1486</v>
      </c>
      <c r="J202" s="21"/>
    </row>
    <row r="203" spans="1:10" ht="17.25" thickBot="1" thickTop="1">
      <c r="A203" s="9">
        <f t="shared" si="3"/>
        <v>199</v>
      </c>
      <c r="B203" s="13" t="s">
        <v>1265</v>
      </c>
      <c r="C203" s="11" t="s">
        <v>1485</v>
      </c>
      <c r="E203" s="10" t="s">
        <v>1515</v>
      </c>
      <c r="F203" s="22" t="s">
        <v>1514</v>
      </c>
      <c r="G203" s="25">
        <v>1</v>
      </c>
      <c r="H203" s="14" t="s">
        <v>72</v>
      </c>
      <c r="I203" s="14" t="s">
        <v>1486</v>
      </c>
      <c r="J203" s="21"/>
    </row>
    <row r="204" spans="1:10" ht="17.25" thickBot="1" thickTop="1">
      <c r="A204" s="9">
        <f t="shared" si="3"/>
        <v>200</v>
      </c>
      <c r="B204" s="13" t="s">
        <v>1265</v>
      </c>
      <c r="C204" s="11" t="s">
        <v>1485</v>
      </c>
      <c r="E204" s="10" t="s">
        <v>1447</v>
      </c>
      <c r="F204" s="22" t="s">
        <v>1446</v>
      </c>
      <c r="G204" s="25">
        <v>1</v>
      </c>
      <c r="H204" s="14" t="s">
        <v>72</v>
      </c>
      <c r="I204" s="14" t="s">
        <v>1486</v>
      </c>
      <c r="J204" s="21"/>
    </row>
    <row r="205" spans="1:10" ht="17.25" thickBot="1" thickTop="1">
      <c r="A205" s="9">
        <f t="shared" si="3"/>
        <v>201</v>
      </c>
      <c r="B205" s="13" t="s">
        <v>1265</v>
      </c>
      <c r="C205" s="11" t="s">
        <v>1485</v>
      </c>
      <c r="E205" s="10" t="s">
        <v>1464</v>
      </c>
      <c r="F205" s="22" t="s">
        <v>1463</v>
      </c>
      <c r="G205" s="25">
        <v>2</v>
      </c>
      <c r="H205" s="14" t="s">
        <v>72</v>
      </c>
      <c r="I205" s="14" t="s">
        <v>1486</v>
      </c>
      <c r="J205" s="21"/>
    </row>
    <row r="206" spans="1:10" ht="17.25" thickBot="1" thickTop="1">
      <c r="A206" s="9">
        <f t="shared" si="3"/>
        <v>202</v>
      </c>
      <c r="B206" s="13" t="s">
        <v>1265</v>
      </c>
      <c r="C206" s="11" t="s">
        <v>1485</v>
      </c>
      <c r="E206" s="10" t="s">
        <v>1468</v>
      </c>
      <c r="F206" s="22" t="s">
        <v>1452</v>
      </c>
      <c r="G206" s="25">
        <v>1</v>
      </c>
      <c r="H206" s="14" t="s">
        <v>72</v>
      </c>
      <c r="I206" s="14" t="s">
        <v>1486</v>
      </c>
      <c r="J206" s="21"/>
    </row>
    <row r="207" spans="1:10" ht="17.25" thickBot="1" thickTop="1">
      <c r="A207" s="9">
        <f t="shared" si="3"/>
        <v>203</v>
      </c>
      <c r="B207" s="13" t="s">
        <v>1265</v>
      </c>
      <c r="C207" s="11" t="s">
        <v>1485</v>
      </c>
      <c r="E207" s="10" t="s">
        <v>1470</v>
      </c>
      <c r="F207" s="22" t="s">
        <v>1469</v>
      </c>
      <c r="G207" s="25">
        <v>1</v>
      </c>
      <c r="H207" s="14" t="s">
        <v>72</v>
      </c>
      <c r="I207" s="14" t="s">
        <v>1486</v>
      </c>
      <c r="J207" s="21"/>
    </row>
    <row r="208" spans="1:10" ht="17.25" thickBot="1" thickTop="1">
      <c r="A208" s="9">
        <f t="shared" si="3"/>
        <v>204</v>
      </c>
      <c r="B208" s="13" t="s">
        <v>1265</v>
      </c>
      <c r="C208" s="11" t="s">
        <v>1485</v>
      </c>
      <c r="E208" s="10" t="s">
        <v>1457</v>
      </c>
      <c r="F208" s="22" t="s">
        <v>1456</v>
      </c>
      <c r="G208" s="25">
        <v>1</v>
      </c>
      <c r="H208" s="14" t="s">
        <v>72</v>
      </c>
      <c r="I208" s="14" t="s">
        <v>1486</v>
      </c>
      <c r="J208" s="21"/>
    </row>
    <row r="209" spans="1:10" ht="17.25" thickBot="1" thickTop="1">
      <c r="A209" s="9">
        <f t="shared" si="3"/>
        <v>205</v>
      </c>
      <c r="B209" s="13" t="s">
        <v>1265</v>
      </c>
      <c r="C209" s="11" t="s">
        <v>1485</v>
      </c>
      <c r="E209" s="10" t="s">
        <v>1555</v>
      </c>
      <c r="F209" s="22" t="s">
        <v>1554</v>
      </c>
      <c r="G209" s="25">
        <v>1</v>
      </c>
      <c r="H209" s="14" t="s">
        <v>72</v>
      </c>
      <c r="I209" s="14" t="s">
        <v>1486</v>
      </c>
      <c r="J209" s="21"/>
    </row>
    <row r="210" spans="1:10" ht="17.25" thickBot="1" thickTop="1">
      <c r="A210" s="9">
        <f t="shared" si="3"/>
        <v>206</v>
      </c>
      <c r="B210" s="13" t="s">
        <v>1265</v>
      </c>
      <c r="C210" s="11" t="s">
        <v>1485</v>
      </c>
      <c r="D210" s="12" t="s">
        <v>1117</v>
      </c>
      <c r="E210" s="10" t="s">
        <v>1467</v>
      </c>
      <c r="F210" s="22" t="s">
        <v>1105</v>
      </c>
      <c r="G210" s="25">
        <v>21</v>
      </c>
      <c r="H210" s="14" t="s">
        <v>72</v>
      </c>
      <c r="I210" s="14" t="s">
        <v>1486</v>
      </c>
      <c r="J210" s="21"/>
    </row>
    <row r="211" spans="1:11" ht="14.25" thickBot="1" thickTop="1">
      <c r="A211" s="9">
        <f t="shared" si="3"/>
        <v>207</v>
      </c>
      <c r="B211" s="13" t="s">
        <v>1265</v>
      </c>
      <c r="C211" s="11" t="s">
        <v>1485</v>
      </c>
      <c r="D211" s="12" t="s">
        <v>1117</v>
      </c>
      <c r="E211" s="10" t="s">
        <v>1467</v>
      </c>
      <c r="F211" s="22" t="s">
        <v>1105</v>
      </c>
      <c r="G211" s="25">
        <v>2</v>
      </c>
      <c r="H211" s="14" t="s">
        <v>72</v>
      </c>
      <c r="I211" s="14" t="s">
        <v>1487</v>
      </c>
      <c r="J211" s="15" t="s">
        <v>1487</v>
      </c>
      <c r="K211" s="13">
        <v>2004</v>
      </c>
    </row>
    <row r="212" spans="1:10" ht="17.25" thickBot="1" thickTop="1">
      <c r="A212" s="9">
        <f t="shared" si="3"/>
        <v>208</v>
      </c>
      <c r="B212" s="13" t="s">
        <v>1265</v>
      </c>
      <c r="C212" s="11" t="s">
        <v>1485</v>
      </c>
      <c r="E212" s="10" t="s">
        <v>1484</v>
      </c>
      <c r="F212" s="22" t="s">
        <v>1475</v>
      </c>
      <c r="G212" s="25">
        <v>1</v>
      </c>
      <c r="H212" s="14" t="s">
        <v>76</v>
      </c>
      <c r="I212" s="14" t="s">
        <v>1486</v>
      </c>
      <c r="J212" s="21"/>
    </row>
    <row r="213" spans="1:10" ht="17.25" thickBot="1" thickTop="1">
      <c r="A213" s="9">
        <f t="shared" si="3"/>
        <v>209</v>
      </c>
      <c r="B213" s="13" t="s">
        <v>1265</v>
      </c>
      <c r="C213" s="11" t="s">
        <v>1485</v>
      </c>
      <c r="E213" s="10" t="s">
        <v>1455</v>
      </c>
      <c r="F213" s="22" t="s">
        <v>1454</v>
      </c>
      <c r="G213" s="25">
        <v>1</v>
      </c>
      <c r="H213" s="14" t="s">
        <v>76</v>
      </c>
      <c r="I213" s="14" t="s">
        <v>1486</v>
      </c>
      <c r="J213" s="21"/>
    </row>
    <row r="214" spans="1:10" ht="17.25" thickBot="1" thickTop="1">
      <c r="A214" s="9">
        <f t="shared" si="3"/>
        <v>210</v>
      </c>
      <c r="B214" s="13" t="s">
        <v>1265</v>
      </c>
      <c r="C214" s="11" t="s">
        <v>1485</v>
      </c>
      <c r="E214" s="10" t="s">
        <v>1553</v>
      </c>
      <c r="F214" s="22" t="s">
        <v>1552</v>
      </c>
      <c r="G214" s="25">
        <v>1</v>
      </c>
      <c r="H214" s="14" t="s">
        <v>76</v>
      </c>
      <c r="I214" s="14" t="s">
        <v>1486</v>
      </c>
      <c r="J214" s="21"/>
    </row>
    <row r="215" spans="1:10" ht="17.25" thickBot="1" thickTop="1">
      <c r="A215" s="9">
        <f t="shared" si="3"/>
        <v>211</v>
      </c>
      <c r="B215" s="13" t="s">
        <v>1265</v>
      </c>
      <c r="C215" s="11" t="s">
        <v>1485</v>
      </c>
      <c r="E215" s="10" t="s">
        <v>1466</v>
      </c>
      <c r="F215" s="22" t="s">
        <v>1465</v>
      </c>
      <c r="G215" s="25">
        <v>2</v>
      </c>
      <c r="H215" s="14" t="s">
        <v>76</v>
      </c>
      <c r="I215" s="14" t="s">
        <v>1486</v>
      </c>
      <c r="J215" s="21"/>
    </row>
    <row r="216" spans="1:10" ht="17.25" thickBot="1" thickTop="1">
      <c r="A216" s="9">
        <f t="shared" si="3"/>
        <v>212</v>
      </c>
      <c r="B216" s="13" t="s">
        <v>1265</v>
      </c>
      <c r="C216" s="11" t="s">
        <v>1485</v>
      </c>
      <c r="E216" s="10" t="s">
        <v>1468</v>
      </c>
      <c r="F216" s="22" t="s">
        <v>1452</v>
      </c>
      <c r="G216" s="25">
        <v>1</v>
      </c>
      <c r="H216" s="14" t="s">
        <v>76</v>
      </c>
      <c r="I216" s="14" t="s">
        <v>1486</v>
      </c>
      <c r="J216" s="21"/>
    </row>
    <row r="217" spans="1:10" ht="17.25" thickBot="1" thickTop="1">
      <c r="A217" s="9">
        <f t="shared" si="3"/>
        <v>213</v>
      </c>
      <c r="B217" s="13" t="s">
        <v>1265</v>
      </c>
      <c r="C217" s="11" t="s">
        <v>1485</v>
      </c>
      <c r="E217" s="10" t="s">
        <v>1535</v>
      </c>
      <c r="F217" s="22" t="s">
        <v>1534</v>
      </c>
      <c r="G217" s="25">
        <v>1</v>
      </c>
      <c r="H217" s="14" t="s">
        <v>84</v>
      </c>
      <c r="I217" s="14" t="s">
        <v>1486</v>
      </c>
      <c r="J217" s="21"/>
    </row>
    <row r="218" spans="1:10" ht="17.25" thickBot="1" thickTop="1">
      <c r="A218" s="9">
        <f t="shared" si="3"/>
        <v>214</v>
      </c>
      <c r="B218" s="13" t="s">
        <v>1265</v>
      </c>
      <c r="C218" s="11" t="s">
        <v>1485</v>
      </c>
      <c r="D218" s="12" t="s">
        <v>1117</v>
      </c>
      <c r="E218" s="10" t="s">
        <v>1467</v>
      </c>
      <c r="F218" s="22" t="s">
        <v>1105</v>
      </c>
      <c r="G218" s="25">
        <v>1</v>
      </c>
      <c r="H218" s="14" t="s">
        <v>84</v>
      </c>
      <c r="I218" s="14" t="s">
        <v>1486</v>
      </c>
      <c r="J218" s="21"/>
    </row>
    <row r="219" spans="1:10" ht="17.25" thickBot="1" thickTop="1">
      <c r="A219" s="9">
        <f t="shared" si="3"/>
        <v>215</v>
      </c>
      <c r="B219" s="13" t="s">
        <v>1265</v>
      </c>
      <c r="C219" s="11" t="s">
        <v>1485</v>
      </c>
      <c r="E219" s="10" t="s">
        <v>1481</v>
      </c>
      <c r="F219" s="22" t="s">
        <v>1480</v>
      </c>
      <c r="G219" s="25">
        <v>1</v>
      </c>
      <c r="H219" s="14" t="s">
        <v>106</v>
      </c>
      <c r="I219" s="14" t="s">
        <v>1486</v>
      </c>
      <c r="J219" s="21"/>
    </row>
    <row r="220" spans="1:10" ht="17.25" thickBot="1" thickTop="1">
      <c r="A220" s="9">
        <f t="shared" si="3"/>
        <v>216</v>
      </c>
      <c r="B220" s="13" t="s">
        <v>1265</v>
      </c>
      <c r="C220" s="11" t="s">
        <v>1485</v>
      </c>
      <c r="E220" s="10" t="s">
        <v>1553</v>
      </c>
      <c r="F220" s="22" t="s">
        <v>1552</v>
      </c>
      <c r="G220" s="25">
        <v>1</v>
      </c>
      <c r="H220" s="14" t="s">
        <v>531</v>
      </c>
      <c r="I220" s="14" t="s">
        <v>1486</v>
      </c>
      <c r="J220" s="21"/>
    </row>
    <row r="221" spans="1:10" ht="17.25" thickBot="1" thickTop="1">
      <c r="A221" s="9">
        <f t="shared" si="3"/>
        <v>217</v>
      </c>
      <c r="B221" s="13" t="s">
        <v>1265</v>
      </c>
      <c r="C221" s="11" t="s">
        <v>1485</v>
      </c>
      <c r="E221" s="10" t="s">
        <v>1547</v>
      </c>
      <c r="F221" s="22" t="s">
        <v>1546</v>
      </c>
      <c r="G221" s="25">
        <v>1</v>
      </c>
      <c r="H221" s="14" t="s">
        <v>531</v>
      </c>
      <c r="I221" s="14" t="s">
        <v>1486</v>
      </c>
      <c r="J221" s="21"/>
    </row>
    <row r="222" spans="1:10" ht="17.25" thickBot="1" thickTop="1">
      <c r="A222" s="9">
        <f t="shared" si="3"/>
        <v>218</v>
      </c>
      <c r="B222" s="13" t="s">
        <v>1265</v>
      </c>
      <c r="C222" s="11" t="s">
        <v>1485</v>
      </c>
      <c r="E222" s="10" t="s">
        <v>1520</v>
      </c>
      <c r="F222" s="22" t="s">
        <v>1519</v>
      </c>
      <c r="G222" s="25">
        <v>1</v>
      </c>
      <c r="H222" s="14" t="s">
        <v>531</v>
      </c>
      <c r="I222" s="14" t="s">
        <v>1486</v>
      </c>
      <c r="J222" s="21"/>
    </row>
    <row r="223" spans="1:11" ht="14.25" thickBot="1" thickTop="1">
      <c r="A223" s="9">
        <f t="shared" si="3"/>
        <v>219</v>
      </c>
      <c r="B223" s="13" t="s">
        <v>1265</v>
      </c>
      <c r="C223" s="11" t="s">
        <v>1485</v>
      </c>
      <c r="D223" s="12" t="s">
        <v>1117</v>
      </c>
      <c r="E223" s="10" t="s">
        <v>1467</v>
      </c>
      <c r="F223" s="22" t="s">
        <v>1105</v>
      </c>
      <c r="G223" s="25">
        <v>2</v>
      </c>
      <c r="H223" s="14" t="s">
        <v>135</v>
      </c>
      <c r="I223" s="14" t="s">
        <v>1487</v>
      </c>
      <c r="J223" s="11" t="s">
        <v>1487</v>
      </c>
      <c r="K223" s="13">
        <v>2001</v>
      </c>
    </row>
    <row r="224" spans="1:9" ht="14.25" thickBot="1" thickTop="1">
      <c r="A224" s="9">
        <f t="shared" si="3"/>
        <v>220</v>
      </c>
      <c r="B224" s="13" t="s">
        <v>1265</v>
      </c>
      <c r="C224" s="11" t="s">
        <v>1485</v>
      </c>
      <c r="D224" s="12" t="s">
        <v>1117</v>
      </c>
      <c r="E224" s="10" t="s">
        <v>1467</v>
      </c>
      <c r="F224" s="22" t="s">
        <v>1105</v>
      </c>
      <c r="G224" s="25">
        <v>5</v>
      </c>
      <c r="H224" s="14" t="s">
        <v>532</v>
      </c>
      <c r="I224" s="14" t="s">
        <v>1486</v>
      </c>
    </row>
    <row r="225" spans="1:10" ht="17.25" thickBot="1" thickTop="1">
      <c r="A225" s="9">
        <f t="shared" si="3"/>
        <v>221</v>
      </c>
      <c r="B225" s="13" t="s">
        <v>1265</v>
      </c>
      <c r="C225" s="11" t="s">
        <v>1485</v>
      </c>
      <c r="D225" s="12" t="s">
        <v>1117</v>
      </c>
      <c r="E225" s="10" t="s">
        <v>1467</v>
      </c>
      <c r="F225" s="22" t="s">
        <v>1105</v>
      </c>
      <c r="G225" s="25">
        <v>8</v>
      </c>
      <c r="H225" s="14" t="s">
        <v>534</v>
      </c>
      <c r="I225" s="14" t="s">
        <v>1486</v>
      </c>
      <c r="J225" s="21"/>
    </row>
    <row r="226" spans="1:10" ht="17.25" thickBot="1" thickTop="1">
      <c r="A226" s="9">
        <f t="shared" si="3"/>
        <v>222</v>
      </c>
      <c r="B226" s="13" t="s">
        <v>1265</v>
      </c>
      <c r="C226" s="11" t="s">
        <v>1485</v>
      </c>
      <c r="D226" s="12" t="s">
        <v>1117</v>
      </c>
      <c r="E226" s="10" t="s">
        <v>1467</v>
      </c>
      <c r="F226" s="22" t="s">
        <v>1105</v>
      </c>
      <c r="G226" s="25">
        <v>4</v>
      </c>
      <c r="H226" s="14" t="s">
        <v>536</v>
      </c>
      <c r="I226" s="14" t="s">
        <v>1486</v>
      </c>
      <c r="J226" s="21"/>
    </row>
    <row r="227" spans="1:11" ht="14.25" thickBot="1" thickTop="1">
      <c r="A227" s="9">
        <f t="shared" si="3"/>
        <v>223</v>
      </c>
      <c r="B227" s="13" t="s">
        <v>1265</v>
      </c>
      <c r="C227" s="11" t="s">
        <v>1485</v>
      </c>
      <c r="D227" s="12" t="s">
        <v>1117</v>
      </c>
      <c r="E227" s="10" t="s">
        <v>1467</v>
      </c>
      <c r="F227" s="22" t="s">
        <v>1105</v>
      </c>
      <c r="G227" s="25">
        <v>1</v>
      </c>
      <c r="H227" s="14" t="s">
        <v>537</v>
      </c>
      <c r="I227" s="14" t="s">
        <v>1487</v>
      </c>
      <c r="J227" s="11" t="s">
        <v>1487</v>
      </c>
      <c r="K227" s="13">
        <v>2004</v>
      </c>
    </row>
    <row r="228" spans="1:10" ht="17.25" thickBot="1" thickTop="1">
      <c r="A228" s="9">
        <f t="shared" si="3"/>
        <v>224</v>
      </c>
      <c r="B228" s="13" t="s">
        <v>1265</v>
      </c>
      <c r="C228" s="11" t="s">
        <v>1485</v>
      </c>
      <c r="D228" s="12" t="s">
        <v>1117</v>
      </c>
      <c r="E228" s="10" t="s">
        <v>1467</v>
      </c>
      <c r="F228" s="22" t="s">
        <v>1105</v>
      </c>
      <c r="G228" s="25">
        <v>2</v>
      </c>
      <c r="H228" s="14" t="s">
        <v>538</v>
      </c>
      <c r="I228" s="14" t="s">
        <v>1486</v>
      </c>
      <c r="J228" s="21"/>
    </row>
    <row r="229" spans="1:11" ht="14.25" thickBot="1" thickTop="1">
      <c r="A229" s="9">
        <f t="shared" si="3"/>
        <v>225</v>
      </c>
      <c r="B229" s="13" t="s">
        <v>1265</v>
      </c>
      <c r="C229" s="11" t="s">
        <v>1485</v>
      </c>
      <c r="D229" s="12" t="s">
        <v>1117</v>
      </c>
      <c r="E229" s="10" t="s">
        <v>1467</v>
      </c>
      <c r="F229" s="22" t="s">
        <v>1105</v>
      </c>
      <c r="G229" s="25">
        <v>5</v>
      </c>
      <c r="H229" s="14" t="s">
        <v>546</v>
      </c>
      <c r="I229" s="14" t="s">
        <v>1487</v>
      </c>
      <c r="J229" s="11" t="s">
        <v>1487</v>
      </c>
      <c r="K229" s="13">
        <v>2004</v>
      </c>
    </row>
    <row r="230" spans="1:10" ht="17.25" thickBot="1" thickTop="1">
      <c r="A230" s="9">
        <f t="shared" si="3"/>
        <v>226</v>
      </c>
      <c r="B230" s="13" t="s">
        <v>1265</v>
      </c>
      <c r="C230" s="11" t="s">
        <v>1485</v>
      </c>
      <c r="D230" s="12" t="s">
        <v>1117</v>
      </c>
      <c r="E230" s="10" t="s">
        <v>1484</v>
      </c>
      <c r="F230" s="22" t="s">
        <v>1475</v>
      </c>
      <c r="G230" s="25">
        <v>1</v>
      </c>
      <c r="H230" s="14" t="s">
        <v>548</v>
      </c>
      <c r="I230" s="14" t="s">
        <v>1486</v>
      </c>
      <c r="J230" s="21"/>
    </row>
    <row r="231" spans="1:10" ht="17.25" thickBot="1" thickTop="1">
      <c r="A231" s="9">
        <f t="shared" si="3"/>
        <v>227</v>
      </c>
      <c r="B231" s="13" t="s">
        <v>1265</v>
      </c>
      <c r="C231" s="11" t="s">
        <v>1485</v>
      </c>
      <c r="D231" s="12" t="s">
        <v>1117</v>
      </c>
      <c r="E231" s="10" t="s">
        <v>1557</v>
      </c>
      <c r="F231" s="22" t="s">
        <v>1556</v>
      </c>
      <c r="G231" s="25">
        <v>1</v>
      </c>
      <c r="H231" s="14" t="s">
        <v>548</v>
      </c>
      <c r="I231" s="14" t="s">
        <v>1486</v>
      </c>
      <c r="J231" s="21"/>
    </row>
    <row r="232" spans="1:10" ht="17.25" thickBot="1" thickTop="1">
      <c r="A232" s="9">
        <f t="shared" si="3"/>
        <v>228</v>
      </c>
      <c r="B232" s="13" t="s">
        <v>1265</v>
      </c>
      <c r="C232" s="11" t="s">
        <v>1485</v>
      </c>
      <c r="D232" s="12" t="s">
        <v>1117</v>
      </c>
      <c r="E232" s="10" t="s">
        <v>1553</v>
      </c>
      <c r="F232" s="22" t="s">
        <v>1552</v>
      </c>
      <c r="G232" s="25">
        <v>2</v>
      </c>
      <c r="H232" s="14" t="s">
        <v>548</v>
      </c>
      <c r="I232" s="14" t="s">
        <v>1486</v>
      </c>
      <c r="J232" s="21"/>
    </row>
    <row r="233" spans="1:10" ht="17.25" thickBot="1" thickTop="1">
      <c r="A233" s="9">
        <f t="shared" si="3"/>
        <v>229</v>
      </c>
      <c r="B233" s="13" t="s">
        <v>1265</v>
      </c>
      <c r="C233" s="11" t="s">
        <v>1485</v>
      </c>
      <c r="D233" s="12" t="s">
        <v>1117</v>
      </c>
      <c r="E233" s="10" t="s">
        <v>1451</v>
      </c>
      <c r="F233" s="22" t="s">
        <v>1450</v>
      </c>
      <c r="G233" s="25">
        <v>1</v>
      </c>
      <c r="H233" s="14" t="s">
        <v>548</v>
      </c>
      <c r="I233" s="14" t="s">
        <v>1486</v>
      </c>
      <c r="J233" s="21"/>
    </row>
    <row r="234" spans="1:10" ht="17.25" thickBot="1" thickTop="1">
      <c r="A234" s="9">
        <f t="shared" si="3"/>
        <v>230</v>
      </c>
      <c r="B234" s="13" t="s">
        <v>1265</v>
      </c>
      <c r="C234" s="11" t="s">
        <v>1485</v>
      </c>
      <c r="D234" s="12" t="s">
        <v>1117</v>
      </c>
      <c r="E234" s="10" t="s">
        <v>1547</v>
      </c>
      <c r="F234" s="22" t="s">
        <v>1546</v>
      </c>
      <c r="G234" s="25">
        <v>1</v>
      </c>
      <c r="H234" s="14" t="s">
        <v>548</v>
      </c>
      <c r="I234" s="14" t="s">
        <v>1486</v>
      </c>
      <c r="J234" s="21"/>
    </row>
    <row r="235" spans="1:10" ht="17.25" thickBot="1" thickTop="1">
      <c r="A235" s="9">
        <f t="shared" si="3"/>
        <v>231</v>
      </c>
      <c r="B235" s="13" t="s">
        <v>1265</v>
      </c>
      <c r="C235" s="11" t="s">
        <v>1485</v>
      </c>
      <c r="D235" s="12" t="s">
        <v>1117</v>
      </c>
      <c r="E235" s="10" t="s">
        <v>1538</v>
      </c>
      <c r="F235" s="22" t="s">
        <v>1537</v>
      </c>
      <c r="G235" s="25">
        <v>1</v>
      </c>
      <c r="H235" s="14" t="s">
        <v>548</v>
      </c>
      <c r="I235" s="14" t="s">
        <v>1486</v>
      </c>
      <c r="J235" s="21"/>
    </row>
    <row r="236" spans="1:10" ht="17.25" thickBot="1" thickTop="1">
      <c r="A236" s="9">
        <f t="shared" si="3"/>
        <v>232</v>
      </c>
      <c r="B236" s="13" t="s">
        <v>1265</v>
      </c>
      <c r="C236" s="11" t="s">
        <v>1485</v>
      </c>
      <c r="D236" s="12" t="s">
        <v>1117</v>
      </c>
      <c r="E236" s="10" t="s">
        <v>1520</v>
      </c>
      <c r="F236" s="22" t="s">
        <v>1519</v>
      </c>
      <c r="G236" s="25">
        <v>1</v>
      </c>
      <c r="H236" s="14" t="s">
        <v>548</v>
      </c>
      <c r="I236" s="14" t="s">
        <v>1486</v>
      </c>
      <c r="J236" s="21"/>
    </row>
    <row r="237" spans="1:10" ht="17.25" thickBot="1" thickTop="1">
      <c r="A237" s="9">
        <f t="shared" si="3"/>
        <v>233</v>
      </c>
      <c r="B237" s="13" t="s">
        <v>1265</v>
      </c>
      <c r="C237" s="11" t="s">
        <v>1485</v>
      </c>
      <c r="D237" s="12" t="s">
        <v>1117</v>
      </c>
      <c r="E237" s="10" t="s">
        <v>1467</v>
      </c>
      <c r="F237" s="22" t="s">
        <v>1105</v>
      </c>
      <c r="G237" s="25">
        <v>47</v>
      </c>
      <c r="H237" s="14" t="s">
        <v>548</v>
      </c>
      <c r="I237" s="14" t="s">
        <v>1486</v>
      </c>
      <c r="J237" s="21"/>
    </row>
    <row r="238" spans="1:9" ht="14.25" thickBot="1" thickTop="1">
      <c r="A238" s="9">
        <f t="shared" si="3"/>
        <v>234</v>
      </c>
      <c r="B238" s="13" t="s">
        <v>1265</v>
      </c>
      <c r="C238" s="11" t="s">
        <v>1485</v>
      </c>
      <c r="D238" s="12" t="s">
        <v>1117</v>
      </c>
      <c r="E238" s="10" t="s">
        <v>1467</v>
      </c>
      <c r="F238" s="22" t="s">
        <v>1105</v>
      </c>
      <c r="G238" s="25">
        <v>9</v>
      </c>
      <c r="H238" s="14" t="s">
        <v>554</v>
      </c>
      <c r="I238" s="14" t="s">
        <v>1486</v>
      </c>
    </row>
    <row r="239" spans="1:10" ht="17.25" thickBot="1" thickTop="1">
      <c r="A239" s="9">
        <f t="shared" si="3"/>
        <v>235</v>
      </c>
      <c r="B239" s="13" t="s">
        <v>1265</v>
      </c>
      <c r="C239" s="11" t="s">
        <v>1485</v>
      </c>
      <c r="E239" s="10" t="s">
        <v>1495</v>
      </c>
      <c r="F239" s="22" t="s">
        <v>1496</v>
      </c>
      <c r="G239" s="25">
        <v>1</v>
      </c>
      <c r="H239" s="14" t="s">
        <v>28</v>
      </c>
      <c r="I239" s="14" t="s">
        <v>1486</v>
      </c>
      <c r="J239" s="21"/>
    </row>
    <row r="240" spans="1:10" ht="17.25" thickBot="1" thickTop="1">
      <c r="A240" s="9">
        <f t="shared" si="3"/>
        <v>236</v>
      </c>
      <c r="B240" s="13" t="s">
        <v>1265</v>
      </c>
      <c r="C240" s="11" t="s">
        <v>1485</v>
      </c>
      <c r="E240" s="10" t="s">
        <v>43</v>
      </c>
      <c r="F240" s="22" t="s">
        <v>1077</v>
      </c>
      <c r="G240" s="25">
        <v>1</v>
      </c>
      <c r="H240" s="14" t="s">
        <v>28</v>
      </c>
      <c r="I240" s="14" t="s">
        <v>1486</v>
      </c>
      <c r="J240" s="21"/>
    </row>
    <row r="241" spans="1:10" ht="17.25" thickBot="1" thickTop="1">
      <c r="A241" s="9">
        <f t="shared" si="3"/>
        <v>237</v>
      </c>
      <c r="B241" s="13" t="s">
        <v>1265</v>
      </c>
      <c r="C241" s="11" t="s">
        <v>1485</v>
      </c>
      <c r="E241" s="10" t="s">
        <v>1433</v>
      </c>
      <c r="F241" s="22" t="s">
        <v>1540</v>
      </c>
      <c r="G241" s="25">
        <v>1</v>
      </c>
      <c r="H241" s="14" t="s">
        <v>28</v>
      </c>
      <c r="I241" s="14" t="s">
        <v>1486</v>
      </c>
      <c r="J241" s="21"/>
    </row>
    <row r="242" spans="1:10" ht="17.25" thickBot="1" thickTop="1">
      <c r="A242" s="9">
        <f t="shared" si="3"/>
        <v>238</v>
      </c>
      <c r="B242" s="13" t="s">
        <v>1265</v>
      </c>
      <c r="C242" s="11" t="s">
        <v>1485</v>
      </c>
      <c r="E242" s="10" t="s">
        <v>1432</v>
      </c>
      <c r="F242" s="22" t="s">
        <v>1439</v>
      </c>
      <c r="G242" s="25">
        <v>1</v>
      </c>
      <c r="H242" s="14" t="s">
        <v>28</v>
      </c>
      <c r="I242" s="14" t="s">
        <v>1486</v>
      </c>
      <c r="J242" s="21"/>
    </row>
    <row r="243" spans="1:9" ht="14.25" thickBot="1" thickTop="1">
      <c r="A243" s="9">
        <f t="shared" si="3"/>
        <v>239</v>
      </c>
      <c r="B243" s="13" t="s">
        <v>1265</v>
      </c>
      <c r="C243" s="11" t="s">
        <v>1485</v>
      </c>
      <c r="E243" s="10" t="s">
        <v>1472</v>
      </c>
      <c r="F243" s="22" t="s">
        <v>1471</v>
      </c>
      <c r="G243" s="25">
        <v>2</v>
      </c>
      <c r="H243" s="14" t="s">
        <v>28</v>
      </c>
      <c r="I243" s="14" t="s">
        <v>1486</v>
      </c>
    </row>
    <row r="244" spans="1:10" ht="17.25" thickBot="1" thickTop="1">
      <c r="A244" s="9">
        <f t="shared" si="3"/>
        <v>240</v>
      </c>
      <c r="B244" s="13" t="s">
        <v>1265</v>
      </c>
      <c r="C244" s="11" t="s">
        <v>1485</v>
      </c>
      <c r="D244" s="12" t="s">
        <v>1117</v>
      </c>
      <c r="E244" s="10" t="s">
        <v>1467</v>
      </c>
      <c r="F244" s="22" t="s">
        <v>1105</v>
      </c>
      <c r="G244" s="25">
        <v>34</v>
      </c>
      <c r="H244" s="14" t="s">
        <v>28</v>
      </c>
      <c r="I244" s="14" t="s">
        <v>1486</v>
      </c>
      <c r="J244" s="21"/>
    </row>
    <row r="245" spans="1:10" ht="17.25" thickBot="1" thickTop="1">
      <c r="A245" s="9">
        <f t="shared" si="3"/>
        <v>241</v>
      </c>
      <c r="B245" s="13" t="s">
        <v>1265</v>
      </c>
      <c r="C245" s="11" t="s">
        <v>1485</v>
      </c>
      <c r="E245" s="10" t="s">
        <v>1481</v>
      </c>
      <c r="F245" s="22" t="s">
        <v>1480</v>
      </c>
      <c r="G245" s="25">
        <v>1</v>
      </c>
      <c r="H245" s="14" t="s">
        <v>1098</v>
      </c>
      <c r="I245" s="14" t="s">
        <v>1486</v>
      </c>
      <c r="J245" s="21"/>
    </row>
    <row r="246" spans="1:10" ht="17.25" thickBot="1" thickTop="1">
      <c r="A246" s="9">
        <f t="shared" si="3"/>
        <v>242</v>
      </c>
      <c r="B246" s="13" t="s">
        <v>1265</v>
      </c>
      <c r="C246" s="11" t="s">
        <v>1485</v>
      </c>
      <c r="D246" s="12" t="s">
        <v>1117</v>
      </c>
      <c r="E246" s="10" t="s">
        <v>1467</v>
      </c>
      <c r="F246" s="22" t="s">
        <v>1105</v>
      </c>
      <c r="G246" s="25">
        <v>46</v>
      </c>
      <c r="H246" s="14" t="s">
        <v>1098</v>
      </c>
      <c r="I246" s="14" t="s">
        <v>1486</v>
      </c>
      <c r="J246" s="21"/>
    </row>
    <row r="247" spans="1:10" ht="17.25" thickBot="1" thickTop="1">
      <c r="A247" s="9">
        <f t="shared" si="3"/>
        <v>243</v>
      </c>
      <c r="B247" s="13" t="s">
        <v>1265</v>
      </c>
      <c r="C247" s="11" t="s">
        <v>1485</v>
      </c>
      <c r="E247" s="10" t="s">
        <v>1531</v>
      </c>
      <c r="F247" s="22" t="s">
        <v>1530</v>
      </c>
      <c r="G247" s="25">
        <v>1</v>
      </c>
      <c r="H247" s="14" t="s">
        <v>1099</v>
      </c>
      <c r="I247" s="14" t="s">
        <v>1486</v>
      </c>
      <c r="J247" s="21"/>
    </row>
    <row r="248" spans="1:10" ht="17.25" thickBot="1" thickTop="1">
      <c r="A248" s="9">
        <f t="shared" si="3"/>
        <v>244</v>
      </c>
      <c r="B248" s="13" t="s">
        <v>1265</v>
      </c>
      <c r="C248" s="11" t="s">
        <v>1485</v>
      </c>
      <c r="E248" s="10" t="s">
        <v>45</v>
      </c>
      <c r="F248" s="22" t="s">
        <v>44</v>
      </c>
      <c r="G248" s="25">
        <v>1</v>
      </c>
      <c r="H248" s="14" t="s">
        <v>1099</v>
      </c>
      <c r="I248" s="14" t="s">
        <v>1486</v>
      </c>
      <c r="J248" s="21"/>
    </row>
    <row r="249" spans="1:10" ht="17.25" thickBot="1" thickTop="1">
      <c r="A249" s="9">
        <f t="shared" si="3"/>
        <v>245</v>
      </c>
      <c r="B249" s="13" t="s">
        <v>1265</v>
      </c>
      <c r="C249" s="11" t="s">
        <v>1485</v>
      </c>
      <c r="E249" s="10" t="s">
        <v>1440</v>
      </c>
      <c r="F249" s="22" t="s">
        <v>1440</v>
      </c>
      <c r="G249" s="25">
        <v>1</v>
      </c>
      <c r="H249" s="14" t="s">
        <v>1099</v>
      </c>
      <c r="I249" s="14" t="s">
        <v>1486</v>
      </c>
      <c r="J249" s="21"/>
    </row>
    <row r="250" spans="1:10" ht="17.25" thickBot="1" thickTop="1">
      <c r="A250" s="9">
        <f t="shared" si="3"/>
        <v>246</v>
      </c>
      <c r="B250" s="13" t="s">
        <v>1265</v>
      </c>
      <c r="C250" s="11" t="s">
        <v>1485</v>
      </c>
      <c r="E250" s="10" t="s">
        <v>1538</v>
      </c>
      <c r="F250" s="22" t="s">
        <v>1537</v>
      </c>
      <c r="G250" s="25">
        <v>1</v>
      </c>
      <c r="H250" s="14" t="s">
        <v>1099</v>
      </c>
      <c r="I250" s="14" t="s">
        <v>1486</v>
      </c>
      <c r="J250" s="21"/>
    </row>
    <row r="251" spans="1:10" ht="17.25" thickBot="1" thickTop="1">
      <c r="A251" s="9">
        <f t="shared" si="3"/>
        <v>247</v>
      </c>
      <c r="B251" s="13" t="s">
        <v>1265</v>
      </c>
      <c r="C251" s="11" t="s">
        <v>1485</v>
      </c>
      <c r="D251" s="12" t="s">
        <v>1117</v>
      </c>
      <c r="E251" s="10" t="s">
        <v>1467</v>
      </c>
      <c r="F251" s="22" t="s">
        <v>1105</v>
      </c>
      <c r="G251" s="25">
        <v>9</v>
      </c>
      <c r="H251" s="14" t="s">
        <v>1099</v>
      </c>
      <c r="I251" s="14" t="s">
        <v>1486</v>
      </c>
      <c r="J251" s="21"/>
    </row>
    <row r="252" spans="1:10" ht="17.25" thickBot="1" thickTop="1">
      <c r="A252" s="9">
        <f t="shared" si="3"/>
        <v>248</v>
      </c>
      <c r="B252" s="13" t="s">
        <v>1265</v>
      </c>
      <c r="C252" s="11" t="s">
        <v>1485</v>
      </c>
      <c r="D252" s="12" t="s">
        <v>1117</v>
      </c>
      <c r="E252" s="10" t="s">
        <v>1467</v>
      </c>
      <c r="F252" s="22" t="s">
        <v>1105</v>
      </c>
      <c r="G252" s="25">
        <v>11</v>
      </c>
      <c r="H252" s="14" t="s">
        <v>1006</v>
      </c>
      <c r="I252" s="14" t="s">
        <v>1486</v>
      </c>
      <c r="J252" s="21"/>
    </row>
    <row r="253" spans="1:10" ht="17.25" thickBot="1" thickTop="1">
      <c r="A253" s="9">
        <f t="shared" si="3"/>
        <v>249</v>
      </c>
      <c r="B253" s="13" t="s">
        <v>1265</v>
      </c>
      <c r="C253" s="11" t="s">
        <v>1485</v>
      </c>
      <c r="D253" s="12" t="s">
        <v>1117</v>
      </c>
      <c r="E253" s="10" t="s">
        <v>1467</v>
      </c>
      <c r="F253" s="22" t="s">
        <v>1105</v>
      </c>
      <c r="G253" s="25">
        <v>2</v>
      </c>
      <c r="H253" s="14" t="s">
        <v>1037</v>
      </c>
      <c r="I253" s="14" t="s">
        <v>1486</v>
      </c>
      <c r="J253" s="21"/>
    </row>
    <row r="254" spans="1:10" ht="17.25" thickBot="1" thickTop="1">
      <c r="A254" s="9">
        <f t="shared" si="3"/>
        <v>250</v>
      </c>
      <c r="B254" s="13" t="s">
        <v>1265</v>
      </c>
      <c r="C254" s="11" t="s">
        <v>1485</v>
      </c>
      <c r="D254" s="12" t="s">
        <v>1117</v>
      </c>
      <c r="E254" s="10" t="s">
        <v>1467</v>
      </c>
      <c r="F254" s="22" t="s">
        <v>1105</v>
      </c>
      <c r="G254" s="25">
        <v>2</v>
      </c>
      <c r="H254" s="14" t="s">
        <v>1049</v>
      </c>
      <c r="I254" s="14" t="s">
        <v>1486</v>
      </c>
      <c r="J254" s="21"/>
    </row>
    <row r="255" spans="1:10" ht="17.25" thickBot="1" thickTop="1">
      <c r="A255" s="9">
        <f t="shared" si="3"/>
        <v>251</v>
      </c>
      <c r="B255" s="13" t="s">
        <v>1265</v>
      </c>
      <c r="C255" s="11" t="s">
        <v>1485</v>
      </c>
      <c r="D255" s="12" t="s">
        <v>1117</v>
      </c>
      <c r="E255" s="10" t="s">
        <v>1467</v>
      </c>
      <c r="F255" s="22" t="s">
        <v>1105</v>
      </c>
      <c r="G255" s="25">
        <v>19</v>
      </c>
      <c r="H255" s="14" t="s">
        <v>1051</v>
      </c>
      <c r="I255" s="14" t="s">
        <v>1486</v>
      </c>
      <c r="J255" s="21"/>
    </row>
    <row r="256" spans="1:11" ht="14.25" thickBot="1" thickTop="1">
      <c r="A256" s="9">
        <f t="shared" si="3"/>
        <v>252</v>
      </c>
      <c r="B256" s="13" t="s">
        <v>1265</v>
      </c>
      <c r="C256" s="11" t="s">
        <v>1485</v>
      </c>
      <c r="D256" s="12" t="s">
        <v>1117</v>
      </c>
      <c r="E256" s="10" t="s">
        <v>1467</v>
      </c>
      <c r="F256" s="22" t="s">
        <v>1105</v>
      </c>
      <c r="G256" s="25">
        <v>11</v>
      </c>
      <c r="H256" s="14" t="s">
        <v>1053</v>
      </c>
      <c r="I256" s="14" t="s">
        <v>1487</v>
      </c>
      <c r="J256" s="11" t="s">
        <v>1487</v>
      </c>
      <c r="K256" s="13">
        <v>2001</v>
      </c>
    </row>
    <row r="257" spans="1:9" ht="14.25" thickBot="1" thickTop="1">
      <c r="A257" s="9">
        <f t="shared" si="3"/>
        <v>253</v>
      </c>
      <c r="B257" s="13" t="s">
        <v>1265</v>
      </c>
      <c r="C257" s="11" t="s">
        <v>1485</v>
      </c>
      <c r="D257" s="12" t="s">
        <v>1117</v>
      </c>
      <c r="E257" s="10" t="s">
        <v>1467</v>
      </c>
      <c r="F257" s="22" t="s">
        <v>1105</v>
      </c>
      <c r="G257" s="25">
        <v>28</v>
      </c>
      <c r="H257" s="14" t="s">
        <v>1053</v>
      </c>
      <c r="I257" s="14" t="s">
        <v>1486</v>
      </c>
    </row>
    <row r="258" spans="1:9" ht="14.25" thickBot="1" thickTop="1">
      <c r="A258" s="9">
        <f t="shared" si="3"/>
        <v>254</v>
      </c>
      <c r="B258" s="13" t="s">
        <v>1265</v>
      </c>
      <c r="C258" s="11" t="s">
        <v>1485</v>
      </c>
      <c r="D258" s="12" t="s">
        <v>1117</v>
      </c>
      <c r="E258" s="10" t="s">
        <v>1467</v>
      </c>
      <c r="F258" s="22" t="s">
        <v>1105</v>
      </c>
      <c r="G258" s="25">
        <v>3</v>
      </c>
      <c r="H258" s="14" t="s">
        <v>1056</v>
      </c>
      <c r="I258" s="14" t="s">
        <v>1486</v>
      </c>
    </row>
    <row r="259" spans="1:9" ht="14.25" thickBot="1" thickTop="1">
      <c r="A259" s="9">
        <f t="shared" si="3"/>
        <v>255</v>
      </c>
      <c r="B259" s="13" t="s">
        <v>1265</v>
      </c>
      <c r="C259" s="11" t="s">
        <v>1485</v>
      </c>
      <c r="D259" s="12" t="s">
        <v>1117</v>
      </c>
      <c r="E259" s="10" t="s">
        <v>1467</v>
      </c>
      <c r="F259" s="22" t="s">
        <v>1105</v>
      </c>
      <c r="G259" s="25">
        <v>1</v>
      </c>
      <c r="H259" s="14" t="s">
        <v>1058</v>
      </c>
      <c r="I259" s="14" t="s">
        <v>1486</v>
      </c>
    </row>
    <row r="260" spans="1:10" ht="14.25" thickBot="1" thickTop="1">
      <c r="A260" s="9">
        <f t="shared" si="3"/>
        <v>256</v>
      </c>
      <c r="B260" s="13" t="s">
        <v>1265</v>
      </c>
      <c r="C260" s="11" t="s">
        <v>1485</v>
      </c>
      <c r="D260" s="12" t="s">
        <v>1118</v>
      </c>
      <c r="E260" s="10" t="s">
        <v>1321</v>
      </c>
      <c r="F260" s="22" t="s">
        <v>1105</v>
      </c>
      <c r="G260" s="25">
        <v>3</v>
      </c>
      <c r="H260" s="14" t="s">
        <v>23</v>
      </c>
      <c r="I260" s="14" t="s">
        <v>1487</v>
      </c>
      <c r="J260" s="11" t="s">
        <v>1487</v>
      </c>
    </row>
    <row r="261" spans="1:10" ht="14.25" thickBot="1" thickTop="1">
      <c r="A261" s="9">
        <f t="shared" si="3"/>
        <v>257</v>
      </c>
      <c r="B261" s="13" t="s">
        <v>1265</v>
      </c>
      <c r="C261" s="11" t="s">
        <v>1485</v>
      </c>
      <c r="D261" s="12" t="s">
        <v>1119</v>
      </c>
      <c r="E261" s="10" t="s">
        <v>1431</v>
      </c>
      <c r="F261" s="22" t="s">
        <v>1105</v>
      </c>
      <c r="G261" s="25">
        <v>2</v>
      </c>
      <c r="H261" s="14" t="s">
        <v>23</v>
      </c>
      <c r="I261" s="14" t="s">
        <v>1487</v>
      </c>
      <c r="J261" s="11" t="s">
        <v>1487</v>
      </c>
    </row>
    <row r="262" spans="1:10" ht="14.25" thickBot="1" thickTop="1">
      <c r="A262" s="9">
        <f t="shared" si="3"/>
        <v>258</v>
      </c>
      <c r="B262" s="13" t="s">
        <v>1265</v>
      </c>
      <c r="C262" s="11" t="s">
        <v>1485</v>
      </c>
      <c r="D262" s="12" t="s">
        <v>1116</v>
      </c>
      <c r="E262" s="10" t="s">
        <v>1430</v>
      </c>
      <c r="F262" s="22" t="s">
        <v>1105</v>
      </c>
      <c r="G262" s="25">
        <v>4</v>
      </c>
      <c r="H262" s="14" t="s">
        <v>23</v>
      </c>
      <c r="I262" s="14" t="s">
        <v>1487</v>
      </c>
      <c r="J262" s="11" t="s">
        <v>1487</v>
      </c>
    </row>
    <row r="263" spans="1:10" ht="14.25" thickBot="1" thickTop="1">
      <c r="A263" s="9">
        <f aca="true" t="shared" si="4" ref="A263:A323">A262+1</f>
        <v>259</v>
      </c>
      <c r="B263" s="13" t="s">
        <v>1265</v>
      </c>
      <c r="C263" s="11" t="s">
        <v>1485</v>
      </c>
      <c r="D263" s="12" t="s">
        <v>1115</v>
      </c>
      <c r="E263" s="10" t="s">
        <v>1436</v>
      </c>
      <c r="F263" s="22" t="s">
        <v>1105</v>
      </c>
      <c r="G263" s="25">
        <v>5</v>
      </c>
      <c r="H263" s="14" t="s">
        <v>23</v>
      </c>
      <c r="I263" s="14" t="s">
        <v>1487</v>
      </c>
      <c r="J263" s="11" t="s">
        <v>1487</v>
      </c>
    </row>
    <row r="264" spans="1:10" ht="14.25" thickBot="1" thickTop="1">
      <c r="A264" s="9">
        <f t="shared" si="4"/>
        <v>260</v>
      </c>
      <c r="B264" s="13" t="s">
        <v>1265</v>
      </c>
      <c r="C264" s="11" t="s">
        <v>1485</v>
      </c>
      <c r="D264" s="12" t="s">
        <v>1122</v>
      </c>
      <c r="E264" s="10" t="s">
        <v>1443</v>
      </c>
      <c r="F264" s="22" t="s">
        <v>1105</v>
      </c>
      <c r="G264" s="25">
        <v>8</v>
      </c>
      <c r="H264" s="14" t="s">
        <v>23</v>
      </c>
      <c r="I264" s="14" t="s">
        <v>1487</v>
      </c>
      <c r="J264" s="11" t="s">
        <v>1487</v>
      </c>
    </row>
    <row r="265" spans="1:10" ht="14.25" thickBot="1" thickTop="1">
      <c r="A265" s="9">
        <f t="shared" si="4"/>
        <v>261</v>
      </c>
      <c r="B265" s="13" t="s">
        <v>1265</v>
      </c>
      <c r="C265" s="11" t="s">
        <v>1485</v>
      </c>
      <c r="D265" s="12" t="s">
        <v>1115</v>
      </c>
      <c r="E265" s="10" t="s">
        <v>1449</v>
      </c>
      <c r="F265" s="22" t="s">
        <v>1105</v>
      </c>
      <c r="G265" s="25">
        <v>1</v>
      </c>
      <c r="H265" s="14" t="s">
        <v>23</v>
      </c>
      <c r="I265" s="14" t="s">
        <v>1487</v>
      </c>
      <c r="J265" s="11" t="s">
        <v>1487</v>
      </c>
    </row>
    <row r="266" spans="1:10" ht="14.25" thickBot="1" thickTop="1">
      <c r="A266" s="9">
        <f t="shared" si="4"/>
        <v>262</v>
      </c>
      <c r="B266" s="13" t="s">
        <v>1265</v>
      </c>
      <c r="C266" s="11" t="s">
        <v>1485</v>
      </c>
      <c r="D266" s="12" t="s">
        <v>1124</v>
      </c>
      <c r="E266" s="10" t="s">
        <v>1445</v>
      </c>
      <c r="F266" s="22" t="s">
        <v>1105</v>
      </c>
      <c r="G266" s="25">
        <v>2</v>
      </c>
      <c r="H266" s="14" t="s">
        <v>23</v>
      </c>
      <c r="I266" s="14" t="s">
        <v>1487</v>
      </c>
      <c r="J266" s="11" t="s">
        <v>1487</v>
      </c>
    </row>
    <row r="267" spans="1:10" ht="14.25" thickBot="1" thickTop="1">
      <c r="A267" s="9">
        <f t="shared" si="4"/>
        <v>263</v>
      </c>
      <c r="B267" s="13" t="s">
        <v>1265</v>
      </c>
      <c r="C267" s="11" t="s">
        <v>1485</v>
      </c>
      <c r="D267" s="12" t="s">
        <v>1117</v>
      </c>
      <c r="E267" s="10" t="s">
        <v>1467</v>
      </c>
      <c r="F267" s="22" t="s">
        <v>1105</v>
      </c>
      <c r="G267" s="25">
        <v>94</v>
      </c>
      <c r="H267" s="14" t="s">
        <v>23</v>
      </c>
      <c r="I267" s="14" t="s">
        <v>1487</v>
      </c>
      <c r="J267" s="11" t="s">
        <v>1487</v>
      </c>
    </row>
    <row r="268" spans="1:9" ht="14.25" thickBot="1" thickTop="1">
      <c r="A268" s="9">
        <f t="shared" si="4"/>
        <v>264</v>
      </c>
      <c r="B268" s="13" t="s">
        <v>1265</v>
      </c>
      <c r="C268" s="11" t="s">
        <v>1485</v>
      </c>
      <c r="D268" s="12" t="s">
        <v>1123</v>
      </c>
      <c r="E268" s="10" t="s">
        <v>1428</v>
      </c>
      <c r="F268" s="22" t="s">
        <v>1105</v>
      </c>
      <c r="G268" s="25">
        <v>1</v>
      </c>
      <c r="H268" s="14" t="s">
        <v>23</v>
      </c>
      <c r="I268" s="14" t="s">
        <v>1486</v>
      </c>
    </row>
    <row r="269" spans="1:9" ht="14.25" thickBot="1" thickTop="1">
      <c r="A269" s="9">
        <f t="shared" si="4"/>
        <v>265</v>
      </c>
      <c r="B269" s="13" t="s">
        <v>1265</v>
      </c>
      <c r="C269" s="11" t="s">
        <v>1485</v>
      </c>
      <c r="D269" s="12" t="s">
        <v>1117</v>
      </c>
      <c r="E269" s="10" t="s">
        <v>1467</v>
      </c>
      <c r="F269" s="22" t="s">
        <v>1105</v>
      </c>
      <c r="G269" s="25">
        <v>18</v>
      </c>
      <c r="H269" s="14" t="s">
        <v>23</v>
      </c>
      <c r="I269" s="14" t="s">
        <v>1486</v>
      </c>
    </row>
    <row r="270" spans="1:9" ht="14.25" thickBot="1" thickTop="1">
      <c r="A270" s="9">
        <f t="shared" si="4"/>
        <v>266</v>
      </c>
      <c r="B270" s="13" t="s">
        <v>1265</v>
      </c>
      <c r="C270" s="11" t="s">
        <v>1485</v>
      </c>
      <c r="D270" s="12" t="s">
        <v>1117</v>
      </c>
      <c r="E270" s="10" t="s">
        <v>1467</v>
      </c>
      <c r="F270" s="22" t="s">
        <v>1105</v>
      </c>
      <c r="G270" s="25">
        <v>27</v>
      </c>
      <c r="H270" s="14" t="s">
        <v>1063</v>
      </c>
      <c r="I270" s="14" t="s">
        <v>1486</v>
      </c>
    </row>
    <row r="271" spans="1:9" ht="14.25" thickBot="1" thickTop="1">
      <c r="A271" s="9">
        <f t="shared" si="4"/>
        <v>267</v>
      </c>
      <c r="B271" s="13" t="s">
        <v>1265</v>
      </c>
      <c r="C271" s="11" t="s">
        <v>1485</v>
      </c>
      <c r="E271" s="10" t="s">
        <v>1531</v>
      </c>
      <c r="F271" s="22" t="s">
        <v>1530</v>
      </c>
      <c r="G271" s="25">
        <v>1</v>
      </c>
      <c r="H271" s="14" t="s">
        <v>1064</v>
      </c>
      <c r="I271" s="14" t="s">
        <v>1486</v>
      </c>
    </row>
    <row r="272" spans="1:10" ht="17.25" thickBot="1" thickTop="1">
      <c r="A272" s="9">
        <f t="shared" si="4"/>
        <v>268</v>
      </c>
      <c r="B272" s="13" t="s">
        <v>1265</v>
      </c>
      <c r="C272" s="11" t="s">
        <v>1485</v>
      </c>
      <c r="D272" s="12" t="s">
        <v>1117</v>
      </c>
      <c r="E272" s="10" t="s">
        <v>1467</v>
      </c>
      <c r="F272" s="22" t="s">
        <v>1105</v>
      </c>
      <c r="G272" s="25">
        <v>11</v>
      </c>
      <c r="H272" s="14" t="s">
        <v>1064</v>
      </c>
      <c r="I272" s="14" t="s">
        <v>1486</v>
      </c>
      <c r="J272" s="21"/>
    </row>
    <row r="273" spans="1:10" ht="17.25" thickBot="1" thickTop="1">
      <c r="A273" s="9">
        <f t="shared" si="4"/>
        <v>269</v>
      </c>
      <c r="B273" s="13" t="s">
        <v>1265</v>
      </c>
      <c r="C273" s="11" t="s">
        <v>1485</v>
      </c>
      <c r="D273" s="12" t="s">
        <v>1117</v>
      </c>
      <c r="E273" s="10" t="s">
        <v>1467</v>
      </c>
      <c r="F273" s="22" t="s">
        <v>1105</v>
      </c>
      <c r="G273" s="25">
        <v>3</v>
      </c>
      <c r="H273" s="14" t="s">
        <v>1067</v>
      </c>
      <c r="I273" s="14" t="s">
        <v>1486</v>
      </c>
      <c r="J273" s="21"/>
    </row>
    <row r="274" spans="1:11" ht="14.25" thickBot="1" thickTop="1">
      <c r="A274" s="9">
        <f t="shared" si="4"/>
        <v>270</v>
      </c>
      <c r="B274" s="13" t="s">
        <v>1265</v>
      </c>
      <c r="C274" s="11" t="s">
        <v>1485</v>
      </c>
      <c r="E274" s="10" t="s">
        <v>1495</v>
      </c>
      <c r="F274" s="22" t="s">
        <v>1496</v>
      </c>
      <c r="G274" s="25">
        <v>2</v>
      </c>
      <c r="H274" s="14" t="s">
        <v>25</v>
      </c>
      <c r="I274" s="14" t="s">
        <v>1487</v>
      </c>
      <c r="J274" s="11" t="s">
        <v>1487</v>
      </c>
      <c r="K274" s="13">
        <v>2004</v>
      </c>
    </row>
    <row r="275" spans="1:11" ht="14.25" thickBot="1" thickTop="1">
      <c r="A275" s="9">
        <f t="shared" si="4"/>
        <v>271</v>
      </c>
      <c r="B275" s="13" t="s">
        <v>1265</v>
      </c>
      <c r="C275" s="11" t="s">
        <v>1485</v>
      </c>
      <c r="E275" s="10" t="s">
        <v>1484</v>
      </c>
      <c r="F275" s="22" t="s">
        <v>1475</v>
      </c>
      <c r="G275" s="25">
        <v>1</v>
      </c>
      <c r="H275" s="14" t="s">
        <v>25</v>
      </c>
      <c r="I275" s="14" t="s">
        <v>1487</v>
      </c>
      <c r="J275" s="11" t="s">
        <v>1487</v>
      </c>
      <c r="K275" s="13">
        <v>2004</v>
      </c>
    </row>
    <row r="276" spans="1:11" ht="14.25" thickBot="1" thickTop="1">
      <c r="A276" s="9">
        <f t="shared" si="4"/>
        <v>272</v>
      </c>
      <c r="B276" s="13" t="s">
        <v>1265</v>
      </c>
      <c r="C276" s="11" t="s">
        <v>1485</v>
      </c>
      <c r="E276" s="10" t="s">
        <v>1481</v>
      </c>
      <c r="F276" s="22" t="s">
        <v>1480</v>
      </c>
      <c r="G276" s="25">
        <v>1</v>
      </c>
      <c r="H276" s="14" t="s">
        <v>25</v>
      </c>
      <c r="I276" s="14" t="s">
        <v>1487</v>
      </c>
      <c r="J276" s="11" t="s">
        <v>1487</v>
      </c>
      <c r="K276" s="13">
        <v>2004</v>
      </c>
    </row>
    <row r="277" spans="1:11" ht="14.25" thickBot="1" thickTop="1">
      <c r="A277" s="9">
        <f t="shared" si="4"/>
        <v>273</v>
      </c>
      <c r="B277" s="13" t="s">
        <v>1265</v>
      </c>
      <c r="C277" s="11" t="s">
        <v>1485</v>
      </c>
      <c r="E277" s="10" t="s">
        <v>1531</v>
      </c>
      <c r="F277" s="22" t="s">
        <v>1530</v>
      </c>
      <c r="G277" s="25">
        <v>1</v>
      </c>
      <c r="H277" s="14" t="s">
        <v>25</v>
      </c>
      <c r="I277" s="14" t="s">
        <v>1487</v>
      </c>
      <c r="J277" s="11" t="s">
        <v>1487</v>
      </c>
      <c r="K277" s="13">
        <v>2004</v>
      </c>
    </row>
    <row r="278" spans="1:11" ht="14.25" thickBot="1" thickTop="1">
      <c r="A278" s="9">
        <f t="shared" si="4"/>
        <v>274</v>
      </c>
      <c r="B278" s="13" t="s">
        <v>1265</v>
      </c>
      <c r="C278" s="11" t="s">
        <v>1485</v>
      </c>
      <c r="E278" s="10" t="s">
        <v>1535</v>
      </c>
      <c r="F278" s="22" t="s">
        <v>1534</v>
      </c>
      <c r="G278" s="25">
        <v>1</v>
      </c>
      <c r="H278" s="14" t="s">
        <v>25</v>
      </c>
      <c r="I278" s="14" t="s">
        <v>1487</v>
      </c>
      <c r="J278" s="11" t="s">
        <v>1487</v>
      </c>
      <c r="K278" s="13">
        <v>2004</v>
      </c>
    </row>
    <row r="279" spans="1:11" ht="14.25" thickBot="1" thickTop="1">
      <c r="A279" s="9">
        <f t="shared" si="4"/>
        <v>275</v>
      </c>
      <c r="B279" s="13" t="s">
        <v>1265</v>
      </c>
      <c r="C279" s="11" t="s">
        <v>1485</v>
      </c>
      <c r="E279" s="10" t="s">
        <v>1472</v>
      </c>
      <c r="F279" s="22" t="s">
        <v>1471</v>
      </c>
      <c r="G279" s="25">
        <v>1</v>
      </c>
      <c r="H279" s="14" t="s">
        <v>25</v>
      </c>
      <c r="I279" s="14" t="s">
        <v>1487</v>
      </c>
      <c r="J279" s="11" t="s">
        <v>1487</v>
      </c>
      <c r="K279" s="13">
        <v>2004</v>
      </c>
    </row>
    <row r="280" spans="1:11" ht="14.25" thickBot="1" thickTop="1">
      <c r="A280" s="9">
        <f t="shared" si="4"/>
        <v>276</v>
      </c>
      <c r="B280" s="13" t="s">
        <v>1265</v>
      </c>
      <c r="C280" s="11" t="s">
        <v>1485</v>
      </c>
      <c r="E280" s="10" t="s">
        <v>1518</v>
      </c>
      <c r="F280" s="22" t="s">
        <v>1559</v>
      </c>
      <c r="G280" s="25">
        <v>1</v>
      </c>
      <c r="H280" s="14" t="s">
        <v>25</v>
      </c>
      <c r="I280" s="14" t="s">
        <v>1487</v>
      </c>
      <c r="J280" s="11" t="s">
        <v>1487</v>
      </c>
      <c r="K280" s="13">
        <v>2004</v>
      </c>
    </row>
    <row r="281" spans="1:11" ht="14.25" thickBot="1" thickTop="1">
      <c r="A281" s="9">
        <f t="shared" si="4"/>
        <v>277</v>
      </c>
      <c r="B281" s="13" t="s">
        <v>1265</v>
      </c>
      <c r="C281" s="11" t="s">
        <v>1485</v>
      </c>
      <c r="E281" s="10" t="s">
        <v>1457</v>
      </c>
      <c r="F281" s="22" t="s">
        <v>1456</v>
      </c>
      <c r="G281" s="25">
        <v>1</v>
      </c>
      <c r="H281" s="14" t="s">
        <v>25</v>
      </c>
      <c r="I281" s="14" t="s">
        <v>1487</v>
      </c>
      <c r="J281" s="11" t="s">
        <v>1487</v>
      </c>
      <c r="K281" s="13">
        <v>2004</v>
      </c>
    </row>
    <row r="282" spans="1:10" ht="17.25" thickBot="1" thickTop="1">
      <c r="A282" s="9">
        <f t="shared" si="4"/>
        <v>278</v>
      </c>
      <c r="B282" s="13" t="s">
        <v>1265</v>
      </c>
      <c r="C282" s="11" t="s">
        <v>1485</v>
      </c>
      <c r="E282" s="10" t="s">
        <v>1495</v>
      </c>
      <c r="F282" s="22" t="s">
        <v>1496</v>
      </c>
      <c r="G282" s="25">
        <v>1</v>
      </c>
      <c r="H282" s="14" t="s">
        <v>25</v>
      </c>
      <c r="I282" s="14" t="s">
        <v>1486</v>
      </c>
      <c r="J282" s="21"/>
    </row>
    <row r="283" spans="1:10" ht="17.25" thickBot="1" thickTop="1">
      <c r="A283" s="9">
        <f t="shared" si="4"/>
        <v>279</v>
      </c>
      <c r="B283" s="13" t="s">
        <v>1265</v>
      </c>
      <c r="C283" s="11" t="s">
        <v>1485</v>
      </c>
      <c r="E283" s="10" t="s">
        <v>43</v>
      </c>
      <c r="F283" s="22" t="s">
        <v>1077</v>
      </c>
      <c r="G283" s="25">
        <v>2</v>
      </c>
      <c r="H283" s="14" t="s">
        <v>25</v>
      </c>
      <c r="I283" s="14" t="s">
        <v>1486</v>
      </c>
      <c r="J283" s="21"/>
    </row>
    <row r="284" spans="1:10" ht="17.25" thickBot="1" thickTop="1">
      <c r="A284" s="9">
        <f t="shared" si="4"/>
        <v>280</v>
      </c>
      <c r="B284" s="13" t="s">
        <v>1265</v>
      </c>
      <c r="C284" s="11" t="s">
        <v>1485</v>
      </c>
      <c r="E284" s="10" t="s">
        <v>1500</v>
      </c>
      <c r="F284" s="22" t="s">
        <v>1501</v>
      </c>
      <c r="G284" s="25">
        <v>1</v>
      </c>
      <c r="H284" s="14" t="s">
        <v>25</v>
      </c>
      <c r="I284" s="14" t="s">
        <v>1486</v>
      </c>
      <c r="J284" s="21"/>
    </row>
    <row r="285" spans="1:10" ht="17.25" thickBot="1" thickTop="1">
      <c r="A285" s="9">
        <f t="shared" si="4"/>
        <v>281</v>
      </c>
      <c r="B285" s="13" t="s">
        <v>1265</v>
      </c>
      <c r="C285" s="11" t="s">
        <v>1485</v>
      </c>
      <c r="E285" s="10" t="s">
        <v>1502</v>
      </c>
      <c r="F285" s="22" t="s">
        <v>1503</v>
      </c>
      <c r="G285" s="25">
        <v>1</v>
      </c>
      <c r="H285" s="14" t="s">
        <v>25</v>
      </c>
      <c r="I285" s="14" t="s">
        <v>1486</v>
      </c>
      <c r="J285" s="21"/>
    </row>
    <row r="286" spans="1:10" ht="17.25" thickBot="1" thickTop="1">
      <c r="A286" s="9">
        <f t="shared" si="4"/>
        <v>282</v>
      </c>
      <c r="B286" s="13" t="s">
        <v>1265</v>
      </c>
      <c r="C286" s="11" t="s">
        <v>1485</v>
      </c>
      <c r="E286" s="10" t="s">
        <v>1528</v>
      </c>
      <c r="F286" s="22" t="s">
        <v>1320</v>
      </c>
      <c r="G286" s="25">
        <v>1</v>
      </c>
      <c r="H286" s="14" t="s">
        <v>25</v>
      </c>
      <c r="I286" s="14" t="s">
        <v>1486</v>
      </c>
      <c r="J286" s="21"/>
    </row>
    <row r="287" spans="1:10" ht="17.25" thickBot="1" thickTop="1">
      <c r="A287" s="9">
        <f t="shared" si="4"/>
        <v>283</v>
      </c>
      <c r="B287" s="13" t="s">
        <v>1265</v>
      </c>
      <c r="C287" s="11" t="s">
        <v>1485</v>
      </c>
      <c r="E287" s="10" t="s">
        <v>1491</v>
      </c>
      <c r="F287" s="22" t="s">
        <v>1461</v>
      </c>
      <c r="G287" s="25">
        <v>2</v>
      </c>
      <c r="H287" s="14" t="s">
        <v>25</v>
      </c>
      <c r="I287" s="14" t="s">
        <v>1486</v>
      </c>
      <c r="J287" s="21"/>
    </row>
    <row r="288" spans="1:10" ht="17.25" thickBot="1" thickTop="1">
      <c r="A288" s="9">
        <f t="shared" si="4"/>
        <v>284</v>
      </c>
      <c r="B288" s="13" t="s">
        <v>1265</v>
      </c>
      <c r="C288" s="11" t="s">
        <v>1485</v>
      </c>
      <c r="E288" s="10" t="s">
        <v>1484</v>
      </c>
      <c r="F288" s="22" t="s">
        <v>1475</v>
      </c>
      <c r="G288" s="25">
        <v>5</v>
      </c>
      <c r="H288" s="14" t="s">
        <v>25</v>
      </c>
      <c r="I288" s="14" t="s">
        <v>1486</v>
      </c>
      <c r="J288" s="21"/>
    </row>
    <row r="289" spans="1:10" ht="17.25" thickBot="1" thickTop="1">
      <c r="A289" s="9">
        <f t="shared" si="4"/>
        <v>285</v>
      </c>
      <c r="B289" s="13" t="s">
        <v>1265</v>
      </c>
      <c r="C289" s="11" t="s">
        <v>1485</v>
      </c>
      <c r="E289" s="10" t="s">
        <v>1455</v>
      </c>
      <c r="F289" s="22" t="s">
        <v>1454</v>
      </c>
      <c r="G289" s="25">
        <v>1</v>
      </c>
      <c r="H289" s="14" t="s">
        <v>25</v>
      </c>
      <c r="I289" s="14" t="s">
        <v>1486</v>
      </c>
      <c r="J289" s="21"/>
    </row>
    <row r="290" spans="1:10" ht="17.25" thickBot="1" thickTop="1">
      <c r="A290" s="9">
        <f t="shared" si="4"/>
        <v>286</v>
      </c>
      <c r="B290" s="13" t="s">
        <v>1265</v>
      </c>
      <c r="C290" s="11" t="s">
        <v>1485</v>
      </c>
      <c r="E290" s="10" t="s">
        <v>1481</v>
      </c>
      <c r="F290" s="22" t="s">
        <v>1480</v>
      </c>
      <c r="G290" s="25">
        <v>1</v>
      </c>
      <c r="H290" s="14" t="s">
        <v>25</v>
      </c>
      <c r="I290" s="14" t="s">
        <v>1486</v>
      </c>
      <c r="J290" s="21"/>
    </row>
    <row r="291" spans="1:10" ht="17.25" thickBot="1" thickTop="1">
      <c r="A291" s="9">
        <f t="shared" si="4"/>
        <v>287</v>
      </c>
      <c r="B291" s="13" t="s">
        <v>1265</v>
      </c>
      <c r="C291" s="11" t="s">
        <v>1485</v>
      </c>
      <c r="E291" s="10" t="s">
        <v>1489</v>
      </c>
      <c r="F291" s="22" t="s">
        <v>1488</v>
      </c>
      <c r="G291" s="25">
        <v>1</v>
      </c>
      <c r="H291" s="14" t="s">
        <v>25</v>
      </c>
      <c r="I291" s="14" t="s">
        <v>1486</v>
      </c>
      <c r="J291" s="21"/>
    </row>
    <row r="292" spans="1:10" ht="17.25" thickBot="1" thickTop="1">
      <c r="A292" s="9">
        <f t="shared" si="4"/>
        <v>288</v>
      </c>
      <c r="B292" s="13" t="s">
        <v>1265</v>
      </c>
      <c r="C292" s="11" t="s">
        <v>1485</v>
      </c>
      <c r="E292" s="10" t="s">
        <v>1433</v>
      </c>
      <c r="F292" s="22" t="s">
        <v>1540</v>
      </c>
      <c r="G292" s="25">
        <v>1</v>
      </c>
      <c r="H292" s="14" t="s">
        <v>25</v>
      </c>
      <c r="I292" s="14" t="s">
        <v>1486</v>
      </c>
      <c r="J292" s="21"/>
    </row>
    <row r="293" spans="1:10" ht="17.25" thickBot="1" thickTop="1">
      <c r="A293" s="9">
        <f t="shared" si="4"/>
        <v>289</v>
      </c>
      <c r="B293" s="13" t="s">
        <v>1265</v>
      </c>
      <c r="C293" s="11" t="s">
        <v>1485</v>
      </c>
      <c r="E293" s="10" t="s">
        <v>1553</v>
      </c>
      <c r="F293" s="22" t="s">
        <v>1552</v>
      </c>
      <c r="G293" s="25">
        <v>2</v>
      </c>
      <c r="H293" s="14" t="s">
        <v>25</v>
      </c>
      <c r="I293" s="14" t="s">
        <v>1486</v>
      </c>
      <c r="J293" s="21"/>
    </row>
    <row r="294" spans="1:10" ht="17.25" thickBot="1" thickTop="1">
      <c r="A294" s="9">
        <f t="shared" si="4"/>
        <v>290</v>
      </c>
      <c r="B294" s="13" t="s">
        <v>1265</v>
      </c>
      <c r="C294" s="11" t="s">
        <v>1485</v>
      </c>
      <c r="E294" s="10" t="s">
        <v>1447</v>
      </c>
      <c r="F294" s="22" t="s">
        <v>1446</v>
      </c>
      <c r="G294" s="25">
        <v>1</v>
      </c>
      <c r="H294" s="14" t="s">
        <v>25</v>
      </c>
      <c r="I294" s="14" t="s">
        <v>1486</v>
      </c>
      <c r="J294" s="21"/>
    </row>
    <row r="295" spans="1:10" ht="17.25" thickBot="1" thickTop="1">
      <c r="A295" s="9">
        <f t="shared" si="4"/>
        <v>291</v>
      </c>
      <c r="B295" s="13" t="s">
        <v>1265</v>
      </c>
      <c r="C295" s="11" t="s">
        <v>1485</v>
      </c>
      <c r="E295" s="10" t="s">
        <v>1472</v>
      </c>
      <c r="F295" s="22" t="s">
        <v>1471</v>
      </c>
      <c r="G295" s="25">
        <v>1</v>
      </c>
      <c r="H295" s="14" t="s">
        <v>25</v>
      </c>
      <c r="I295" s="14" t="s">
        <v>1486</v>
      </c>
      <c r="J295" s="21"/>
    </row>
    <row r="296" spans="1:10" ht="17.25" thickBot="1" thickTop="1">
      <c r="A296" s="9">
        <f t="shared" si="4"/>
        <v>292</v>
      </c>
      <c r="B296" s="13" t="s">
        <v>1265</v>
      </c>
      <c r="C296" s="11" t="s">
        <v>1485</v>
      </c>
      <c r="E296" s="10" t="s">
        <v>1435</v>
      </c>
      <c r="F296" s="22" t="s">
        <v>1444</v>
      </c>
      <c r="G296" s="25">
        <v>1</v>
      </c>
      <c r="H296" s="14" t="s">
        <v>25</v>
      </c>
      <c r="I296" s="14" t="s">
        <v>1486</v>
      </c>
      <c r="J296" s="21"/>
    </row>
    <row r="297" spans="1:10" ht="17.25" thickBot="1" thickTop="1">
      <c r="A297" s="9">
        <f t="shared" si="4"/>
        <v>293</v>
      </c>
      <c r="B297" s="13" t="s">
        <v>1265</v>
      </c>
      <c r="C297" s="11" t="s">
        <v>1485</v>
      </c>
      <c r="E297" s="10" t="s">
        <v>1468</v>
      </c>
      <c r="F297" s="22" t="s">
        <v>1452</v>
      </c>
      <c r="G297" s="25">
        <v>1</v>
      </c>
      <c r="H297" s="14" t="s">
        <v>25</v>
      </c>
      <c r="I297" s="14" t="s">
        <v>1486</v>
      </c>
      <c r="J297" s="21"/>
    </row>
    <row r="298" spans="1:10" ht="17.25" thickBot="1" thickTop="1">
      <c r="A298" s="9">
        <f t="shared" si="4"/>
        <v>294</v>
      </c>
      <c r="B298" s="13" t="s">
        <v>1265</v>
      </c>
      <c r="C298" s="11" t="s">
        <v>1485</v>
      </c>
      <c r="E298" s="10" t="s">
        <v>1470</v>
      </c>
      <c r="F298" s="22" t="s">
        <v>1469</v>
      </c>
      <c r="G298" s="25">
        <v>1</v>
      </c>
      <c r="H298" s="14" t="s">
        <v>25</v>
      </c>
      <c r="I298" s="14" t="s">
        <v>1486</v>
      </c>
      <c r="J298" s="21"/>
    </row>
    <row r="299" spans="1:10" ht="17.25" thickBot="1" thickTop="1">
      <c r="A299" s="9">
        <f t="shared" si="4"/>
        <v>295</v>
      </c>
      <c r="B299" s="13" t="s">
        <v>1265</v>
      </c>
      <c r="C299" s="11" t="s">
        <v>1485</v>
      </c>
      <c r="E299" s="10" t="s">
        <v>1518</v>
      </c>
      <c r="F299" s="22" t="s">
        <v>1559</v>
      </c>
      <c r="G299" s="25">
        <v>1</v>
      </c>
      <c r="H299" s="14" t="s">
        <v>25</v>
      </c>
      <c r="I299" s="14" t="s">
        <v>1486</v>
      </c>
      <c r="J299" s="21"/>
    </row>
    <row r="300" spans="1:11" ht="14.25" thickBot="1" thickTop="1">
      <c r="A300" s="9">
        <f t="shared" si="4"/>
        <v>296</v>
      </c>
      <c r="B300" s="13" t="s">
        <v>1265</v>
      </c>
      <c r="C300" s="11" t="s">
        <v>1485</v>
      </c>
      <c r="D300" s="12" t="s">
        <v>1117</v>
      </c>
      <c r="E300" s="10" t="s">
        <v>1467</v>
      </c>
      <c r="F300" s="22" t="s">
        <v>1105</v>
      </c>
      <c r="G300" s="25">
        <v>8</v>
      </c>
      <c r="H300" s="14" t="s">
        <v>25</v>
      </c>
      <c r="I300" s="14" t="s">
        <v>1487</v>
      </c>
      <c r="J300" s="11" t="s">
        <v>1487</v>
      </c>
      <c r="K300" s="13">
        <v>2004</v>
      </c>
    </row>
    <row r="301" spans="1:10" ht="17.25" thickBot="1" thickTop="1">
      <c r="A301" s="9">
        <f t="shared" si="4"/>
        <v>297</v>
      </c>
      <c r="B301" s="13" t="s">
        <v>1265</v>
      </c>
      <c r="C301" s="11" t="s">
        <v>1485</v>
      </c>
      <c r="D301" s="12" t="s">
        <v>1118</v>
      </c>
      <c r="E301" s="10" t="s">
        <v>1321</v>
      </c>
      <c r="F301" s="22" t="s">
        <v>1105</v>
      </c>
      <c r="G301" s="25">
        <v>2</v>
      </c>
      <c r="H301" s="14" t="s">
        <v>25</v>
      </c>
      <c r="I301" s="14" t="s">
        <v>1486</v>
      </c>
      <c r="J301" s="21"/>
    </row>
    <row r="302" spans="1:10" ht="17.25" thickBot="1" thickTop="1">
      <c r="A302" s="9">
        <f t="shared" si="4"/>
        <v>298</v>
      </c>
      <c r="B302" s="13" t="s">
        <v>1265</v>
      </c>
      <c r="C302" s="11" t="s">
        <v>1485</v>
      </c>
      <c r="D302" s="12" t="s">
        <v>1120</v>
      </c>
      <c r="E302" s="10" t="s">
        <v>1429</v>
      </c>
      <c r="F302" s="22" t="s">
        <v>1105</v>
      </c>
      <c r="G302" s="25">
        <v>4</v>
      </c>
      <c r="H302" s="14" t="s">
        <v>25</v>
      </c>
      <c r="I302" s="14" t="s">
        <v>1486</v>
      </c>
      <c r="J302" s="21"/>
    </row>
    <row r="303" spans="1:10" ht="17.25" thickBot="1" thickTop="1">
      <c r="A303" s="9">
        <f t="shared" si="4"/>
        <v>299</v>
      </c>
      <c r="B303" s="13" t="s">
        <v>1265</v>
      </c>
      <c r="C303" s="11" t="s">
        <v>1485</v>
      </c>
      <c r="D303" s="12" t="s">
        <v>1119</v>
      </c>
      <c r="E303" s="10" t="s">
        <v>1431</v>
      </c>
      <c r="F303" s="22" t="s">
        <v>1105</v>
      </c>
      <c r="G303" s="25">
        <v>3</v>
      </c>
      <c r="H303" s="14" t="s">
        <v>25</v>
      </c>
      <c r="I303" s="14" t="s">
        <v>1486</v>
      </c>
      <c r="J303" s="21"/>
    </row>
    <row r="304" spans="1:10" ht="17.25" thickBot="1" thickTop="1">
      <c r="A304" s="9">
        <f t="shared" si="4"/>
        <v>300</v>
      </c>
      <c r="B304" s="13" t="s">
        <v>1265</v>
      </c>
      <c r="C304" s="11" t="s">
        <v>1485</v>
      </c>
      <c r="D304" s="12" t="s">
        <v>1123</v>
      </c>
      <c r="E304" s="10" t="s">
        <v>1428</v>
      </c>
      <c r="F304" s="22" t="s">
        <v>1105</v>
      </c>
      <c r="G304" s="25">
        <v>2</v>
      </c>
      <c r="H304" s="14" t="s">
        <v>25</v>
      </c>
      <c r="I304" s="14" t="s">
        <v>1486</v>
      </c>
      <c r="J304" s="21"/>
    </row>
    <row r="305" spans="1:10" ht="17.25" thickBot="1" thickTop="1">
      <c r="A305" s="9">
        <f t="shared" si="4"/>
        <v>301</v>
      </c>
      <c r="B305" s="13" t="s">
        <v>1265</v>
      </c>
      <c r="C305" s="11" t="s">
        <v>1485</v>
      </c>
      <c r="D305" s="12" t="s">
        <v>1116</v>
      </c>
      <c r="E305" s="10" t="s">
        <v>1430</v>
      </c>
      <c r="F305" s="22" t="s">
        <v>1105</v>
      </c>
      <c r="G305" s="25">
        <v>2</v>
      </c>
      <c r="H305" s="14" t="s">
        <v>25</v>
      </c>
      <c r="I305" s="14" t="s">
        <v>1486</v>
      </c>
      <c r="J305" s="21"/>
    </row>
    <row r="306" spans="1:10" ht="17.25" thickBot="1" thickTop="1">
      <c r="A306" s="9">
        <f t="shared" si="4"/>
        <v>302</v>
      </c>
      <c r="B306" s="13" t="s">
        <v>1265</v>
      </c>
      <c r="C306" s="11" t="s">
        <v>1485</v>
      </c>
      <c r="D306" s="12" t="s">
        <v>1115</v>
      </c>
      <c r="E306" s="10" t="s">
        <v>1436</v>
      </c>
      <c r="F306" s="22" t="s">
        <v>1105</v>
      </c>
      <c r="G306" s="25">
        <v>2</v>
      </c>
      <c r="H306" s="14" t="s">
        <v>25</v>
      </c>
      <c r="I306" s="14" t="s">
        <v>1486</v>
      </c>
      <c r="J306" s="21"/>
    </row>
    <row r="307" spans="1:10" ht="17.25" thickBot="1" thickTop="1">
      <c r="A307" s="9">
        <f t="shared" si="4"/>
        <v>303</v>
      </c>
      <c r="B307" s="13" t="s">
        <v>1265</v>
      </c>
      <c r="C307" s="11" t="s">
        <v>1485</v>
      </c>
      <c r="D307" s="12" t="s">
        <v>1121</v>
      </c>
      <c r="E307" s="10" t="s">
        <v>1441</v>
      </c>
      <c r="F307" s="22" t="s">
        <v>1105</v>
      </c>
      <c r="G307" s="25">
        <v>2</v>
      </c>
      <c r="H307" s="14" t="s">
        <v>25</v>
      </c>
      <c r="I307" s="14" t="s">
        <v>1486</v>
      </c>
      <c r="J307" s="21"/>
    </row>
    <row r="308" spans="1:10" ht="17.25" thickBot="1" thickTop="1">
      <c r="A308" s="9">
        <f t="shared" si="4"/>
        <v>304</v>
      </c>
      <c r="B308" s="13" t="s">
        <v>1265</v>
      </c>
      <c r="C308" s="11" t="s">
        <v>1485</v>
      </c>
      <c r="D308" s="12" t="s">
        <v>1122</v>
      </c>
      <c r="E308" s="10" t="s">
        <v>1443</v>
      </c>
      <c r="F308" s="22" t="s">
        <v>1105</v>
      </c>
      <c r="G308" s="25">
        <v>3</v>
      </c>
      <c r="H308" s="14" t="s">
        <v>25</v>
      </c>
      <c r="I308" s="14" t="s">
        <v>1486</v>
      </c>
      <c r="J308" s="21"/>
    </row>
    <row r="309" spans="1:10" ht="17.25" thickBot="1" thickTop="1">
      <c r="A309" s="9">
        <f t="shared" si="4"/>
        <v>305</v>
      </c>
      <c r="B309" s="13" t="s">
        <v>1265</v>
      </c>
      <c r="C309" s="11" t="s">
        <v>1485</v>
      </c>
      <c r="D309" s="12" t="s">
        <v>1115</v>
      </c>
      <c r="E309" s="10" t="s">
        <v>1449</v>
      </c>
      <c r="F309" s="22" t="s">
        <v>1105</v>
      </c>
      <c r="G309" s="25">
        <v>2</v>
      </c>
      <c r="H309" s="14" t="s">
        <v>25</v>
      </c>
      <c r="I309" s="14" t="s">
        <v>1486</v>
      </c>
      <c r="J309" s="21"/>
    </row>
    <row r="310" spans="1:10" ht="17.25" thickBot="1" thickTop="1">
      <c r="A310" s="9">
        <f t="shared" si="4"/>
        <v>306</v>
      </c>
      <c r="B310" s="13" t="s">
        <v>1265</v>
      </c>
      <c r="C310" s="11" t="s">
        <v>1485</v>
      </c>
      <c r="D310" s="12" t="s">
        <v>1124</v>
      </c>
      <c r="E310" s="10" t="s">
        <v>1445</v>
      </c>
      <c r="F310" s="22" t="s">
        <v>1105</v>
      </c>
      <c r="G310" s="25">
        <v>1</v>
      </c>
      <c r="H310" s="14" t="s">
        <v>25</v>
      </c>
      <c r="I310" s="14" t="s">
        <v>1486</v>
      </c>
      <c r="J310" s="21"/>
    </row>
    <row r="311" spans="1:10" ht="17.25" thickBot="1" thickTop="1">
      <c r="A311" s="9">
        <f t="shared" si="4"/>
        <v>307</v>
      </c>
      <c r="B311" s="13" t="s">
        <v>1265</v>
      </c>
      <c r="C311" s="11" t="s">
        <v>1485</v>
      </c>
      <c r="D311" s="12" t="s">
        <v>1117</v>
      </c>
      <c r="E311" s="10" t="s">
        <v>1467</v>
      </c>
      <c r="F311" s="22" t="s">
        <v>1105</v>
      </c>
      <c r="G311" s="25">
        <v>131</v>
      </c>
      <c r="H311" s="14" t="s">
        <v>25</v>
      </c>
      <c r="I311" s="14" t="s">
        <v>1486</v>
      </c>
      <c r="J311" s="21"/>
    </row>
    <row r="312" spans="1:10" ht="17.25" thickBot="1" thickTop="1">
      <c r="A312" s="9">
        <f t="shared" si="4"/>
        <v>308</v>
      </c>
      <c r="B312" s="13" t="s">
        <v>1265</v>
      </c>
      <c r="C312" s="11" t="s">
        <v>1485</v>
      </c>
      <c r="E312" s="10" t="s">
        <v>1538</v>
      </c>
      <c r="F312" s="22" t="s">
        <v>1537</v>
      </c>
      <c r="G312" s="25">
        <v>1</v>
      </c>
      <c r="H312" s="14" t="s">
        <v>25</v>
      </c>
      <c r="I312" s="14" t="s">
        <v>1486</v>
      </c>
      <c r="J312" s="21"/>
    </row>
    <row r="313" spans="1:10" ht="17.25" thickBot="1" thickTop="1">
      <c r="A313" s="9">
        <f t="shared" si="4"/>
        <v>309</v>
      </c>
      <c r="B313" s="13" t="s">
        <v>1265</v>
      </c>
      <c r="C313" s="11" t="s">
        <v>1485</v>
      </c>
      <c r="E313" s="10" t="s">
        <v>1493</v>
      </c>
      <c r="F313" s="22" t="s">
        <v>1492</v>
      </c>
      <c r="G313" s="25">
        <v>1</v>
      </c>
      <c r="H313" s="14" t="s">
        <v>26</v>
      </c>
      <c r="I313" s="14" t="s">
        <v>1486</v>
      </c>
      <c r="J313" s="21"/>
    </row>
    <row r="314" spans="1:10" ht="17.25" thickBot="1" thickTop="1">
      <c r="A314" s="9">
        <f t="shared" si="4"/>
        <v>310</v>
      </c>
      <c r="B314" s="13" t="s">
        <v>1265</v>
      </c>
      <c r="C314" s="11" t="s">
        <v>1485</v>
      </c>
      <c r="E314" s="10" t="s">
        <v>1481</v>
      </c>
      <c r="F314" s="22" t="s">
        <v>1480</v>
      </c>
      <c r="G314" s="25">
        <v>1</v>
      </c>
      <c r="H314" s="14" t="s">
        <v>26</v>
      </c>
      <c r="I314" s="14" t="s">
        <v>1486</v>
      </c>
      <c r="J314" s="21"/>
    </row>
    <row r="315" spans="1:10" ht="17.25" thickBot="1" thickTop="1">
      <c r="A315" s="9">
        <f t="shared" si="4"/>
        <v>311</v>
      </c>
      <c r="B315" s="13" t="s">
        <v>1265</v>
      </c>
      <c r="C315" s="11" t="s">
        <v>1485</v>
      </c>
      <c r="E315" s="10" t="s">
        <v>1547</v>
      </c>
      <c r="F315" s="22" t="s">
        <v>1546</v>
      </c>
      <c r="G315" s="25">
        <v>1</v>
      </c>
      <c r="H315" s="14" t="s">
        <v>26</v>
      </c>
      <c r="I315" s="14" t="s">
        <v>1486</v>
      </c>
      <c r="J315" s="21"/>
    </row>
    <row r="316" spans="1:10" ht="17.25" thickBot="1" thickTop="1">
      <c r="A316" s="9">
        <f t="shared" si="4"/>
        <v>312</v>
      </c>
      <c r="B316" s="13" t="s">
        <v>1265</v>
      </c>
      <c r="C316" s="11" t="s">
        <v>1485</v>
      </c>
      <c r="E316" s="10" t="s">
        <v>1470</v>
      </c>
      <c r="F316" s="22" t="s">
        <v>1469</v>
      </c>
      <c r="G316" s="25">
        <v>1</v>
      </c>
      <c r="H316" s="14" t="s">
        <v>26</v>
      </c>
      <c r="I316" s="14" t="s">
        <v>1486</v>
      </c>
      <c r="J316" s="21"/>
    </row>
    <row r="317" spans="1:10" ht="17.25" thickBot="1" thickTop="1">
      <c r="A317" s="9">
        <f t="shared" si="4"/>
        <v>313</v>
      </c>
      <c r="B317" s="13" t="s">
        <v>1265</v>
      </c>
      <c r="C317" s="11" t="s">
        <v>1485</v>
      </c>
      <c r="E317" s="10" t="s">
        <v>1457</v>
      </c>
      <c r="F317" s="22" t="s">
        <v>1456</v>
      </c>
      <c r="G317" s="25">
        <v>1</v>
      </c>
      <c r="H317" s="14" t="s">
        <v>26</v>
      </c>
      <c r="I317" s="14" t="s">
        <v>1486</v>
      </c>
      <c r="J317" s="21"/>
    </row>
    <row r="318" spans="1:10" ht="17.25" thickBot="1" thickTop="1">
      <c r="A318" s="9">
        <f t="shared" si="4"/>
        <v>314</v>
      </c>
      <c r="B318" s="13" t="s">
        <v>1265</v>
      </c>
      <c r="C318" s="11" t="s">
        <v>1485</v>
      </c>
      <c r="E318" s="10" t="s">
        <v>1483</v>
      </c>
      <c r="F318" s="22" t="s">
        <v>1482</v>
      </c>
      <c r="G318" s="25">
        <v>1</v>
      </c>
      <c r="H318" s="14" t="s">
        <v>26</v>
      </c>
      <c r="I318" s="14" t="s">
        <v>1486</v>
      </c>
      <c r="J318" s="21"/>
    </row>
    <row r="319" spans="1:10" ht="17.25" thickBot="1" thickTop="1">
      <c r="A319" s="9">
        <f t="shared" si="4"/>
        <v>315</v>
      </c>
      <c r="B319" s="13" t="s">
        <v>1265</v>
      </c>
      <c r="C319" s="11" t="s">
        <v>1485</v>
      </c>
      <c r="E319" s="10" t="s">
        <v>1520</v>
      </c>
      <c r="F319" s="22" t="s">
        <v>1519</v>
      </c>
      <c r="G319" s="25">
        <v>1</v>
      </c>
      <c r="H319" s="14" t="s">
        <v>26</v>
      </c>
      <c r="I319" s="14" t="s">
        <v>1486</v>
      </c>
      <c r="J319" s="21"/>
    </row>
    <row r="320" spans="1:10" ht="17.25" thickBot="1" thickTop="1">
      <c r="A320" s="9">
        <f t="shared" si="4"/>
        <v>316</v>
      </c>
      <c r="B320" s="13" t="s">
        <v>1265</v>
      </c>
      <c r="C320" s="11" t="s">
        <v>1485</v>
      </c>
      <c r="D320" s="12" t="s">
        <v>1117</v>
      </c>
      <c r="E320" s="10" t="s">
        <v>1467</v>
      </c>
      <c r="F320" s="22" t="s">
        <v>1105</v>
      </c>
      <c r="G320" s="25">
        <v>3</v>
      </c>
      <c r="H320" s="14" t="s">
        <v>26</v>
      </c>
      <c r="I320" s="14" t="s">
        <v>1486</v>
      </c>
      <c r="J320" s="21"/>
    </row>
    <row r="321" spans="1:10" ht="17.25" thickBot="1" thickTop="1">
      <c r="A321" s="9">
        <f t="shared" si="4"/>
        <v>317</v>
      </c>
      <c r="B321" s="13" t="s">
        <v>1265</v>
      </c>
      <c r="C321" s="11" t="s">
        <v>1485</v>
      </c>
      <c r="E321" s="10" t="s">
        <v>1553</v>
      </c>
      <c r="F321" s="22" t="s">
        <v>1552</v>
      </c>
      <c r="G321" s="25">
        <v>1</v>
      </c>
      <c r="H321" s="14" t="s">
        <v>1074</v>
      </c>
      <c r="I321" s="14" t="s">
        <v>1486</v>
      </c>
      <c r="J321" s="21"/>
    </row>
    <row r="322" spans="1:10" ht="17.25" thickBot="1" thickTop="1">
      <c r="A322" s="9">
        <f t="shared" si="4"/>
        <v>318</v>
      </c>
      <c r="B322" s="13" t="s">
        <v>1265</v>
      </c>
      <c r="C322" s="11" t="s">
        <v>1485</v>
      </c>
      <c r="E322" s="10" t="s">
        <v>1478</v>
      </c>
      <c r="F322" s="22" t="s">
        <v>1453</v>
      </c>
      <c r="G322" s="25">
        <v>1</v>
      </c>
      <c r="H322" s="14" t="s">
        <v>1074</v>
      </c>
      <c r="I322" s="14" t="s">
        <v>1486</v>
      </c>
      <c r="J322" s="21"/>
    </row>
    <row r="323" spans="1:10" ht="16.5" thickTop="1">
      <c r="A323" s="9">
        <f t="shared" si="4"/>
        <v>319</v>
      </c>
      <c r="B323" s="13" t="s">
        <v>1265</v>
      </c>
      <c r="C323" s="11" t="s">
        <v>1485</v>
      </c>
      <c r="E323" s="10" t="s">
        <v>1483</v>
      </c>
      <c r="F323" s="22" t="s">
        <v>1482</v>
      </c>
      <c r="G323" s="25">
        <v>1</v>
      </c>
      <c r="H323" s="14" t="s">
        <v>1074</v>
      </c>
      <c r="I323" s="14" t="s">
        <v>1486</v>
      </c>
      <c r="J323" s="21"/>
    </row>
    <row r="324" spans="9:10" ht="12.75">
      <c r="I324" s="15"/>
      <c r="J324" s="18"/>
    </row>
    <row r="325" spans="6:10" ht="12.75">
      <c r="F325" s="14" t="s">
        <v>1558</v>
      </c>
      <c r="G325" s="12">
        <f>SUM(G5:G323)</f>
        <v>1193</v>
      </c>
      <c r="I325" s="15"/>
      <c r="J325" s="18"/>
    </row>
    <row r="326" spans="9:10" ht="12.75">
      <c r="I326" s="15"/>
      <c r="J326" s="18"/>
    </row>
    <row r="327" spans="9:10" ht="12.75">
      <c r="I327" s="15"/>
      <c r="J327" s="18"/>
    </row>
    <row r="328" spans="9:10" ht="12.75">
      <c r="I328" s="15"/>
      <c r="J328" s="18"/>
    </row>
    <row r="329" spans="9:10" ht="12.75">
      <c r="I329" s="15"/>
      <c r="J329" s="18"/>
    </row>
    <row r="330" spans="9:10" ht="12.75">
      <c r="I330" s="15"/>
      <c r="J330" s="18"/>
    </row>
    <row r="331" spans="9:10" ht="12.75">
      <c r="I331" s="15"/>
      <c r="J331" s="18"/>
    </row>
    <row r="332" spans="9:10" ht="12.75">
      <c r="I332" s="15"/>
      <c r="J332" s="18"/>
    </row>
    <row r="333" spans="9:10" ht="12.75">
      <c r="I333" s="15"/>
      <c r="J333" s="18"/>
    </row>
    <row r="334" spans="9:10" ht="12.75">
      <c r="I334" s="15"/>
      <c r="J334" s="18"/>
    </row>
    <row r="335" spans="9:10" ht="12.75">
      <c r="I335" s="15"/>
      <c r="J335" s="18"/>
    </row>
    <row r="336" spans="9:10" ht="12.75">
      <c r="I336" s="15"/>
      <c r="J336" s="18"/>
    </row>
    <row r="337" spans="9:10" ht="12.75">
      <c r="I337" s="15"/>
      <c r="J337" s="18"/>
    </row>
    <row r="338" spans="9:10" ht="12.75">
      <c r="I338" s="15"/>
      <c r="J338" s="18"/>
    </row>
    <row r="339" spans="9:10" ht="12.75">
      <c r="I339" s="15"/>
      <c r="J339" s="18"/>
    </row>
    <row r="340" spans="9:10" ht="12.75">
      <c r="I340" s="15"/>
      <c r="J340" s="18"/>
    </row>
    <row r="341" spans="9:10" ht="12.75">
      <c r="I341" s="15"/>
      <c r="J341" s="18"/>
    </row>
    <row r="342" spans="9:10" ht="12.75">
      <c r="I342" s="15"/>
      <c r="J342" s="18"/>
    </row>
    <row r="343" spans="9:10" ht="12.75">
      <c r="I343" s="15"/>
      <c r="J343" s="18"/>
    </row>
    <row r="344" spans="9:10" ht="12.75">
      <c r="I344" s="15"/>
      <c r="J344" s="18"/>
    </row>
    <row r="345" spans="9:10" ht="12.75">
      <c r="I345" s="15"/>
      <c r="J345" s="18"/>
    </row>
    <row r="346" spans="9:10" ht="12.75">
      <c r="I346" s="15"/>
      <c r="J346" s="18"/>
    </row>
    <row r="347" spans="9:10" ht="12.75">
      <c r="I347" s="15"/>
      <c r="J347" s="18"/>
    </row>
    <row r="348" spans="9:10" ht="12.75">
      <c r="I348" s="15"/>
      <c r="J348" s="18"/>
    </row>
    <row r="349" spans="9:10" ht="12.75">
      <c r="I349" s="15"/>
      <c r="J349" s="18"/>
    </row>
    <row r="350" spans="9:10" ht="12.75">
      <c r="I350" s="15"/>
      <c r="J350" s="18"/>
    </row>
    <row r="351" spans="9:10" ht="12.75">
      <c r="I351" s="15"/>
      <c r="J351" s="18"/>
    </row>
    <row r="352" spans="9:10" ht="12.75">
      <c r="I352" s="15"/>
      <c r="J352" s="18"/>
    </row>
    <row r="353" spans="9:10" ht="12.75">
      <c r="I353" s="15"/>
      <c r="J353" s="18"/>
    </row>
    <row r="354" spans="9:10" ht="12.75">
      <c r="I354" s="15"/>
      <c r="J354" s="18"/>
    </row>
    <row r="355" spans="9:10" ht="12.75">
      <c r="I355" s="15"/>
      <c r="J355" s="18"/>
    </row>
    <row r="356" spans="9:10" ht="12.75">
      <c r="I356" s="15"/>
      <c r="J356" s="18"/>
    </row>
    <row r="357" spans="9:10" ht="12.75">
      <c r="I357" s="15"/>
      <c r="J357" s="18"/>
    </row>
    <row r="358" spans="9:10" ht="12.75">
      <c r="I358" s="15"/>
      <c r="J358" s="18"/>
    </row>
    <row r="359" spans="9:10" ht="12.75">
      <c r="I359" s="15"/>
      <c r="J359" s="18"/>
    </row>
    <row r="360" spans="9:10" ht="12.75">
      <c r="I360" s="15"/>
      <c r="J360" s="18"/>
    </row>
    <row r="361" spans="9:10" ht="12.75">
      <c r="I361" s="15"/>
      <c r="J361" s="18"/>
    </row>
    <row r="362" spans="9:10" ht="12.75">
      <c r="I362" s="15"/>
      <c r="J362" s="18"/>
    </row>
    <row r="363" spans="9:10" ht="12.75">
      <c r="I363" s="15"/>
      <c r="J363" s="18"/>
    </row>
    <row r="364" spans="9:10" ht="12.75">
      <c r="I364" s="15"/>
      <c r="J364" s="18"/>
    </row>
    <row r="365" spans="9:10" ht="12.75">
      <c r="I365" s="15"/>
      <c r="J365" s="18"/>
    </row>
    <row r="366" spans="9:10" ht="12.75">
      <c r="I366" s="15"/>
      <c r="J366" s="18"/>
    </row>
    <row r="367" spans="9:10" ht="12.75">
      <c r="I367" s="15"/>
      <c r="J367" s="18"/>
    </row>
    <row r="368" spans="9:10" ht="12.75">
      <c r="I368" s="15"/>
      <c r="J368" s="18"/>
    </row>
    <row r="369" spans="9:10" ht="12.75">
      <c r="I369" s="15"/>
      <c r="J369" s="18"/>
    </row>
    <row r="370" spans="9:10" ht="12.75">
      <c r="I370" s="15"/>
      <c r="J370" s="18"/>
    </row>
    <row r="371" spans="9:10" ht="12.75">
      <c r="I371" s="15"/>
      <c r="J371" s="18"/>
    </row>
    <row r="372" spans="9:10" ht="12.75">
      <c r="I372" s="15"/>
      <c r="J372" s="18"/>
    </row>
    <row r="373" spans="9:10" ht="12.75">
      <c r="I373" s="15"/>
      <c r="J373" s="18"/>
    </row>
    <row r="374" spans="9:10" ht="12.75">
      <c r="I374" s="15"/>
      <c r="J374" s="18"/>
    </row>
    <row r="375" spans="9:10" ht="12.75">
      <c r="I375" s="15"/>
      <c r="J375" s="18"/>
    </row>
    <row r="376" spans="9:10" ht="12.75">
      <c r="I376" s="15"/>
      <c r="J376" s="18"/>
    </row>
    <row r="377" spans="9:10" ht="12.75">
      <c r="I377" s="15"/>
      <c r="J377" s="18"/>
    </row>
    <row r="378" spans="9:10" ht="12.75">
      <c r="I378" s="15"/>
      <c r="J378" s="18"/>
    </row>
    <row r="379" spans="9:10" ht="12.75">
      <c r="I379" s="15"/>
      <c r="J379" s="18"/>
    </row>
    <row r="380" spans="9:10" ht="12.75">
      <c r="I380" s="15"/>
      <c r="J380" s="18"/>
    </row>
    <row r="381" spans="9:10" ht="12.75">
      <c r="I381" s="15"/>
      <c r="J381" s="18"/>
    </row>
    <row r="382" spans="9:10" ht="12.75">
      <c r="I382" s="15"/>
      <c r="J382" s="18"/>
    </row>
    <row r="383" spans="9:10" ht="12.75">
      <c r="I383" s="15"/>
      <c r="J383" s="18"/>
    </row>
    <row r="384" spans="9:10" ht="12.75">
      <c r="I384" s="15"/>
      <c r="J384" s="18"/>
    </row>
    <row r="385" spans="9:10" ht="12.75">
      <c r="I385" s="15"/>
      <c r="J385" s="18"/>
    </row>
    <row r="386" spans="9:10" ht="12.75">
      <c r="I386" s="15"/>
      <c r="J386" s="18"/>
    </row>
    <row r="387" spans="9:10" ht="12.75">
      <c r="I387" s="15"/>
      <c r="J387" s="18"/>
    </row>
    <row r="388" spans="9:10" ht="12.75">
      <c r="I388" s="15"/>
      <c r="J388" s="18"/>
    </row>
    <row r="389" spans="9:10" ht="12.75">
      <c r="I389" s="15"/>
      <c r="J389" s="18"/>
    </row>
    <row r="390" spans="9:10" ht="12.75">
      <c r="I390" s="15"/>
      <c r="J390" s="18"/>
    </row>
    <row r="391" spans="9:10" ht="12.75">
      <c r="I391" s="15"/>
      <c r="J391" s="18"/>
    </row>
    <row r="392" spans="9:10" ht="12.75">
      <c r="I392" s="15"/>
      <c r="J392" s="18"/>
    </row>
    <row r="393" spans="9:10" ht="12.75">
      <c r="I393" s="15"/>
      <c r="J393" s="18"/>
    </row>
    <row r="394" spans="9:10" ht="12.75">
      <c r="I394" s="15"/>
      <c r="J394" s="18"/>
    </row>
    <row r="395" spans="9:10" ht="12.75">
      <c r="I395" s="15"/>
      <c r="J395" s="18"/>
    </row>
    <row r="396" spans="9:10" ht="12.75">
      <c r="I396" s="15"/>
      <c r="J396" s="18"/>
    </row>
    <row r="397" spans="9:10" ht="12.75">
      <c r="I397" s="15"/>
      <c r="J397" s="18"/>
    </row>
    <row r="398" spans="9:10" ht="12.75">
      <c r="I398" s="15"/>
      <c r="J398" s="18"/>
    </row>
    <row r="399" spans="9:10" ht="12.75">
      <c r="I399" s="15"/>
      <c r="J399" s="18"/>
    </row>
    <row r="400" spans="9:10" ht="12.75">
      <c r="I400" s="15"/>
      <c r="J400" s="18"/>
    </row>
    <row r="401" spans="9:10" ht="12.75">
      <c r="I401" s="15"/>
      <c r="J401" s="18"/>
    </row>
    <row r="402" spans="9:10" ht="12.75">
      <c r="I402" s="15"/>
      <c r="J402" s="18"/>
    </row>
    <row r="403" spans="9:10" ht="12.75">
      <c r="I403" s="15"/>
      <c r="J403" s="18"/>
    </row>
    <row r="404" spans="9:10" ht="12.75">
      <c r="I404" s="15"/>
      <c r="J404" s="18"/>
    </row>
    <row r="405" spans="9:10" ht="12.75">
      <c r="I405" s="15"/>
      <c r="J405" s="18"/>
    </row>
    <row r="406" spans="9:10" ht="12.75">
      <c r="I406" s="15"/>
      <c r="J406" s="18"/>
    </row>
    <row r="407" spans="9:10" ht="12.75">
      <c r="I407" s="15"/>
      <c r="J407" s="18"/>
    </row>
    <row r="408" spans="9:10" ht="12.75">
      <c r="I408" s="15"/>
      <c r="J408" s="18"/>
    </row>
    <row r="409" spans="9:10" ht="12.75">
      <c r="I409" s="15"/>
      <c r="J409" s="18"/>
    </row>
    <row r="410" spans="9:10" ht="12.75">
      <c r="I410" s="15"/>
      <c r="J410" s="18"/>
    </row>
    <row r="411" spans="9:10" ht="12.75">
      <c r="I411" s="15"/>
      <c r="J411" s="18"/>
    </row>
    <row r="412" spans="9:10" ht="12.75">
      <c r="I412" s="15"/>
      <c r="J412" s="18"/>
    </row>
    <row r="413" spans="9:10" ht="12.75">
      <c r="I413" s="15"/>
      <c r="J413" s="18"/>
    </row>
    <row r="414" spans="9:10" ht="12.75">
      <c r="I414" s="15"/>
      <c r="J414" s="18"/>
    </row>
    <row r="415" spans="9:10" ht="12.75">
      <c r="I415" s="15"/>
      <c r="J415" s="18"/>
    </row>
    <row r="416" spans="9:10" ht="12.75">
      <c r="I416" s="15"/>
      <c r="J416" s="18"/>
    </row>
    <row r="417" spans="9:10" ht="12.75">
      <c r="I417" s="15"/>
      <c r="J417" s="18"/>
    </row>
    <row r="418" spans="9:10" ht="12.75">
      <c r="I418" s="15"/>
      <c r="J418" s="18"/>
    </row>
    <row r="419" spans="9:10" ht="12.75">
      <c r="I419" s="15"/>
      <c r="J419" s="18"/>
    </row>
    <row r="420" spans="9:10" ht="12.75">
      <c r="I420" s="15"/>
      <c r="J420" s="18"/>
    </row>
    <row r="421" spans="9:10" ht="12.75">
      <c r="I421" s="15"/>
      <c r="J421" s="18"/>
    </row>
    <row r="422" spans="9:10" ht="12.75">
      <c r="I422" s="15"/>
      <c r="J422" s="18"/>
    </row>
    <row r="423" spans="9:10" ht="12.75">
      <c r="I423" s="15"/>
      <c r="J423" s="18"/>
    </row>
    <row r="424" spans="9:10" ht="12.75">
      <c r="I424" s="15"/>
      <c r="J424" s="18"/>
    </row>
    <row r="425" spans="9:10" ht="12.75">
      <c r="I425" s="15"/>
      <c r="J425" s="18"/>
    </row>
    <row r="426" spans="9:10" ht="12.75">
      <c r="I426" s="15"/>
      <c r="J426" s="18"/>
    </row>
    <row r="427" spans="9:10" ht="12.75">
      <c r="I427" s="15"/>
      <c r="J427" s="18"/>
    </row>
    <row r="428" spans="9:10" ht="12.75">
      <c r="I428" s="15"/>
      <c r="J428" s="18"/>
    </row>
    <row r="429" spans="9:10" ht="12.75">
      <c r="I429" s="15"/>
      <c r="J429" s="18"/>
    </row>
    <row r="430" spans="9:10" ht="12.75">
      <c r="I430" s="15"/>
      <c r="J430" s="18"/>
    </row>
    <row r="431" spans="9:10" ht="12.75">
      <c r="I431" s="15"/>
      <c r="J431" s="18"/>
    </row>
    <row r="432" spans="9:10" ht="12.75">
      <c r="I432" s="15"/>
      <c r="J432" s="18"/>
    </row>
    <row r="433" spans="9:10" ht="12.75">
      <c r="I433" s="15"/>
      <c r="J433" s="18"/>
    </row>
    <row r="434" spans="9:10" ht="12.75">
      <c r="I434" s="15"/>
      <c r="J434" s="18"/>
    </row>
    <row r="435" spans="9:10" ht="12.75">
      <c r="I435" s="15"/>
      <c r="J435" s="18"/>
    </row>
    <row r="436" spans="9:10" ht="12.75">
      <c r="I436" s="15"/>
      <c r="J436" s="18"/>
    </row>
    <row r="437" spans="9:10" ht="12.75">
      <c r="I437" s="15"/>
      <c r="J437" s="18"/>
    </row>
    <row r="438" spans="9:10" ht="12.75">
      <c r="I438" s="15"/>
      <c r="J438" s="18"/>
    </row>
    <row r="439" spans="9:10" ht="12.75">
      <c r="I439" s="15"/>
      <c r="J439" s="18"/>
    </row>
    <row r="440" spans="9:10" ht="12.75">
      <c r="I440" s="15"/>
      <c r="J440" s="18"/>
    </row>
    <row r="441" spans="9:10" ht="12.75">
      <c r="I441" s="15"/>
      <c r="J441" s="18"/>
    </row>
    <row r="442" spans="9:10" ht="12.75">
      <c r="I442" s="15"/>
      <c r="J442" s="18"/>
    </row>
    <row r="443" spans="9:10" ht="12.75">
      <c r="I443" s="15"/>
      <c r="J443" s="18"/>
    </row>
    <row r="444" spans="9:10" ht="12.75">
      <c r="I444" s="15"/>
      <c r="J444" s="18"/>
    </row>
    <row r="445" spans="9:10" ht="12.75">
      <c r="I445" s="15"/>
      <c r="J445" s="18"/>
    </row>
    <row r="446" spans="9:10" ht="12.75">
      <c r="I446" s="15"/>
      <c r="J446" s="18"/>
    </row>
    <row r="447" spans="9:10" ht="12.75">
      <c r="I447" s="15"/>
      <c r="J447" s="18"/>
    </row>
    <row r="448" spans="9:10" ht="12.75">
      <c r="I448" s="15"/>
      <c r="J448" s="18"/>
    </row>
    <row r="449" spans="9:10" ht="12.75">
      <c r="I449" s="15"/>
      <c r="J449" s="18"/>
    </row>
    <row r="450" spans="9:10" ht="12.75">
      <c r="I450" s="15"/>
      <c r="J450" s="18"/>
    </row>
    <row r="451" spans="9:10" ht="12.75">
      <c r="I451" s="15"/>
      <c r="J451" s="18"/>
    </row>
    <row r="452" spans="9:10" ht="12.75">
      <c r="I452" s="15"/>
      <c r="J452" s="18"/>
    </row>
    <row r="453" spans="9:10" ht="12.75">
      <c r="I453" s="15"/>
      <c r="J453" s="18"/>
    </row>
    <row r="454" spans="9:10" ht="12.75">
      <c r="I454" s="15"/>
      <c r="J454" s="18"/>
    </row>
    <row r="455" spans="9:10" ht="12.75">
      <c r="I455" s="15"/>
      <c r="J455" s="18"/>
    </row>
    <row r="456" spans="9:10" ht="12.75">
      <c r="I456" s="15"/>
      <c r="J456" s="18"/>
    </row>
    <row r="457" spans="9:10" ht="12.75">
      <c r="I457" s="15"/>
      <c r="J457" s="18"/>
    </row>
    <row r="458" spans="9:10" ht="12.75">
      <c r="I458" s="15"/>
      <c r="J458" s="18"/>
    </row>
    <row r="459" spans="9:10" ht="12.75">
      <c r="I459" s="15"/>
      <c r="J459" s="18"/>
    </row>
    <row r="460" spans="9:10" ht="12.75">
      <c r="I460" s="15"/>
      <c r="J460" s="18"/>
    </row>
    <row r="461" spans="9:10" ht="12.75">
      <c r="I461" s="15"/>
      <c r="J461" s="18"/>
    </row>
    <row r="462" spans="9:10" ht="12.75">
      <c r="I462" s="15"/>
      <c r="J462" s="18"/>
    </row>
    <row r="463" spans="9:10" ht="12.75">
      <c r="I463" s="15"/>
      <c r="J463" s="18"/>
    </row>
    <row r="464" spans="9:10" ht="12.75">
      <c r="I464" s="15"/>
      <c r="J464" s="18"/>
    </row>
    <row r="465" spans="9:10" ht="12.75">
      <c r="I465" s="15"/>
      <c r="J465" s="18"/>
    </row>
    <row r="466" spans="9:10" ht="12.75">
      <c r="I466" s="15"/>
      <c r="J466" s="18"/>
    </row>
    <row r="467" spans="9:10" ht="12.75">
      <c r="I467" s="15"/>
      <c r="J467" s="18"/>
    </row>
    <row r="468" spans="9:10" ht="12.75">
      <c r="I468" s="15"/>
      <c r="J468" s="18"/>
    </row>
    <row r="469" spans="9:10" ht="12.75">
      <c r="I469" s="15"/>
      <c r="J469" s="18"/>
    </row>
    <row r="470" spans="9:10" ht="12.75">
      <c r="I470" s="15"/>
      <c r="J470" s="18"/>
    </row>
    <row r="471" spans="9:10" ht="12.75">
      <c r="I471" s="15"/>
      <c r="J471" s="18"/>
    </row>
    <row r="472" spans="9:10" ht="12.75">
      <c r="I472" s="15"/>
      <c r="J472" s="18"/>
    </row>
    <row r="473" spans="9:10" ht="12.75">
      <c r="I473" s="15"/>
      <c r="J473" s="18"/>
    </row>
    <row r="474" spans="9:10" ht="12.75">
      <c r="I474" s="15"/>
      <c r="J474" s="18"/>
    </row>
    <row r="475" spans="9:10" ht="12.75">
      <c r="I475" s="15"/>
      <c r="J475" s="18"/>
    </row>
    <row r="476" spans="9:10" ht="12.75">
      <c r="I476" s="15"/>
      <c r="J476" s="18"/>
    </row>
    <row r="477" spans="9:10" ht="12.75">
      <c r="I477" s="15"/>
      <c r="J477" s="18"/>
    </row>
    <row r="478" spans="9:10" ht="12.75">
      <c r="I478" s="15"/>
      <c r="J478" s="18"/>
    </row>
    <row r="479" spans="9:10" ht="12.75">
      <c r="I479" s="15"/>
      <c r="J479" s="18"/>
    </row>
    <row r="480" spans="9:10" ht="12.75">
      <c r="I480" s="15"/>
      <c r="J480" s="18"/>
    </row>
    <row r="481" spans="9:10" ht="12.75">
      <c r="I481" s="15"/>
      <c r="J481" s="18"/>
    </row>
    <row r="482" spans="9:10" ht="12.75">
      <c r="I482" s="15"/>
      <c r="J482" s="18"/>
    </row>
    <row r="483" spans="9:10" ht="12.75">
      <c r="I483" s="15"/>
      <c r="J483" s="18"/>
    </row>
    <row r="484" spans="9:10" ht="12.75">
      <c r="I484" s="15"/>
      <c r="J484" s="18"/>
    </row>
    <row r="485" spans="9:10" ht="12.75">
      <c r="I485" s="15"/>
      <c r="J485" s="18"/>
    </row>
    <row r="486" spans="9:10" ht="12.75">
      <c r="I486" s="15"/>
      <c r="J486" s="18"/>
    </row>
    <row r="487" spans="9:10" ht="12.75">
      <c r="I487" s="15"/>
      <c r="J487" s="18"/>
    </row>
    <row r="488" spans="9:10" ht="12.75">
      <c r="I488" s="15"/>
      <c r="J488" s="18"/>
    </row>
    <row r="489" spans="9:10" ht="12.75">
      <c r="I489" s="15"/>
      <c r="J489" s="18"/>
    </row>
    <row r="490" spans="9:10" ht="12.75">
      <c r="I490" s="15"/>
      <c r="J490" s="18"/>
    </row>
    <row r="491" spans="9:10" ht="12.75">
      <c r="I491" s="15"/>
      <c r="J491" s="18"/>
    </row>
    <row r="492" spans="9:10" ht="12.75">
      <c r="I492" s="15"/>
      <c r="J492" s="18"/>
    </row>
    <row r="493" spans="9:10" ht="12.75">
      <c r="I493" s="15"/>
      <c r="J493" s="18"/>
    </row>
    <row r="494" spans="9:10" ht="12.75">
      <c r="I494" s="15"/>
      <c r="J494" s="18"/>
    </row>
    <row r="495" spans="9:10" ht="12.75">
      <c r="I495" s="15"/>
      <c r="J495" s="18"/>
    </row>
    <row r="496" spans="9:10" ht="12.75">
      <c r="I496" s="15"/>
      <c r="J496" s="18"/>
    </row>
    <row r="497" spans="9:10" ht="12.75">
      <c r="I497" s="15"/>
      <c r="J497" s="18"/>
    </row>
    <row r="498" spans="9:10" ht="12.75">
      <c r="I498" s="15"/>
      <c r="J498" s="18"/>
    </row>
    <row r="499" spans="9:10" ht="12.75">
      <c r="I499" s="15"/>
      <c r="J499" s="18"/>
    </row>
    <row r="500" spans="9:10" ht="12.75">
      <c r="I500" s="15"/>
      <c r="J500" s="18"/>
    </row>
    <row r="501" spans="9:10" ht="12.75">
      <c r="I501" s="15"/>
      <c r="J501" s="18"/>
    </row>
    <row r="502" spans="9:10" ht="12.75">
      <c r="I502" s="15"/>
      <c r="J502" s="18"/>
    </row>
    <row r="503" spans="9:10" ht="12.75">
      <c r="I503" s="15"/>
      <c r="J503" s="18"/>
    </row>
    <row r="504" spans="9:10" ht="12.75">
      <c r="I504" s="15"/>
      <c r="J504" s="18"/>
    </row>
    <row r="505" spans="9:10" ht="12.75">
      <c r="I505" s="15"/>
      <c r="J505" s="18"/>
    </row>
    <row r="506" spans="9:10" ht="12.75">
      <c r="I506" s="15"/>
      <c r="J506" s="18"/>
    </row>
    <row r="507" spans="9:10" ht="12.75">
      <c r="I507" s="15"/>
      <c r="J507" s="18"/>
    </row>
    <row r="508" spans="9:10" ht="12.75">
      <c r="I508" s="15"/>
      <c r="J508" s="18"/>
    </row>
    <row r="509" spans="9:10" ht="12.75">
      <c r="I509" s="15"/>
      <c r="J509" s="18"/>
    </row>
    <row r="510" spans="9:10" ht="12.75">
      <c r="I510" s="15"/>
      <c r="J510" s="18"/>
    </row>
    <row r="511" spans="9:10" ht="12.75">
      <c r="I511" s="15"/>
      <c r="J511" s="18"/>
    </row>
    <row r="512" spans="9:10" ht="12.75">
      <c r="I512" s="15"/>
      <c r="J512" s="18"/>
    </row>
    <row r="513" spans="9:10" ht="12.75">
      <c r="I513" s="15"/>
      <c r="J513" s="18"/>
    </row>
  </sheetData>
  <mergeCells count="4">
    <mergeCell ref="K1:O1"/>
    <mergeCell ref="B1:C1"/>
    <mergeCell ref="G1:J1"/>
    <mergeCell ref="D1:F1"/>
  </mergeCells>
  <dataValidations count="26">
    <dataValidation type="textLength" operator="lessThanOrEqual" allowBlank="1" showInputMessage="1" showErrorMessage="1" errorTitle="Org Unit Validation" error="The abbreviation for the organizational unit cannot exceed 15 characters." sqref="C5:C65536">
      <formula1>15</formula1>
    </dataValidation>
    <dataValidation type="list" allowBlank="1" showInputMessage="1" showErrorMessage="1" errorTitle="Correct Invalid AgencyBureau" error="Correct the invalid agency/bureau" sqref="B514:B65536">
      <formula1>Val_AgBu</formula1>
    </dataValidation>
    <dataValidation operator="greaterThanOrEqual" allowBlank="1" showInputMessage="1" showErrorMessage="1" errorTitle="Status Validation" error="Each entry must be C for commercial or I for inherently governmental" sqref="H2:H4"/>
    <dataValidation type="list" allowBlank="1" showInputMessage="1" showErrorMessage="1" errorTitle="1st Year on Inventory Validation" error="The valid choices are blank, 1999, 2000, 2001, or 2002" sqref="K12:K14 K5:K10 K17:K65536">
      <formula1>",1999, 2000, 2001, 2002, 2003, 2004,"</formula1>
    </dataValidation>
    <dataValidation allowBlank="1" showInputMessage="1" showErrorMessage="1" errorTitle="1st Year on Inventory Validation" sqref="K2:K4"/>
    <dataValidation type="list" showInputMessage="1" showErrorMessage="1" errorTitle="Year of MEO Review Validation" error="MEO Reviews should have taken place in the last five years, 1997-2002" sqref="O4 O2 O10:O65536">
      <formula1>",1997, 1998, 1999,2000,2001,2002"</formula1>
    </dataValidation>
    <dataValidation type="list" showInputMessage="1" showErrorMessage="1" errorTitle="Year of MEO Review Validation" error="MEO Reviews should have taken place in the last five years, 1997-2002" sqref="O7:O9">
      <formula1>",1997, 1998, 1999,2000,2001,2002, 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5:N6 N10:N65536">
      <formula1>1</formula1>
    </dataValidation>
    <dataValidation type="list" operator="greaterThanOrEqual" allowBlank="1" showInputMessage="1" showErrorMessage="1" errorTitle="Status Validation" error="Each entry must be C for commercial or I for inherently governmental" sqref="H514:H65536">
      <formula1>Val_Fct</formula1>
    </dataValidation>
    <dataValidation type="whole" operator="greaterThanOrEqual" allowBlank="1" showInputMessage="1" showErrorMessage="1" errorTitle="CIV\FTE Savings Validation" error="Savings must be 1 or more.&#10;&#10;Note that savings are in thousands." sqref="N7:N9">
      <formula1>1</formula1>
    </dataValidation>
    <dataValidation type="whole" operator="greaterThanOrEqual" allowBlank="1" showInputMessage="1" showErrorMessage="1" errorTitle=" Est Savings Validation" error="The estimated annual cost comparison savings must be 1 or more.&#10;&#10;Note that amounts are in thousands." sqref="N4">
      <formula1>1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M3:O3 N2"/>
    <dataValidation type="list" allowBlank="1" showInputMessage="1" showErrorMessage="1" sqref="L7:L65536">
      <formula1>"1998, 1999, 2000, 2001, 2002, "</formula1>
    </dataValidation>
    <dataValidation type="whole" operator="greaterThanOrEqual" allowBlank="1" showInputMessage="1" showErrorMessage="1" errorTitle="FTE validation" error="Each entry must have one or more FTEs" sqref="G5:G65536">
      <formula1>1</formula1>
    </dataValidation>
    <dataValidation operator="greaterThanOrEqual" allowBlank="1" showInputMessage="1" showErrorMessage="1" errorTitle="FTE validation" error="Each entry must have one or more FTEs" sqref="G2:G4"/>
    <dataValidation type="list" allowBlank="1" showInputMessage="1" showErrorMessage="1" errorTitle="1st Year on Inventory Validation" error="The valid choices are blank, 1999, 2000, 2001, or 2002" sqref="K11">
      <formula1>",1999, 2000, 2001, 2002, "</formula1>
    </dataValidation>
    <dataValidation type="list" operator="lessThanOrEqual" allowBlank="1" showInputMessage="1" showErrorMessage="1" errorTitle="Org Unit Validation" error="The abbreviation for the organizational unit cannot exceed 15 characters." sqref="D514:D65536">
      <formula1>state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type="list" allowBlank="1" showInputMessage="1" showErrorMessage="1" errorTitle="Invalid City" error="Use a city that appears in the 4. City work book." sqref="E5:E65536">
      <formula1>Val_City</formula1>
    </dataValidation>
    <dataValidation type="list" allowBlank="1" showInputMessage="1" showErrorMessage="1" sqref="I1 I5:I65536">
      <formula1>"C, I"</formula1>
    </dataValidation>
    <dataValidation type="list" allowBlank="1" showInputMessage="1" showErrorMessage="1" sqref="J1 J5:J65536">
      <formula1>"A, B, C, D, E, F"</formula1>
    </dataValidation>
    <dataValidation type="list" allowBlank="1" showInputMessage="1" showErrorMessage="1" sqref="L5:L6">
      <formula1>"1998, 1999, 2000, 2001, 2002, 2003, 2004,"</formula1>
    </dataValidation>
    <dataValidation type="list" showInputMessage="1" showErrorMessage="1" errorTitle="Year of MEO Review Validation" error="MEO Reviews should have taken place in the last five years, 1997-2002" sqref="O5:O6">
      <formula1>",1997, 1998, 1999,2000,2001,2002, 2003, 2004,"</formula1>
    </dataValidation>
    <dataValidation type="list" showInputMessage="1" showErrorMessage="1" promptTitle="Agency/Bureau Code" prompt="Select your Agency and Bureau Code for the specific function." errorTitle="Correct Invalid AgencyBureau" error="Correct the invalid agency/bureau.  Only those agency/bureau combinations listed in the drop-down are valid." sqref="B5:B513">
      <formula1>AgyBur_Val</formula1>
    </dataValidation>
    <dataValidation type="list" operator="lessThanOrEqual" showInputMessage="1" showErrorMessage="1" promptTitle="State" prompt="Enter the 2-digit State abbreviation where the function is performed." errorTitle="Invalid State Abbreviation" error="All valid State abbreviations are listed in the pull-down.  Please select a state abbreviation from one of the pull-down items." sqref="D5:D513">
      <formula1>State_Abbrev</formula1>
    </dataValidation>
    <dataValidation type="list" operator="greaterThanOrEqual" allowBlank="1" showInputMessage="1" showErrorMessage="1" promptTitle="Function Code" prompt="Please select the appropriate function code." errorTitle="Function Validation" error="Each entry must be from the official list of functions found in the pull-down." sqref="H5:H513">
      <formula1>Func_Code</formula1>
    </dataValidation>
  </dataValidations>
  <printOptions/>
  <pageMargins left="0.75" right="0.5" top="1" bottom="0.75" header="0.5" footer="0.5"/>
  <pageSetup fitToHeight="8" fitToWidth="1" orientation="landscape" pageOrder="overThenDown" scale="72" r:id="rId3"/>
  <headerFooter alignWithMargins="0">
    <oddHeader>&amp;C&amp;"MS Sans Serif,Bold"&amp;12&amp;UCommercial and Inherently Governmental FTE Inventory Worksheet</oddHeader>
    <oddFooter>&amp;L&amp;F&amp;A&amp;CPage &amp;P of &amp;N&amp;R&amp;D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M Davis</cp:lastModifiedBy>
  <cp:lastPrinted>2005-06-10T12:07:03Z</cp:lastPrinted>
  <dcterms:created xsi:type="dcterms:W3CDTF">2001-12-19T12:02:59Z</dcterms:created>
  <dcterms:modified xsi:type="dcterms:W3CDTF">2006-07-03T13:34:13Z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1797164976</vt:i4>
  </property>
  <property fmtid="{D5CDD505-2E9C-101B-9397-08002B2CF9AE}" pid="3" name="_EmailSubject">
    <vt:lpwstr>Peace Corps FY 2005 FAIR Act Inventory</vt:lpwstr>
  </property>
  <property fmtid="{D5CDD505-2E9C-101B-9397-08002B2CF9AE}" pid="4" name="_AuthorEmail">
    <vt:lpwstr>JDavis@peacecorps.gov</vt:lpwstr>
  </property>
  <property fmtid="{D5CDD505-2E9C-101B-9397-08002B2CF9AE}" pid="5" name="_AuthorEmailDisplayName">
    <vt:lpwstr>Davis, Jack</vt:lpwstr>
  </property>
  <property fmtid="{D5CDD505-2E9C-101B-9397-08002B2CF9AE}" pid="6" name="_PreviousAdHocReviewCycleID">
    <vt:i4>319877382</vt:i4>
  </property>
</Properties>
</file>