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1775" windowHeight="10620" activeTab="1"/>
  </bookViews>
  <sheets>
    <sheet name="Weekly Update" sheetId="1" r:id="rId1"/>
    <sheet name="Major Activities" sheetId="2" r:id="rId2"/>
  </sheets>
  <definedNames/>
  <calcPr fullCalcOnLoad="1"/>
</workbook>
</file>

<file path=xl/sharedStrings.xml><?xml version="1.0" encoding="utf-8"?>
<sst xmlns="http://schemas.openxmlformats.org/spreadsheetml/2006/main" count="48" uniqueCount="46">
  <si>
    <t>No.</t>
  </si>
  <si>
    <t>Weekly Update Report Data (sheet 1 of 2) Version 1.0</t>
  </si>
  <si>
    <t>Agency Name:</t>
  </si>
  <si>
    <t>Week Start Date:</t>
  </si>
  <si>
    <t>Submitter Name:</t>
  </si>
  <si>
    <t>Submitter Contact Info:</t>
  </si>
  <si>
    <t>Program Source/ Treasury Account Symbol: Agency Code</t>
  </si>
  <si>
    <t>Program Source/Treasury Account Symbol: Account Code</t>
  </si>
  <si>
    <t>Program Source/Treasury Account Symbol; Sub-Account Code (OPTIONAL)</t>
  </si>
  <si>
    <t>Total Appropriation</t>
  </si>
  <si>
    <t>Total Obligations</t>
  </si>
  <si>
    <t>Total Disbursements</t>
  </si>
  <si>
    <t>Weekly Update Report Data (sheet 2 of 2)</t>
  </si>
  <si>
    <t>Short bulleted list of the major actions taken to date</t>
  </si>
  <si>
    <t>Short bulleted list of the major planned actions</t>
  </si>
  <si>
    <t>202-690-7084</t>
  </si>
  <si>
    <t>Shelia Conley</t>
  </si>
  <si>
    <t>Health and Human Services</t>
  </si>
  <si>
    <t>Office of the Inspector General, Recovery Act /0129</t>
  </si>
  <si>
    <t>Grants to States for Medicaid, Recovery Act /0518</t>
  </si>
  <si>
    <t>Emergency Contingency Fund for TANF, Recovery Act /1523</t>
  </si>
  <si>
    <t>Payments to States for Foster Care and Adoption Assistance, Recovery Act /1546</t>
  </si>
  <si>
    <t>Office of the National Coordinator for Health Information Technology, Recovery Act /0131</t>
  </si>
  <si>
    <t>Public Health and Social Services Emergency Fund, Recovery Act /0141</t>
  </si>
  <si>
    <t>Prevention and Wellness Fund, Recovery Act /0144</t>
  </si>
  <si>
    <t>Aging Services Programs, Recovery Act /0143</t>
  </si>
  <si>
    <t>Health Resources and Services, Recovery Act /0351</t>
  </si>
  <si>
    <t>Indian Health Services, Recovery Act /0389</t>
  </si>
  <si>
    <t>Indian Health Facilities, Recovery Act /0392</t>
  </si>
  <si>
    <t>Buildings and Facilities, NIH, Recovery Act /0839</t>
  </si>
  <si>
    <t>Office of the Director, NIH, Recovery Act /0845</t>
  </si>
  <si>
    <t>National Center for Research Resources, Recovery Act /0847</t>
  </si>
  <si>
    <t>Payments to States for Child Care and Development Block Grant, Recovery Act /1516</t>
  </si>
  <si>
    <t>Children and Families Services Programs, Recovery Ac /1537</t>
  </si>
  <si>
    <t>Healthcare Research and Quality, Recovery Act /1701</t>
  </si>
  <si>
    <t>TBD</t>
  </si>
  <si>
    <t>1</t>
  </si>
  <si>
    <t>2</t>
  </si>
  <si>
    <t>The President announced on Monday, February 23rd that  starting Wednesday, February 25th, States would be able to access the first two quarters of Federal Medical Assistance Percentage (FMAP) funds (about $15.3 billion). FMAP, which is the Federal match for Medicaid, helps families pay health care costs.</t>
  </si>
  <si>
    <t>Launched the Department of Health and Human Services' Recovery Act Website:  http://www.hhs.gov/recovery/index.html</t>
  </si>
  <si>
    <t>General Departmental Management FMAP Administrative Cost, Recovery Act /0121</t>
  </si>
  <si>
    <t>CMS Program Management, Recovery Act /0510</t>
  </si>
  <si>
    <t xml:space="preserve"> </t>
  </si>
  <si>
    <t>3</t>
  </si>
  <si>
    <t xml:space="preserve">The Department developed and provided draft operating plans for ARRA programs to the Office of Management and Budget (OMB) for review in several areas.    </t>
  </si>
  <si>
    <t>We could possibly announce and/or begin releasing funds under operating plans for additional ARRA programs.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</si>
</sst>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00"/>
    <numFmt numFmtId="166" formatCode="0000"/>
    <numFmt numFmtId="167" formatCode="&quot;$&quot;#,##0"/>
    <numFmt numFmtId="168" formatCode="_(* #,##0_);_(* \(#,##0\);_(* &quot;-&quot;??_);_(@_)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26">
    <font>
      <sz val="10"/>
      <name val="Arial"/>
      <family val="0"/>
    </font>
    <font>
      <b/>
      <i/>
      <sz val="16"/>
      <color indexed="9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6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0"/>
    </font>
    <font>
      <b/>
      <sz val="11"/>
      <color indexed="8"/>
      <name val="Calibri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7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" fillId="20" borderId="10" xfId="0" applyFont="1" applyFill="1" applyBorder="1" applyAlignment="1">
      <alignment horizontal="right" vertical="top" wrapText="1"/>
    </xf>
    <xf numFmtId="0" fontId="3" fillId="0" borderId="10" xfId="0" applyFont="1" applyFill="1" applyBorder="1" applyAlignment="1" applyProtection="1">
      <alignment horizontal="left" vertical="top" wrapText="1"/>
      <protection locked="0"/>
    </xf>
    <xf numFmtId="164" fontId="4" fillId="0" borderId="10" xfId="0" applyNumberFormat="1" applyFont="1" applyFill="1" applyBorder="1" applyAlignment="1" applyProtection="1">
      <alignment horizontal="left" vertical="top" wrapText="1"/>
      <protection locked="0"/>
    </xf>
    <xf numFmtId="0" fontId="2" fillId="20" borderId="11" xfId="0" applyFont="1" applyFill="1" applyBorder="1" applyAlignment="1">
      <alignment horizontal="right" vertical="top" wrapText="1"/>
    </xf>
    <xf numFmtId="0" fontId="2" fillId="20" borderId="11" xfId="0" applyFont="1" applyFill="1" applyBorder="1" applyAlignment="1">
      <alignment horizontal="center" vertical="top" wrapText="1"/>
    </xf>
    <xf numFmtId="0" fontId="0" fillId="20" borderId="10" xfId="0" applyFill="1" applyBorder="1" applyAlignment="1">
      <alignment/>
    </xf>
    <xf numFmtId="165" fontId="5" fillId="24" borderId="10" xfId="0" applyNumberFormat="1" applyFont="1" applyFill="1" applyBorder="1" applyAlignment="1" applyProtection="1">
      <alignment vertical="top" wrapText="1"/>
      <protection locked="0"/>
    </xf>
    <xf numFmtId="0" fontId="0" fillId="24" borderId="10" xfId="0" applyFill="1" applyBorder="1" applyAlignment="1" applyProtection="1">
      <alignment vertical="top" wrapText="1"/>
      <protection locked="0"/>
    </xf>
    <xf numFmtId="167" fontId="0" fillId="24" borderId="10" xfId="0" applyNumberFormat="1" applyFill="1" applyBorder="1" applyAlignment="1" applyProtection="1">
      <alignment vertical="top" wrapText="1"/>
      <protection locked="0"/>
    </xf>
    <xf numFmtId="49" fontId="0" fillId="0" borderId="0" xfId="0" applyNumberFormat="1" applyAlignment="1" applyProtection="1">
      <alignment vertical="top" wrapText="1"/>
      <protection locked="0"/>
    </xf>
    <xf numFmtId="49" fontId="7" fillId="20" borderId="10" xfId="0" applyNumberFormat="1" applyFont="1" applyFill="1" applyBorder="1" applyAlignment="1" applyProtection="1">
      <alignment vertical="top" wrapText="1"/>
      <protection locked="0"/>
    </xf>
    <xf numFmtId="49" fontId="0" fillId="20" borderId="10" xfId="0" applyNumberFormat="1" applyFill="1" applyBorder="1" applyAlignment="1" applyProtection="1">
      <alignment vertical="top" wrapText="1"/>
      <protection locked="0"/>
    </xf>
    <xf numFmtId="0" fontId="2" fillId="20" borderId="11" xfId="0" applyFont="1" applyFill="1" applyBorder="1" applyAlignment="1">
      <alignment horizontal="left" vertical="top" wrapText="1"/>
    </xf>
    <xf numFmtId="0" fontId="3" fillId="0" borderId="12" xfId="0" applyFont="1" applyFill="1" applyBorder="1" applyAlignment="1" applyProtection="1">
      <alignment horizontal="left" vertical="top" wrapText="1"/>
      <protection locked="0"/>
    </xf>
    <xf numFmtId="0" fontId="3" fillId="0" borderId="13" xfId="0" applyFont="1" applyFill="1" applyBorder="1" applyAlignment="1" applyProtection="1">
      <alignment horizontal="left" vertical="top" wrapText="1"/>
      <protection locked="0"/>
    </xf>
    <xf numFmtId="0" fontId="1" fillId="13" borderId="10" xfId="0" applyFont="1" applyFill="1" applyBorder="1" applyAlignment="1">
      <alignment horizontal="left" vertical="center"/>
    </xf>
    <xf numFmtId="0" fontId="1" fillId="20" borderId="14" xfId="0" applyFont="1" applyFill="1" applyBorder="1" applyAlignment="1">
      <alignment horizontal="center" vertical="center"/>
    </xf>
    <xf numFmtId="0" fontId="1" fillId="20" borderId="15" xfId="0" applyFont="1" applyFill="1" applyBorder="1" applyAlignment="1">
      <alignment horizontal="center" vertical="center"/>
    </xf>
    <xf numFmtId="0" fontId="1" fillId="20" borderId="16" xfId="0" applyFont="1" applyFill="1" applyBorder="1" applyAlignment="1">
      <alignment horizontal="center" vertical="center"/>
    </xf>
    <xf numFmtId="0" fontId="1" fillId="20" borderId="17" xfId="0" applyFont="1" applyFill="1" applyBorder="1" applyAlignment="1">
      <alignment horizontal="center" vertical="center"/>
    </xf>
    <xf numFmtId="0" fontId="1" fillId="20" borderId="0" xfId="0" applyFont="1" applyFill="1" applyBorder="1" applyAlignment="1">
      <alignment horizontal="center" vertical="center"/>
    </xf>
    <xf numFmtId="0" fontId="1" fillId="20" borderId="18" xfId="0" applyFont="1" applyFill="1" applyBorder="1" applyAlignment="1">
      <alignment horizontal="center" vertical="center"/>
    </xf>
    <xf numFmtId="49" fontId="3" fillId="0" borderId="0" xfId="0" applyNumberFormat="1" applyFont="1" applyAlignment="1" applyProtection="1">
      <alignment vertical="top" wrapText="1"/>
      <protection locked="0"/>
    </xf>
    <xf numFmtId="0" fontId="3" fillId="0" borderId="0" xfId="0" applyFont="1" applyAlignment="1">
      <alignment vertical="top" wrapText="1"/>
    </xf>
    <xf numFmtId="49" fontId="3" fillId="0" borderId="10" xfId="0" applyNumberFormat="1" applyFont="1" applyBorder="1" applyAlignment="1" applyProtection="1">
      <alignment vertical="top" wrapText="1"/>
      <protection locked="0"/>
    </xf>
    <xf numFmtId="49" fontId="0" fillId="0" borderId="10" xfId="0" applyNumberFormat="1" applyBorder="1" applyAlignment="1">
      <alignment vertical="top" wrapText="1"/>
    </xf>
    <xf numFmtId="167" fontId="0" fillId="0" borderId="10" xfId="0" applyNumberFormat="1" applyFill="1" applyBorder="1" applyAlignment="1" applyProtection="1">
      <alignment vertical="top" wrapText="1"/>
      <protection locked="0"/>
    </xf>
    <xf numFmtId="167" fontId="6" fillId="0" borderId="10" xfId="0" applyNumberFormat="1" applyFont="1" applyBorder="1" applyAlignment="1" applyProtection="1">
      <alignment/>
      <protection locked="0"/>
    </xf>
    <xf numFmtId="167" fontId="0" fillId="0" borderId="10" xfId="0" applyNumberFormat="1" applyBorder="1" applyAlignment="1">
      <alignment/>
    </xf>
    <xf numFmtId="167" fontId="6" fillId="0" borderId="10" xfId="0" applyNumberFormat="1" applyFont="1" applyFill="1" applyBorder="1" applyAlignment="1" applyProtection="1">
      <alignment/>
      <protection locked="0"/>
    </xf>
    <xf numFmtId="49" fontId="0" fillId="0" borderId="10" xfId="0" applyNumberFormat="1" applyFill="1" applyBorder="1" applyAlignment="1">
      <alignment vertical="top" wrapText="1"/>
    </xf>
    <xf numFmtId="0" fontId="0" fillId="0" borderId="10" xfId="0" applyBorder="1" applyAlignment="1">
      <alignment horizontal="right" vertical="top"/>
    </xf>
    <xf numFmtId="49" fontId="0" fillId="0" borderId="10" xfId="0" applyNumberFormat="1" applyFont="1" applyFill="1" applyBorder="1" applyAlignment="1">
      <alignment vertical="top" wrapText="1"/>
    </xf>
    <xf numFmtId="49" fontId="0" fillId="20" borderId="11" xfId="0" applyNumberFormat="1" applyFill="1" applyBorder="1" applyAlignment="1" applyProtection="1">
      <alignment vertical="top" wrapText="1"/>
      <protection locked="0"/>
    </xf>
    <xf numFmtId="0" fontId="3" fillId="0" borderId="11" xfId="0" applyFont="1" applyBorder="1" applyAlignment="1">
      <alignment vertical="top" wrapText="1"/>
    </xf>
    <xf numFmtId="49" fontId="0" fillId="0" borderId="11" xfId="0" applyNumberFormat="1" applyFont="1" applyBorder="1" applyAlignment="1" applyProtection="1">
      <alignment vertical="top" wrapText="1"/>
      <protection locked="0"/>
    </xf>
    <xf numFmtId="167" fontId="0" fillId="0" borderId="10" xfId="0" applyNumberFormat="1" applyBorder="1" applyAlignment="1">
      <alignment horizontal="right" vertical="top"/>
    </xf>
    <xf numFmtId="167" fontId="0" fillId="0" borderId="0" xfId="0" applyNumberFormat="1" applyAlignment="1">
      <alignment/>
    </xf>
    <xf numFmtId="0" fontId="3" fillId="0" borderId="10" xfId="0" applyFont="1" applyBorder="1" applyAlignment="1">
      <alignment vertical="top" wrapText="1"/>
    </xf>
    <xf numFmtId="0" fontId="0" fillId="20" borderId="10" xfId="0" applyFill="1" applyBorder="1" applyAlignment="1">
      <alignment horizontal="center"/>
    </xf>
    <xf numFmtId="0" fontId="0" fillId="20" borderId="11" xfId="0" applyFill="1" applyBorder="1" applyAlignment="1">
      <alignment horizontal="center"/>
    </xf>
    <xf numFmtId="49" fontId="1" fillId="13" borderId="10" xfId="0" applyNumberFormat="1" applyFont="1" applyFill="1" applyBorder="1" applyAlignment="1" applyProtection="1">
      <alignment vertical="top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workbookViewId="0" topLeftCell="A14">
      <selection activeCell="E31" sqref="E31"/>
    </sheetView>
  </sheetViews>
  <sheetFormatPr defaultColWidth="9.140625" defaultRowHeight="12.75"/>
  <cols>
    <col min="2" max="2" width="21.28125" style="0" customWidth="1"/>
    <col min="3" max="3" width="26.28125" style="0" customWidth="1"/>
    <col min="4" max="4" width="24.421875" style="0" customWidth="1"/>
    <col min="5" max="5" width="28.00390625" style="0" customWidth="1"/>
    <col min="6" max="6" width="22.28125" style="0" customWidth="1"/>
    <col min="7" max="7" width="32.57421875" style="0" customWidth="1"/>
  </cols>
  <sheetData>
    <row r="1" spans="1:7" ht="21">
      <c r="A1" s="40" t="s">
        <v>0</v>
      </c>
      <c r="B1" s="16" t="s">
        <v>1</v>
      </c>
      <c r="C1" s="16"/>
      <c r="D1" s="16"/>
      <c r="E1" s="16"/>
      <c r="F1" s="16"/>
      <c r="G1" s="16"/>
    </row>
    <row r="2" spans="1:7" ht="21">
      <c r="A2" s="40"/>
      <c r="B2" s="1" t="s">
        <v>2</v>
      </c>
      <c r="C2" s="2" t="s">
        <v>17</v>
      </c>
      <c r="D2" s="17"/>
      <c r="E2" s="18"/>
      <c r="F2" s="18"/>
      <c r="G2" s="19"/>
    </row>
    <row r="3" spans="1:7" ht="21">
      <c r="A3" s="40"/>
      <c r="B3" s="1" t="s">
        <v>3</v>
      </c>
      <c r="C3" s="3">
        <v>39867</v>
      </c>
      <c r="D3" s="20"/>
      <c r="E3" s="21"/>
      <c r="F3" s="21"/>
      <c r="G3" s="22"/>
    </row>
    <row r="4" spans="1:7" ht="21">
      <c r="A4" s="40"/>
      <c r="B4" s="1" t="s">
        <v>4</v>
      </c>
      <c r="C4" s="14" t="s">
        <v>16</v>
      </c>
      <c r="D4" s="20"/>
      <c r="E4" s="21"/>
      <c r="F4" s="21"/>
      <c r="G4" s="22"/>
    </row>
    <row r="5" spans="1:7" ht="30">
      <c r="A5" s="40"/>
      <c r="B5" s="4" t="s">
        <v>5</v>
      </c>
      <c r="C5" s="15" t="s">
        <v>15</v>
      </c>
      <c r="D5" s="20"/>
      <c r="E5" s="21"/>
      <c r="F5" s="21"/>
      <c r="G5" s="22"/>
    </row>
    <row r="6" spans="1:7" ht="60">
      <c r="A6" s="41"/>
      <c r="B6" s="5" t="s">
        <v>6</v>
      </c>
      <c r="C6" s="13" t="s">
        <v>7</v>
      </c>
      <c r="D6" s="5" t="s">
        <v>8</v>
      </c>
      <c r="E6" s="5" t="s">
        <v>9</v>
      </c>
      <c r="F6" s="5" t="s">
        <v>10</v>
      </c>
      <c r="G6" s="5" t="s">
        <v>11</v>
      </c>
    </row>
    <row r="7" spans="1:7" ht="25.5">
      <c r="A7" s="6">
        <v>1</v>
      </c>
      <c r="B7" s="7">
        <v>75</v>
      </c>
      <c r="C7" s="26" t="s">
        <v>25</v>
      </c>
      <c r="D7" s="8"/>
      <c r="E7" s="9">
        <v>100000000</v>
      </c>
      <c r="F7" s="9">
        <v>0</v>
      </c>
      <c r="G7" s="9">
        <v>0</v>
      </c>
    </row>
    <row r="8" spans="1:7" ht="25.5">
      <c r="A8" s="6">
        <v>2</v>
      </c>
      <c r="B8" s="7">
        <v>75</v>
      </c>
      <c r="C8" s="26" t="s">
        <v>29</v>
      </c>
      <c r="D8" s="8"/>
      <c r="E8" s="28">
        <v>500000000</v>
      </c>
      <c r="F8" s="9">
        <v>0</v>
      </c>
      <c r="G8" s="9">
        <v>0</v>
      </c>
    </row>
    <row r="9" spans="1:7" ht="38.25">
      <c r="A9" s="6">
        <v>3</v>
      </c>
      <c r="B9" s="7">
        <v>75</v>
      </c>
      <c r="C9" s="26" t="s">
        <v>33</v>
      </c>
      <c r="D9" s="8"/>
      <c r="E9" s="29">
        <v>3150000000</v>
      </c>
      <c r="F9" s="9">
        <v>0</v>
      </c>
      <c r="G9" s="9">
        <v>0</v>
      </c>
    </row>
    <row r="10" spans="1:7" ht="25.5">
      <c r="A10" s="6">
        <v>4</v>
      </c>
      <c r="B10" s="7">
        <v>75</v>
      </c>
      <c r="C10" s="26" t="s">
        <v>26</v>
      </c>
      <c r="D10" s="8"/>
      <c r="E10" s="28">
        <v>2500000000</v>
      </c>
      <c r="F10" s="9">
        <v>0</v>
      </c>
      <c r="G10" s="9">
        <v>0</v>
      </c>
    </row>
    <row r="11" spans="1:7" ht="25.5">
      <c r="A11" s="6">
        <v>5</v>
      </c>
      <c r="B11" s="7">
        <v>75</v>
      </c>
      <c r="C11" s="26" t="s">
        <v>34</v>
      </c>
      <c r="D11" s="8"/>
      <c r="E11" s="30">
        <v>1100000000</v>
      </c>
      <c r="F11" s="9">
        <v>0</v>
      </c>
      <c r="G11" s="9">
        <v>0</v>
      </c>
    </row>
    <row r="12" spans="1:7" ht="25.5">
      <c r="A12" s="6">
        <v>6</v>
      </c>
      <c r="B12" s="7">
        <v>75</v>
      </c>
      <c r="C12" s="26" t="s">
        <v>28</v>
      </c>
      <c r="D12" s="8"/>
      <c r="E12" s="28">
        <v>415000000</v>
      </c>
      <c r="F12" s="9">
        <v>0</v>
      </c>
      <c r="G12" s="9">
        <v>0</v>
      </c>
    </row>
    <row r="13" spans="1:7" ht="25.5">
      <c r="A13" s="6">
        <v>7</v>
      </c>
      <c r="B13" s="7">
        <v>75</v>
      </c>
      <c r="C13" s="26" t="s">
        <v>27</v>
      </c>
      <c r="D13" s="8"/>
      <c r="E13" s="28">
        <v>85000000</v>
      </c>
      <c r="F13" s="9">
        <v>0</v>
      </c>
      <c r="G13" s="9">
        <v>0</v>
      </c>
    </row>
    <row r="14" spans="1:7" ht="38.25">
      <c r="A14" s="6">
        <v>8</v>
      </c>
      <c r="B14" s="7">
        <v>75</v>
      </c>
      <c r="C14" s="26" t="s">
        <v>31</v>
      </c>
      <c r="D14" s="8"/>
      <c r="E14" s="9">
        <v>1300000000</v>
      </c>
      <c r="F14" s="9">
        <v>0</v>
      </c>
      <c r="G14" s="9">
        <v>0</v>
      </c>
    </row>
    <row r="15" spans="1:7" ht="25.5">
      <c r="A15" s="6">
        <v>9</v>
      </c>
      <c r="B15" s="7">
        <v>75</v>
      </c>
      <c r="C15" s="26" t="s">
        <v>30</v>
      </c>
      <c r="D15" s="8"/>
      <c r="E15" s="27">
        <v>8200000000</v>
      </c>
      <c r="F15" s="9">
        <v>0</v>
      </c>
      <c r="G15" s="9">
        <v>0</v>
      </c>
    </row>
    <row r="16" spans="1:7" ht="25.5">
      <c r="A16" s="6">
        <v>10</v>
      </c>
      <c r="B16" s="7">
        <v>75</v>
      </c>
      <c r="C16" s="31" t="s">
        <v>18</v>
      </c>
      <c r="D16" s="8"/>
      <c r="E16" s="9">
        <v>17000000</v>
      </c>
      <c r="F16" s="9">
        <v>0</v>
      </c>
      <c r="G16" s="9">
        <v>0</v>
      </c>
    </row>
    <row r="17" spans="1:7" ht="51">
      <c r="A17" s="6">
        <v>11</v>
      </c>
      <c r="B17" s="7">
        <v>75</v>
      </c>
      <c r="C17" s="26" t="s">
        <v>22</v>
      </c>
      <c r="D17" s="8"/>
      <c r="E17" s="9">
        <v>2000000000</v>
      </c>
      <c r="F17" s="9">
        <v>0</v>
      </c>
      <c r="G17" s="9">
        <v>0</v>
      </c>
    </row>
    <row r="18" spans="1:7" ht="38.25">
      <c r="A18" s="6">
        <v>12</v>
      </c>
      <c r="B18" s="7">
        <v>75</v>
      </c>
      <c r="C18" s="26" t="s">
        <v>32</v>
      </c>
      <c r="D18" s="8"/>
      <c r="E18" s="9">
        <v>2000000000</v>
      </c>
      <c r="F18" s="9">
        <v>0</v>
      </c>
      <c r="G18" s="9">
        <v>0</v>
      </c>
    </row>
    <row r="19" spans="1:7" ht="25.5">
      <c r="A19" s="6">
        <v>13</v>
      </c>
      <c r="B19" s="7">
        <v>75</v>
      </c>
      <c r="C19" s="26" t="s">
        <v>24</v>
      </c>
      <c r="D19" s="8"/>
      <c r="E19" s="27">
        <v>1000000000</v>
      </c>
      <c r="F19" s="9">
        <v>0</v>
      </c>
      <c r="G19" s="9">
        <v>0</v>
      </c>
    </row>
    <row r="20" spans="1:7" ht="38.25">
      <c r="A20" s="6">
        <v>14</v>
      </c>
      <c r="B20" s="7">
        <v>75</v>
      </c>
      <c r="C20" s="26" t="s">
        <v>23</v>
      </c>
      <c r="D20" s="8"/>
      <c r="E20" s="9">
        <v>50000000</v>
      </c>
      <c r="F20" s="9">
        <v>0</v>
      </c>
      <c r="G20" s="9">
        <v>0</v>
      </c>
    </row>
    <row r="21" spans="1:7" ht="38.25">
      <c r="A21" s="6">
        <v>15</v>
      </c>
      <c r="B21" s="7">
        <v>75</v>
      </c>
      <c r="C21" s="31" t="s">
        <v>20</v>
      </c>
      <c r="D21" s="8"/>
      <c r="E21" s="37">
        <v>5000000000</v>
      </c>
      <c r="F21" s="9">
        <v>0</v>
      </c>
      <c r="G21" s="9">
        <v>0</v>
      </c>
    </row>
    <row r="22" spans="1:7" ht="51">
      <c r="A22" s="6">
        <v>16</v>
      </c>
      <c r="B22" s="7">
        <v>75</v>
      </c>
      <c r="C22" s="31" t="s">
        <v>40</v>
      </c>
      <c r="D22" s="8"/>
      <c r="E22" s="37">
        <v>5000000</v>
      </c>
      <c r="F22" s="9">
        <v>0</v>
      </c>
      <c r="G22" s="9">
        <v>0</v>
      </c>
    </row>
    <row r="23" spans="1:7" ht="25.5">
      <c r="A23" s="6">
        <v>17</v>
      </c>
      <c r="B23" s="7">
        <v>75</v>
      </c>
      <c r="C23" s="31" t="s">
        <v>19</v>
      </c>
      <c r="D23" s="8"/>
      <c r="E23" s="9">
        <v>15346822633</v>
      </c>
      <c r="F23" s="9">
        <v>15291041821</v>
      </c>
      <c r="G23" s="9">
        <v>1991984115</v>
      </c>
    </row>
    <row r="24" spans="1:7" ht="25.5">
      <c r="A24" s="6">
        <v>18</v>
      </c>
      <c r="B24" s="7">
        <v>75</v>
      </c>
      <c r="C24" s="33" t="s">
        <v>18</v>
      </c>
      <c r="D24" s="8"/>
      <c r="E24" s="37">
        <v>31250000</v>
      </c>
      <c r="F24" s="9">
        <v>0</v>
      </c>
      <c r="G24" s="9">
        <v>0</v>
      </c>
    </row>
    <row r="25" spans="1:7" ht="51">
      <c r="A25" s="6">
        <v>19</v>
      </c>
      <c r="B25" s="7">
        <v>75</v>
      </c>
      <c r="C25" s="31" t="s">
        <v>21</v>
      </c>
      <c r="D25" s="8"/>
      <c r="E25" s="32" t="s">
        <v>35</v>
      </c>
      <c r="F25" s="9">
        <v>0</v>
      </c>
      <c r="G25" s="9">
        <v>0</v>
      </c>
    </row>
    <row r="26" spans="1:7" ht="25.5">
      <c r="A26" s="6">
        <v>20</v>
      </c>
      <c r="B26" s="7">
        <v>75</v>
      </c>
      <c r="C26" s="31" t="s">
        <v>41</v>
      </c>
      <c r="D26" s="8"/>
      <c r="E26" s="37">
        <v>142000000</v>
      </c>
      <c r="F26" s="9">
        <v>0</v>
      </c>
      <c r="G26" s="9">
        <v>0</v>
      </c>
    </row>
    <row r="27" ht="12.75">
      <c r="E27" s="38" t="s">
        <v>42</v>
      </c>
    </row>
  </sheetData>
  <mergeCells count="1">
    <mergeCell ref="A1:A6"/>
  </mergeCells>
  <dataValidations count="5">
    <dataValidation type="whole" allowBlank="1" showInputMessage="1" showErrorMessage="1" promptTitle="Total Appropriation" prompt="Provide Integer only." errorTitle="Total Appropriation" error="Provide Integer only." sqref="E24 E7:E20">
      <formula1>-999999999999</formula1>
      <formula2>999999999999</formula2>
    </dataValidation>
    <dataValidation type="whole" allowBlank="1" showInputMessage="1" showErrorMessage="1" promptTitle="Provide Treasury Agency Code" prompt="2-digit Agency Code" errorTitle="Treasury Agency Code" error="2-digit Agency Code" sqref="B7:B26">
      <formula1>0</formula1>
      <formula2>99</formula2>
    </dataValidation>
    <dataValidation type="whole" allowBlank="1" showInputMessage="1" showErrorMessage="1" promptTitle="Total Disbursement" prompt="Provide Integer only." errorTitle="Total Disbursements" error="Provide Integer only." sqref="G7:G26">
      <formula1>-999999999999</formula1>
      <formula2>999999999999</formula2>
    </dataValidation>
    <dataValidation type="whole" allowBlank="1" showInputMessage="1" showErrorMessage="1" promptTitle="Total Obligations" prompt="Provide Integer only." errorTitle="Total Obligations" error="Provide Integer only." sqref="F7:F26">
      <formula1>-999999999999</formula1>
      <formula2>999999999999</formula2>
    </dataValidation>
    <dataValidation type="date" allowBlank="1" showInputMessage="1" showErrorMessage="1" promptTitle="Please provide Date" prompt="Please provide Date in the following format: mm/dd/yyyy" errorTitle="Please provide Date" error="Please provide Date in the following format: mm/dd/yyyy" sqref="C3">
      <formula1>36526</formula1>
      <formula2>43831</formula2>
    </dataValidation>
  </dataValidations>
  <printOptions/>
  <pageMargins left="0.75" right="0.75" top="1" bottom="1" header="0.5" footer="0.5"/>
  <pageSetup fitToHeight="1" fitToWidth="1" horizontalDpi="600" verticalDpi="600" orientation="portrait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3"/>
  <sheetViews>
    <sheetView tabSelected="1" zoomScalePageLayoutView="0" workbookViewId="0" topLeftCell="A1">
      <selection activeCell="C4" sqref="C4"/>
    </sheetView>
  </sheetViews>
  <sheetFormatPr defaultColWidth="9.140625" defaultRowHeight="12.75"/>
  <cols>
    <col min="1" max="1" width="3.8515625" style="10" bestFit="1" customWidth="1"/>
    <col min="2" max="2" width="51.421875" style="10" customWidth="1"/>
    <col min="3" max="3" width="53.421875" style="10" customWidth="1"/>
    <col min="4" max="16384" width="8.8515625" style="10" customWidth="1"/>
  </cols>
  <sheetData>
    <row r="1" spans="1:3" ht="21" customHeight="1">
      <c r="A1" s="12"/>
      <c r="B1" s="42" t="s">
        <v>12</v>
      </c>
      <c r="C1" s="42"/>
    </row>
    <row r="2" spans="1:3" ht="21" customHeight="1">
      <c r="A2" s="12" t="s">
        <v>0</v>
      </c>
      <c r="B2" s="11" t="s">
        <v>13</v>
      </c>
      <c r="C2" s="11" t="s">
        <v>14</v>
      </c>
    </row>
    <row r="3" spans="1:3" ht="90">
      <c r="A3" s="34" t="s">
        <v>36</v>
      </c>
      <c r="B3" s="24" t="s">
        <v>38</v>
      </c>
      <c r="C3" s="35" t="s">
        <v>45</v>
      </c>
    </row>
    <row r="4" spans="1:3" ht="48.75" customHeight="1">
      <c r="A4" s="12" t="s">
        <v>37</v>
      </c>
      <c r="B4" s="39" t="s">
        <v>44</v>
      </c>
      <c r="C4" s="36"/>
    </row>
    <row r="5" spans="1:3" ht="45">
      <c r="A5" s="12" t="s">
        <v>43</v>
      </c>
      <c r="B5" s="25" t="s">
        <v>39</v>
      </c>
      <c r="C5" s="25"/>
    </row>
    <row r="6" spans="2:3" ht="15">
      <c r="B6" s="23"/>
      <c r="C6" s="23"/>
    </row>
    <row r="7" spans="2:3" ht="15">
      <c r="B7" s="23"/>
      <c r="C7" s="23"/>
    </row>
    <row r="8" spans="2:3" ht="15">
      <c r="B8" s="23"/>
      <c r="C8" s="23"/>
    </row>
    <row r="9" spans="2:3" ht="15">
      <c r="B9" s="23"/>
      <c r="C9" s="23"/>
    </row>
    <row r="10" spans="2:3" ht="15">
      <c r="B10" s="23"/>
      <c r="C10" s="23"/>
    </row>
    <row r="11" spans="2:3" ht="15">
      <c r="B11" s="23"/>
      <c r="C11" s="23"/>
    </row>
    <row r="12" spans="2:3" ht="15" customHeight="1">
      <c r="B12" s="23"/>
      <c r="C12" s="23"/>
    </row>
    <row r="13" spans="2:3" ht="15">
      <c r="B13" s="23"/>
      <c r="C13" s="23"/>
    </row>
    <row r="14" spans="2:3" ht="15">
      <c r="B14" s="23"/>
      <c r="C14" s="23"/>
    </row>
    <row r="15" spans="2:3" ht="15">
      <c r="B15" s="23"/>
      <c r="C15" s="23"/>
    </row>
    <row r="16" spans="2:3" ht="15">
      <c r="B16" s="23"/>
      <c r="C16" s="23"/>
    </row>
    <row r="17" spans="2:3" ht="15">
      <c r="B17" s="23"/>
      <c r="C17" s="23"/>
    </row>
    <row r="18" spans="2:3" ht="15">
      <c r="B18" s="23"/>
      <c r="C18" s="23"/>
    </row>
    <row r="19" spans="2:3" ht="15" customHeight="1">
      <c r="B19" s="23"/>
      <c r="C19" s="23"/>
    </row>
    <row r="20" spans="2:3" ht="15">
      <c r="B20" s="23"/>
      <c r="C20" s="23"/>
    </row>
    <row r="21" spans="2:3" ht="15">
      <c r="B21" s="23"/>
      <c r="C21" s="23"/>
    </row>
    <row r="22" spans="2:3" ht="15">
      <c r="B22" s="23"/>
      <c r="C22" s="23"/>
    </row>
    <row r="23" ht="15">
      <c r="B23" s="23"/>
    </row>
  </sheetData>
  <sheetProtection/>
  <mergeCells count="1">
    <mergeCell ref="B1:C1"/>
  </mergeCells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DeathMetal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FearFactory</dc:creator>
  <cp:keywords/>
  <dc:description/>
  <cp:lastModifiedBy>DHHS</cp:lastModifiedBy>
  <cp:lastPrinted>2009-03-03T16:38:10Z</cp:lastPrinted>
  <dcterms:created xsi:type="dcterms:W3CDTF">2009-02-28T14:43:33Z</dcterms:created>
  <dcterms:modified xsi:type="dcterms:W3CDTF">2009-03-03T18:06:55Z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