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35" windowWidth="11790" windowHeight="6240" tabRatio="332" activeTab="0"/>
  </bookViews>
  <sheets>
    <sheet name="Sheet1" sheetId="1" r:id="rId1"/>
    <sheet name="A" sheetId="2" r:id="rId2"/>
    <sheet name="Sheet3" sheetId="3" r:id="rId3"/>
  </sheets>
  <definedNames>
    <definedName name="_xlnm.Print_Area" localSheetId="0">'Sheet1'!$D$1:$S$37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<sst xmlns="http://schemas.openxmlformats.org/spreadsheetml/2006/main" count="355" uniqueCount="221">
  <si>
    <t>Prop Id</t>
  </si>
  <si>
    <t>Institution Name</t>
  </si>
  <si>
    <t>PI Last Name</t>
  </si>
  <si>
    <t>Pi Frst Name</t>
  </si>
  <si>
    <t>Proposal Title                                                                                                         (key words)</t>
  </si>
  <si>
    <t>Mnth</t>
  </si>
  <si>
    <r>
      <t xml:space="preserve"> </t>
    </r>
    <r>
      <rPr>
        <b/>
        <sz val="14"/>
        <color indexed="8"/>
        <rFont val="Times New Roman"/>
        <family val="1"/>
      </rPr>
      <t>Rqst Dol</t>
    </r>
  </si>
  <si>
    <t>Rec. Amt.</t>
  </si>
  <si>
    <t>Panel Ratings</t>
  </si>
  <si>
    <t>Panel</t>
  </si>
  <si>
    <t>Comments</t>
  </si>
  <si>
    <t>Conflicts</t>
  </si>
  <si>
    <t>PD/Division for keywords</t>
  </si>
  <si>
    <t>Last Updt Tmsp</t>
  </si>
  <si>
    <t>Pgm Annc Id</t>
  </si>
  <si>
    <t>Interest in Co-Funding</t>
  </si>
  <si>
    <t xml:space="preserve">Virginia Main Campus, University of </t>
  </si>
  <si>
    <t>Bean</t>
  </si>
  <si>
    <t>John</t>
  </si>
  <si>
    <t>Programmed Self-Assembly for Electronic, Chemical and Biological Applications</t>
  </si>
  <si>
    <t>A</t>
  </si>
  <si>
    <t>(9871904 Fastlane)</t>
  </si>
  <si>
    <t>NSF 98-20</t>
  </si>
  <si>
    <t>9871880</t>
  </si>
  <si>
    <t xml:space="preserve">Florida, University of </t>
  </si>
  <si>
    <t>Benner</t>
  </si>
  <si>
    <t>Steven</t>
  </si>
  <si>
    <t xml:space="preserve">Self-assembling Nanostructures from An Expanded Genetic Information System (AEGIS)
</t>
  </si>
  <si>
    <t>Tufts University School of Medicine/ Harvard University</t>
  </si>
  <si>
    <t>Goldberg</t>
  </si>
  <si>
    <t>Biomimetic carpentry of self-assembling functional protein nanostructures based on phage tail fibers</t>
  </si>
  <si>
    <t>9871970</t>
  </si>
  <si>
    <t xml:space="preserve">California-Santa Barbara, Univ. of </t>
  </si>
  <si>
    <t>Pine</t>
  </si>
  <si>
    <t>David</t>
  </si>
  <si>
    <t>Hierarchically Ordered Nanoporous-Macroporous Materials</t>
  </si>
  <si>
    <t>9871782</t>
  </si>
  <si>
    <t xml:space="preserve">Massachusetts Amherst, Univ. of </t>
  </si>
  <si>
    <t>Tuominen</t>
  </si>
  <si>
    <t>Mark</t>
  </si>
  <si>
    <t>Functional Nanostructures Based On Polymeric Templates</t>
  </si>
  <si>
    <t>9871965</t>
  </si>
  <si>
    <t xml:space="preserve">Connecticut, University of </t>
  </si>
  <si>
    <t>Shaw</t>
  </si>
  <si>
    <t>Montgomery</t>
  </si>
  <si>
    <t>Nanophase Effects in Semicrystalline Polymers</t>
  </si>
  <si>
    <t>9871470</t>
  </si>
  <si>
    <t>Polytechnic University of New York</t>
  </si>
  <si>
    <t>Ulman</t>
  </si>
  <si>
    <t>Abraham</t>
  </si>
  <si>
    <t>Controlled Engineering of Nanoparticle Superlatices by Functional Self-Assembly Self-Assembly</t>
  </si>
  <si>
    <t>INT letter</t>
  </si>
  <si>
    <t>9834601</t>
  </si>
  <si>
    <t xml:space="preserve">Akron, University of </t>
  </si>
  <si>
    <t>Youngs</t>
  </si>
  <si>
    <t>Wiley</t>
  </si>
  <si>
    <t xml:space="preserve"> Novel Supramolecular Nanostructures</t>
  </si>
  <si>
    <t>9871994</t>
  </si>
  <si>
    <t>Baylor College of Medicine</t>
  </si>
  <si>
    <t>Brownell</t>
  </si>
  <si>
    <t>William</t>
  </si>
  <si>
    <t>Computational Modeling and Measurement of Electro-osmosis</t>
  </si>
  <si>
    <t>9871842</t>
  </si>
  <si>
    <t xml:space="preserve">Cincinnati, University of </t>
  </si>
  <si>
    <t>Beaucage</t>
  </si>
  <si>
    <t>Gregory</t>
  </si>
  <si>
    <t xml:space="preserve"> Reinforcement in Elastomers by Functional Nano-structured Powders</t>
  </si>
  <si>
    <t>GOALI</t>
  </si>
  <si>
    <t>9871749</t>
  </si>
  <si>
    <t xml:space="preserve">California-Santa Cruz, University of </t>
  </si>
  <si>
    <t>Carter</t>
  </si>
  <si>
    <t>Sue</t>
  </si>
  <si>
    <t>Development and Characterization of Nanoparticle/Polymer Composite Materials and Photonics Devices</t>
  </si>
  <si>
    <t>9834612</t>
  </si>
  <si>
    <t>Michigan State University</t>
  </si>
  <si>
    <t>Pinnavaia</t>
  </si>
  <si>
    <t>Thomas</t>
  </si>
  <si>
    <t>Nanolayer Reinforcements in Engineering Polymers</t>
  </si>
  <si>
    <t>NSF 97-87</t>
  </si>
  <si>
    <t/>
  </si>
  <si>
    <t>Ranking ( # of 37)</t>
  </si>
  <si>
    <t>1/5</t>
  </si>
  <si>
    <t>11/12</t>
  </si>
  <si>
    <t>Texas A&amp;M U</t>
  </si>
  <si>
    <t>DMR</t>
  </si>
  <si>
    <t>Award#</t>
  </si>
  <si>
    <t>Institution name</t>
  </si>
  <si>
    <t>NSF funds ($)</t>
  </si>
  <si>
    <t xml:space="preserve">Proposal title (Interval)                                                                                                     </t>
  </si>
  <si>
    <r>
      <t xml:space="preserve">PI name           </t>
    </r>
    <r>
      <rPr>
        <b/>
        <sz val="12"/>
        <color indexed="8"/>
        <rFont val="Times New Roman"/>
        <family val="1"/>
      </rPr>
      <t xml:space="preserve">   E-mail, Phone number</t>
    </r>
    <r>
      <rPr>
        <b/>
        <sz val="18"/>
        <color indexed="8"/>
        <rFont val="Times New Roman"/>
        <family val="1"/>
      </rPr>
      <t xml:space="preserve">                                    </t>
    </r>
  </si>
  <si>
    <t>Total awards (examples):</t>
  </si>
  <si>
    <t xml:space="preserve">     FY 2003 NUE Awards </t>
  </si>
  <si>
    <t>Cornell U</t>
  </si>
  <si>
    <t>Brock, Joel   jdb20@cornell.edu</t>
  </si>
  <si>
    <t xml:space="preserve">NUE: Hands-On Modules for Nanoscale Sciene &amp; Engineering Courses </t>
  </si>
  <si>
    <t>B</t>
  </si>
  <si>
    <t>HR</t>
  </si>
  <si>
    <t>ENG/DMR</t>
  </si>
  <si>
    <t>NSF 03-248</t>
  </si>
  <si>
    <t xml:space="preserve">U of Oklahoma </t>
  </si>
  <si>
    <t>Bumm, Lloyd   bumm@nhn.ou.edu</t>
  </si>
  <si>
    <t xml:space="preserve">NUE: NanoLab -- A Hands-On Introduction to Nanoscience for Scientists and Engineers </t>
  </si>
  <si>
    <t>C</t>
  </si>
  <si>
    <t>R1</t>
  </si>
  <si>
    <t xml:space="preserve">U of Puerto Rico Mayaguez </t>
  </si>
  <si>
    <t>Castro, Miguel   mcastro@uprm.edu</t>
  </si>
  <si>
    <t xml:space="preserve">NUE: Nanotechnology, An Active Learning Experience for Undergraduates </t>
  </si>
  <si>
    <t>ENG/CHE</t>
  </si>
  <si>
    <t xml:space="preserve">U of Wisconsin Madison </t>
  </si>
  <si>
    <t>Crone, Wendy   crone@engr.wisc.edu</t>
  </si>
  <si>
    <t xml:space="preserve">NUE: Integrating Nanoscale Science and Engineering into the Undergraduate Engineering Curriculum </t>
  </si>
  <si>
    <t xml:space="preserve">U of NC Chapel Hill </t>
  </si>
  <si>
    <t>Falvo, Michael   falvo@physics.unc.edu</t>
  </si>
  <si>
    <t xml:space="preserve">NUE: Building Models and Manipulating Molecules-Active Learning for Nanoscience Education </t>
  </si>
  <si>
    <t>DMR/PHY</t>
  </si>
  <si>
    <t xml:space="preserve">Columbia U </t>
  </si>
  <si>
    <t>Fine, Leonard   fine@chem.columbia.edu</t>
  </si>
  <si>
    <t xml:space="preserve">NUE: Teaching the Elements of Nanotechnology in Undergraduate Science Courses </t>
  </si>
  <si>
    <t>CHE/BIO</t>
  </si>
  <si>
    <t xml:space="preserve">Penn St U, U Park </t>
  </si>
  <si>
    <t>Fonash, Stephen   sjf2@psu.edu</t>
  </si>
  <si>
    <t xml:space="preserve">NUE: Creating Baccalaureate Level Nanotechnology Minors with Pathways From Existing Associate Degree Programs in Nanofabrication </t>
  </si>
  <si>
    <t>ENG/EHR/</t>
  </si>
  <si>
    <t>Northern Arizona U</t>
  </si>
  <si>
    <t>Fritz, Lawrence   Lawrence.Fritz@NAU.edu</t>
  </si>
  <si>
    <t xml:space="preserve">NUE: Undergraduate Course-Instrumentation for the Nano-World </t>
  </si>
  <si>
    <t>ENG/DMR/BIO</t>
  </si>
  <si>
    <t>Froyd, Jeffrey   froyd@ee.tamu.edu</t>
  </si>
  <si>
    <t xml:space="preserve">NUE: Nanoscale Issues in Manufacturing </t>
  </si>
  <si>
    <t>ENG</t>
  </si>
  <si>
    <t xml:space="preserve">Purdue U </t>
  </si>
  <si>
    <t>Haghighi, Kamyar   haghighi@purdue.edu</t>
  </si>
  <si>
    <t xml:space="preserve">NUE: New Learning and Discovery Experiences in Nanoscale Engineering Undergraduate Education </t>
  </si>
  <si>
    <t xml:space="preserve">Northwestern U </t>
  </si>
  <si>
    <t>Hersam, Mark   m-hersam@northwestern.edu</t>
  </si>
  <si>
    <t xml:space="preserve">NUE: Development of a Nanotechnology Undergraduate Education Global Network </t>
  </si>
  <si>
    <t>CSE/DMR</t>
  </si>
  <si>
    <t xml:space="preserve">Mich Technological Univ </t>
  </si>
  <si>
    <t>Jaszczak, John   jaszczak@mtu.edu</t>
  </si>
  <si>
    <t xml:space="preserve">NUE: Undergraduate exploration of nano-science, applications, and societal implications at Michigan Tech </t>
  </si>
  <si>
    <t>HR/R6</t>
  </si>
  <si>
    <t>SBE/ENG/PHY/CHE</t>
  </si>
  <si>
    <t xml:space="preserve">SUNY Binghamton </t>
  </si>
  <si>
    <t>Jones, Jr., Wayne   wjones@binghamton.edu</t>
  </si>
  <si>
    <t xml:space="preserve">NUE: Nanotechnology:  An Interdisciplinary Approach to Undergraduate Education in Chemistry and Materials Science </t>
  </si>
  <si>
    <t xml:space="preserve">Miami Univ Middletown </t>
  </si>
  <si>
    <t>Kittredge, Kevin   kittrekw@muohio.edu</t>
  </si>
  <si>
    <t xml:space="preserve">NUE: Development of Vertically Integrated Undergraduate Nanoscience Experiments </t>
  </si>
  <si>
    <t>CHE</t>
  </si>
  <si>
    <t xml:space="preserve">Rensselaer Polytech Inst </t>
  </si>
  <si>
    <t>Koratkar, Nikhil   koratn@rpi.edu</t>
  </si>
  <si>
    <t xml:space="preserve">NUE: Engineering Applications of Thermal and Electrical Transport in Multiwalled Carbon Nanotube Films </t>
  </si>
  <si>
    <t>R3</t>
  </si>
  <si>
    <t xml:space="preserve">Hamilton College </t>
  </si>
  <si>
    <t>LaGraff, John   jlagraff@hamilton.edu</t>
  </si>
  <si>
    <t>NUE: Integrating Nanoscience into the Undergraduate Liberal Arts Curriculum</t>
  </si>
  <si>
    <t>BIO/CHE/E HR</t>
  </si>
  <si>
    <t xml:space="preserve">Drexel U </t>
  </si>
  <si>
    <t>Li, Christopher   chrisli@drexel.edu</t>
  </si>
  <si>
    <t xml:space="preserve">NUE: The Drexel Nano Engineering Track </t>
  </si>
  <si>
    <t xml:space="preserve">Union College </t>
  </si>
  <si>
    <t>Maleki, Seyfollah   malekis@union.edu</t>
  </si>
  <si>
    <t xml:space="preserve">NUE: Frontiers of Nanotechnology - An Interdisciplinary Introductory Course for Science and Engineering Majors </t>
  </si>
  <si>
    <t>PHY/ENG</t>
  </si>
  <si>
    <t xml:space="preserve">Valdosta State U </t>
  </si>
  <si>
    <t>Manning, Thomas   tmanning@valdosta.edu</t>
  </si>
  <si>
    <t xml:space="preserve">NUE: Nanotechnology Across The Undergraduate Chemistry Curriculum </t>
  </si>
  <si>
    <t>R5</t>
  </si>
  <si>
    <t>CHE/GEO</t>
  </si>
  <si>
    <t xml:space="preserve">Florida Institute of Tech </t>
  </si>
  <si>
    <t>Mantovani, James   jmantova@fit.edu</t>
  </si>
  <si>
    <t xml:space="preserve">NUE: Development of a Nanotechnology Laboratory Course for First-Year Undergraduates </t>
  </si>
  <si>
    <t>U of Kentucky</t>
  </si>
  <si>
    <t>Menguc, M.Pinar   menguc@engr.uky.edu</t>
  </si>
  <si>
    <t>NUE: Nano-Scale Engineering</t>
  </si>
  <si>
    <t>R4</t>
  </si>
  <si>
    <t xml:space="preserve">U of Michigan </t>
  </si>
  <si>
    <t>Mohanty, Pravansu   pmohanty@umich.edu</t>
  </si>
  <si>
    <t xml:space="preserve">NUE: Nanoscience and Nanotechonology Undergraduate Education at the University of Michigan-Dearborn </t>
  </si>
  <si>
    <t xml:space="preserve">Armstrong Atlan State Univ </t>
  </si>
  <si>
    <t>Nivens, Delana   nivensde@mail.armstrong.edu</t>
  </si>
  <si>
    <t xml:space="preserve">NUE: Vertical Threads for Nanotechnology in the Chemistry Curriculum </t>
  </si>
  <si>
    <t>Loyola Marymount U</t>
  </si>
  <si>
    <t>Noorani, Rafiqul   rnoorani@.lmu.edu</t>
  </si>
  <si>
    <t xml:space="preserve">NUE: Nano/Microtechnology Undergraduate Course </t>
  </si>
  <si>
    <t>ENG/BIO/PHY</t>
  </si>
  <si>
    <t xml:space="preserve">Lawrence U </t>
  </si>
  <si>
    <t>Nordell, Karen   karen.nordell@lawrence.edu</t>
  </si>
  <si>
    <t xml:space="preserve">NUE: Nanoscience Program at Lawrence University </t>
  </si>
  <si>
    <t>DMR/CHE/E HR</t>
  </si>
  <si>
    <t xml:space="preserve">Rochester Inst of Tech </t>
  </si>
  <si>
    <t>Petersen, Paul   pepeee@rit.edu</t>
  </si>
  <si>
    <t xml:space="preserve">NUE: Nanotechnology: Principles, Applications, Ethics and Social Change </t>
  </si>
  <si>
    <t>HR/NR</t>
  </si>
  <si>
    <t>SBE/ENG</t>
  </si>
  <si>
    <t xml:space="preserve">U of Notre Dame </t>
  </si>
  <si>
    <t>Porod, Wolfgang   porod@nd.edu</t>
  </si>
  <si>
    <t xml:space="preserve">NUE: Freshman-Level Introduction to Nanotechnology based on Scanning-Probe Instruments </t>
  </si>
  <si>
    <t>CSE/ENG</t>
  </si>
  <si>
    <t xml:space="preserve">Siena College </t>
  </si>
  <si>
    <t>Quaal, Karen   quaal@siena.edu</t>
  </si>
  <si>
    <t xml:space="preserve">NUE: Introduction of Nanotechnology Into the Undergraduate Curriculum </t>
  </si>
  <si>
    <t>R2</t>
  </si>
  <si>
    <t>DMR/EHR/CHE</t>
  </si>
  <si>
    <t xml:space="preserve">California Inst of Tech </t>
  </si>
  <si>
    <t>Scherer, Axel   etcher@caltech.edu</t>
  </si>
  <si>
    <t xml:space="preserve">NUE: Freshman Laboratory for Nanoscience </t>
  </si>
  <si>
    <t xml:space="preserve">U of Central Florida </t>
  </si>
  <si>
    <t>Seal, Sudipta   sseal@pegasus.cc.ucf.edu</t>
  </si>
  <si>
    <t xml:space="preserve">NUE: An Interdisciplinary Undergraduate Program in Nanoscience and Nanotechnology (IUPNN) </t>
  </si>
  <si>
    <t>ENG/PHY</t>
  </si>
  <si>
    <t xml:space="preserve">Jackson State U </t>
  </si>
  <si>
    <t>Shahbazyan, Tigran   tigran.shahbazyan@jsums.edu</t>
  </si>
  <si>
    <t>NUE: From Clusters to Nanoparticles: Introducing Nanoscience to Education and Student Research at Jackson State University</t>
  </si>
  <si>
    <t>Ohio State Univ</t>
  </si>
  <si>
    <t>Tomasko, David   tomasko@che.eng.ohio-state.edu</t>
  </si>
  <si>
    <t xml:space="preserve">NUE: Introducing Nanotechnology in Freshman Engineering via Micromanufacturing </t>
  </si>
  <si>
    <t xml:space="preserve">Rose-Hulman Inst of Tech </t>
  </si>
  <si>
    <t>Western, Arthur   arthur.western@rose-hulman.edu</t>
  </si>
  <si>
    <t xml:space="preserve">NUE: SCAN: Sophomore Course and Ancillaries in Nanoscience </t>
  </si>
  <si>
    <t>DMR/CHE/DMS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</si>
</sst>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#,##0.#####"/>
    <numFmt numFmtId="166" formatCode="###0"/>
    <numFmt numFmtId="167" formatCode="mm/dd/yy\ hh:mm\ AM/PM"/>
    <numFmt numFmtId="168" formatCode="#,##0.00;[Red]#,##0.00"/>
    <numFmt numFmtId="169" formatCode="0######"/>
    <numFmt numFmtId="170" formatCode="0.00;[Red]0.00"/>
    <numFmt numFmtId="171" formatCode="&quot;$&quot;#,##0"/>
    <numFmt numFmtId="172" formatCode="000####"/>
    <numFmt numFmtId="173" formatCode="00#####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000000"/>
    <numFmt numFmtId="178" formatCode="_(* #,##0_);_(* \(#,##0\);_(* &quot;-&quot;??_);_(@_)"/>
  </numFmts>
  <fonts count="10">
    <font>
      <sz val="10"/>
      <name val="Arial"/>
      <family val="0"/>
    </font>
    <font>
      <sz val="12"/>
      <name val="Times New Roman"/>
      <family val="0"/>
    </font>
    <font>
      <b/>
      <sz val="14"/>
      <color indexed="63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63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3" fontId="1" fillId="0" borderId="0" xfId="15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15" applyNumberFormat="1" applyFont="1" applyBorder="1" applyAlignment="1">
      <alignment horizontal="left" vertical="top"/>
    </xf>
    <xf numFmtId="43" fontId="1" fillId="0" borderId="0" xfId="15" applyFont="1" applyBorder="1" applyAlignment="1">
      <alignment horizontal="left" vertical="top" wrapText="1"/>
    </xf>
    <xf numFmtId="43" fontId="1" fillId="0" borderId="0" xfId="15" applyFont="1" applyBorder="1" applyAlignment="1">
      <alignment horizontal="left" vertical="top"/>
    </xf>
    <xf numFmtId="0" fontId="1" fillId="0" borderId="0" xfId="15" applyNumberFormat="1" applyFont="1" applyBorder="1" applyAlignment="1">
      <alignment vertical="top"/>
    </xf>
    <xf numFmtId="43" fontId="1" fillId="0" borderId="0" xfId="15" applyFont="1" applyBorder="1" applyAlignment="1">
      <alignment horizontal="center" vertical="top"/>
    </xf>
    <xf numFmtId="43" fontId="1" fillId="0" borderId="0" xfId="15" applyFont="1" applyBorder="1" applyAlignment="1">
      <alignment vertical="top" wrapText="1"/>
    </xf>
    <xf numFmtId="43" fontId="1" fillId="0" borderId="0" xfId="15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15" applyNumberFormat="1" applyFont="1" applyBorder="1" applyAlignment="1">
      <alignment horizontal="right" vertical="top"/>
    </xf>
    <xf numFmtId="0" fontId="1" fillId="0" borderId="0" xfId="0" applyFont="1" applyAlignment="1" quotePrefix="1">
      <alignment horizontal="center" vertical="top"/>
    </xf>
    <xf numFmtId="43" fontId="3" fillId="0" borderId="0" xfId="15" applyFont="1" applyBorder="1" applyAlignment="1">
      <alignment horizontal="center" vertical="top"/>
    </xf>
    <xf numFmtId="43" fontId="3" fillId="0" borderId="0" xfId="15" applyFont="1" applyBorder="1" applyAlignment="1">
      <alignment vertical="top" wrapText="1"/>
    </xf>
    <xf numFmtId="43" fontId="3" fillId="0" borderId="0" xfId="15" applyFont="1" applyBorder="1" applyAlignment="1">
      <alignment horizontal="center" vertical="top" wrapText="1"/>
    </xf>
    <xf numFmtId="43" fontId="2" fillId="0" borderId="0" xfId="15" applyFont="1" applyBorder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15" applyNumberFormat="1" applyFont="1" applyBorder="1" applyAlignment="1">
      <alignment wrapText="1"/>
    </xf>
    <xf numFmtId="0" fontId="3" fillId="0" borderId="0" xfId="15" applyNumberFormat="1" applyFont="1" applyBorder="1" applyAlignment="1">
      <alignment horizontal="left"/>
    </xf>
    <xf numFmtId="43" fontId="3" fillId="0" borderId="0" xfId="15" applyFont="1" applyBorder="1" applyAlignment="1">
      <alignment horizontal="left" wrapText="1"/>
    </xf>
    <xf numFmtId="43" fontId="3" fillId="0" borderId="0" xfId="15" applyFont="1" applyBorder="1" applyAlignment="1">
      <alignment horizontal="left"/>
    </xf>
    <xf numFmtId="0" fontId="3" fillId="0" borderId="0" xfId="15" applyNumberFormat="1" applyFont="1" applyBorder="1" applyAlignment="1">
      <alignment/>
    </xf>
    <xf numFmtId="3" fontId="2" fillId="0" borderId="0" xfId="15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16" fontId="1" fillId="0" borderId="0" xfId="0" applyNumberFormat="1" applyFont="1" applyAlignment="1" quotePrefix="1">
      <alignment horizontal="center" vertical="top"/>
    </xf>
    <xf numFmtId="0" fontId="2" fillId="0" borderId="0" xfId="0" applyFont="1" applyAlignment="1" quotePrefix="1">
      <alignment horizontal="center"/>
    </xf>
    <xf numFmtId="0" fontId="1" fillId="0" borderId="0" xfId="0" applyFont="1" applyAlignment="1">
      <alignment horizontal="center" vertical="top" wrapText="1"/>
    </xf>
    <xf numFmtId="169" fontId="1" fillId="0" borderId="0" xfId="0" applyNumberFormat="1" applyFont="1" applyAlignment="1">
      <alignment horizontal="left" vertical="top" wrapText="1"/>
    </xf>
    <xf numFmtId="1" fontId="1" fillId="0" borderId="0" xfId="0" applyNumberFormat="1" applyFont="1" applyAlignment="1">
      <alignment horizontal="center" vertical="top" wrapText="1"/>
    </xf>
    <xf numFmtId="171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center" wrapText="1"/>
    </xf>
    <xf numFmtId="169" fontId="8" fillId="0" borderId="1" xfId="15" applyNumberFormat="1" applyFont="1" applyBorder="1" applyAlignment="1">
      <alignment horizontal="left" vertical="top" wrapText="1"/>
    </xf>
    <xf numFmtId="43" fontId="8" fillId="0" borderId="1" xfId="15" applyFont="1" applyBorder="1" applyAlignment="1">
      <alignment horizontal="left" vertical="top" wrapText="1"/>
    </xf>
    <xf numFmtId="43" fontId="8" fillId="0" borderId="1" xfId="15" applyFont="1" applyBorder="1" applyAlignment="1">
      <alignment horizontal="center" vertical="top" wrapText="1"/>
    </xf>
    <xf numFmtId="43" fontId="8" fillId="0" borderId="1" xfId="15" applyFont="1" applyBorder="1" applyAlignment="1">
      <alignment vertical="top" wrapText="1"/>
    </xf>
    <xf numFmtId="43" fontId="7" fillId="0" borderId="1" xfId="15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vertical="top" wrapText="1"/>
    </xf>
    <xf numFmtId="0" fontId="7" fillId="0" borderId="0" xfId="0" applyFont="1" applyBorder="1" applyAlignment="1">
      <alignment wrapText="1"/>
    </xf>
    <xf numFmtId="171" fontId="7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8" fillId="0" borderId="1" xfId="15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wrapText="1"/>
    </xf>
    <xf numFmtId="1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78" fontId="6" fillId="0" borderId="0" xfId="15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177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177" fontId="6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1" fontId="9" fillId="0" borderId="2" xfId="15" applyNumberFormat="1" applyFont="1" applyBorder="1" applyAlignment="1">
      <alignment horizontal="center" vertical="top" wrapText="1"/>
    </xf>
    <xf numFmtId="1" fontId="9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0000FF"/>
      </font>
      <fill>
        <patternFill>
          <bgColor rgb="FFFF66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1</xdr:row>
      <xdr:rowOff>0</xdr:rowOff>
    </xdr:from>
    <xdr:ext cx="95250" cy="200025"/>
    <xdr:sp>
      <xdr:nvSpPr>
        <xdr:cNvPr id="1" name="TextBox 3"/>
        <xdr:cNvSpPr txBox="1">
          <a:spLocks noChangeArrowheads="1"/>
        </xdr:cNvSpPr>
      </xdr:nvSpPr>
      <xdr:spPr>
        <a:xfrm>
          <a:off x="3495675" y="962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790575</xdr:colOff>
      <xdr:row>1</xdr:row>
      <xdr:rowOff>0</xdr:rowOff>
    </xdr:from>
    <xdr:ext cx="95250" cy="200025"/>
    <xdr:sp>
      <xdr:nvSpPr>
        <xdr:cNvPr id="2" name="TextBox 5"/>
        <xdr:cNvSpPr txBox="1">
          <a:spLocks noChangeArrowheads="1"/>
        </xdr:cNvSpPr>
      </xdr:nvSpPr>
      <xdr:spPr>
        <a:xfrm>
          <a:off x="3914775" y="962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371475</xdr:colOff>
      <xdr:row>1</xdr:row>
      <xdr:rowOff>0</xdr:rowOff>
    </xdr:from>
    <xdr:ext cx="95250" cy="200025"/>
    <xdr:sp>
      <xdr:nvSpPr>
        <xdr:cNvPr id="3" name="TextBox 13"/>
        <xdr:cNvSpPr txBox="1">
          <a:spLocks noChangeArrowheads="1"/>
        </xdr:cNvSpPr>
      </xdr:nvSpPr>
      <xdr:spPr>
        <a:xfrm>
          <a:off x="3495675" y="962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790575</xdr:colOff>
      <xdr:row>1</xdr:row>
      <xdr:rowOff>0</xdr:rowOff>
    </xdr:from>
    <xdr:ext cx="95250" cy="200025"/>
    <xdr:sp>
      <xdr:nvSpPr>
        <xdr:cNvPr id="4" name="TextBox 14"/>
        <xdr:cNvSpPr txBox="1">
          <a:spLocks noChangeArrowheads="1"/>
        </xdr:cNvSpPr>
      </xdr:nvSpPr>
      <xdr:spPr>
        <a:xfrm>
          <a:off x="3914775" y="962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157"/>
  <sheetViews>
    <sheetView tabSelected="1" zoomScale="75" zoomScaleNormal="75" workbookViewId="0" topLeftCell="D1">
      <pane ySplit="1" topLeftCell="BM2" activePane="bottomLeft" state="frozen"/>
      <selection pane="topLeft" activeCell="D1" sqref="D1"/>
      <selection pane="bottomLeft" activeCell="I39" sqref="I39"/>
    </sheetView>
  </sheetViews>
  <sheetFormatPr defaultColWidth="9.140625" defaultRowHeight="12.75"/>
  <cols>
    <col min="1" max="3" width="4.421875" style="31" hidden="1" customWidth="1"/>
    <col min="4" max="4" width="6.140625" style="33" customWidth="1"/>
    <col min="5" max="5" width="12.7109375" style="32" customWidth="1"/>
    <col min="6" max="6" width="28.00390625" style="11" customWidth="1"/>
    <col min="7" max="7" width="25.28125" style="11" customWidth="1"/>
    <col min="8" max="8" width="15.00390625" style="11" hidden="1" customWidth="1"/>
    <col min="9" max="9" width="49.8515625" style="11" customWidth="1"/>
    <col min="10" max="10" width="5.8515625" style="13" hidden="1" customWidth="1"/>
    <col min="11" max="11" width="17.8515625" style="12" hidden="1" customWidth="1"/>
    <col min="12" max="12" width="10.7109375" style="13" hidden="1" customWidth="1"/>
    <col min="13" max="13" width="15.7109375" style="12" hidden="1" customWidth="1"/>
    <col min="14" max="14" width="18.28125" style="12" hidden="1" customWidth="1"/>
    <col min="15" max="16" width="9.140625" style="12" hidden="1" customWidth="1"/>
    <col min="17" max="17" width="18.7109375" style="34" customWidth="1"/>
    <col min="18" max="19" width="9.140625" style="35" hidden="1" customWidth="1"/>
    <col min="20" max="16384" width="9.140625" style="12" customWidth="1"/>
  </cols>
  <sheetData>
    <row r="1" spans="1:131" s="42" customFormat="1" ht="75.75" customHeight="1" thickBot="1">
      <c r="A1" s="36"/>
      <c r="B1" s="36"/>
      <c r="C1" s="36"/>
      <c r="D1" s="47"/>
      <c r="E1" s="37" t="s">
        <v>85</v>
      </c>
      <c r="F1" s="38" t="s">
        <v>86</v>
      </c>
      <c r="G1" s="38" t="s">
        <v>89</v>
      </c>
      <c r="H1" s="38" t="s">
        <v>3</v>
      </c>
      <c r="I1" s="38" t="s">
        <v>88</v>
      </c>
      <c r="J1" s="39" t="s">
        <v>9</v>
      </c>
      <c r="K1" s="40" t="s">
        <v>10</v>
      </c>
      <c r="L1" s="39" t="s">
        <v>11</v>
      </c>
      <c r="M1" s="40" t="s">
        <v>12</v>
      </c>
      <c r="N1" s="41" t="s">
        <v>13</v>
      </c>
      <c r="O1" s="41" t="s">
        <v>14</v>
      </c>
      <c r="Q1" s="45" t="s">
        <v>87</v>
      </c>
      <c r="R1" s="43" t="s">
        <v>10</v>
      </c>
      <c r="S1" s="43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</row>
    <row r="2" spans="1:131" s="50" customFormat="1" ht="21.75" customHeight="1" thickBot="1">
      <c r="A2" s="48"/>
      <c r="B2" s="48"/>
      <c r="C2" s="48"/>
      <c r="D2" s="67" t="s">
        <v>91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</row>
    <row r="3" spans="1:17" s="53" customFormat="1" ht="31.5">
      <c r="A3" s="46"/>
      <c r="B3" s="46"/>
      <c r="C3" s="46"/>
      <c r="D3" s="51">
        <v>1</v>
      </c>
      <c r="E3" s="62">
        <v>304542</v>
      </c>
      <c r="F3" s="63" t="s">
        <v>92</v>
      </c>
      <c r="G3" s="64" t="s">
        <v>93</v>
      </c>
      <c r="H3" s="64"/>
      <c r="I3" s="64" t="s">
        <v>94</v>
      </c>
      <c r="J3" s="54" t="s">
        <v>95</v>
      </c>
      <c r="K3" s="55" t="s">
        <v>96</v>
      </c>
      <c r="M3" s="52" t="s">
        <v>97</v>
      </c>
      <c r="N3" s="56"/>
      <c r="O3" s="57" t="s">
        <v>98</v>
      </c>
      <c r="Q3" s="34">
        <v>100000</v>
      </c>
    </row>
    <row r="4" spans="1:17" s="53" customFormat="1" ht="31.5">
      <c r="A4" s="46"/>
      <c r="B4" s="46"/>
      <c r="C4" s="46"/>
      <c r="D4" s="51">
        <v>2</v>
      </c>
      <c r="E4" s="62">
        <v>304664</v>
      </c>
      <c r="F4" s="63" t="s">
        <v>99</v>
      </c>
      <c r="G4" s="64" t="s">
        <v>100</v>
      </c>
      <c r="H4" s="64"/>
      <c r="I4" s="64" t="s">
        <v>101</v>
      </c>
      <c r="J4" s="54" t="s">
        <v>102</v>
      </c>
      <c r="K4" s="55" t="s">
        <v>103</v>
      </c>
      <c r="M4" s="52" t="s">
        <v>84</v>
      </c>
      <c r="N4" s="56"/>
      <c r="O4" s="57" t="s">
        <v>98</v>
      </c>
      <c r="Q4" s="34">
        <v>100000</v>
      </c>
    </row>
    <row r="5" spans="1:17" s="53" customFormat="1" ht="31.5">
      <c r="A5" s="46"/>
      <c r="B5" s="46"/>
      <c r="C5" s="46"/>
      <c r="D5" s="51">
        <v>3</v>
      </c>
      <c r="E5" s="62">
        <v>304348</v>
      </c>
      <c r="F5" s="63" t="s">
        <v>104</v>
      </c>
      <c r="G5" s="64" t="s">
        <v>105</v>
      </c>
      <c r="H5" s="64"/>
      <c r="I5" s="64" t="s">
        <v>106</v>
      </c>
      <c r="J5" s="54" t="s">
        <v>20</v>
      </c>
      <c r="K5" s="55" t="s">
        <v>96</v>
      </c>
      <c r="M5" s="52" t="s">
        <v>107</v>
      </c>
      <c r="N5" s="56"/>
      <c r="O5" s="57" t="s">
        <v>98</v>
      </c>
      <c r="Q5" s="34">
        <v>100000</v>
      </c>
    </row>
    <row r="6" spans="1:17" s="53" customFormat="1" ht="31.5">
      <c r="A6" s="46"/>
      <c r="B6" s="46"/>
      <c r="C6" s="46"/>
      <c r="D6" s="51">
        <v>4</v>
      </c>
      <c r="E6" s="62">
        <v>304479</v>
      </c>
      <c r="F6" s="63" t="s">
        <v>108</v>
      </c>
      <c r="G6" s="64" t="s">
        <v>109</v>
      </c>
      <c r="H6" s="64"/>
      <c r="I6" s="64" t="s">
        <v>110</v>
      </c>
      <c r="J6" s="54" t="s">
        <v>20</v>
      </c>
      <c r="K6" s="55" t="s">
        <v>103</v>
      </c>
      <c r="M6" s="52" t="s">
        <v>97</v>
      </c>
      <c r="N6" s="56"/>
      <c r="O6" s="57" t="s">
        <v>98</v>
      </c>
      <c r="Q6" s="34">
        <v>100000</v>
      </c>
    </row>
    <row r="7" spans="1:17" s="53" customFormat="1" ht="31.5">
      <c r="A7" s="46"/>
      <c r="B7" s="46"/>
      <c r="C7" s="46"/>
      <c r="D7" s="51">
        <v>5</v>
      </c>
      <c r="E7" s="62">
        <v>303979</v>
      </c>
      <c r="F7" s="63" t="s">
        <v>111</v>
      </c>
      <c r="G7" s="64" t="s">
        <v>112</v>
      </c>
      <c r="H7" s="64"/>
      <c r="I7" s="64" t="s">
        <v>113</v>
      </c>
      <c r="J7" s="54" t="s">
        <v>20</v>
      </c>
      <c r="K7" s="55" t="s">
        <v>96</v>
      </c>
      <c r="M7" s="52" t="s">
        <v>114</v>
      </c>
      <c r="N7" s="56"/>
      <c r="O7" s="57" t="s">
        <v>98</v>
      </c>
      <c r="Q7" s="34">
        <v>100000</v>
      </c>
    </row>
    <row r="8" spans="1:17" s="53" customFormat="1" ht="31.5">
      <c r="A8" s="46"/>
      <c r="B8" s="46"/>
      <c r="C8" s="46"/>
      <c r="D8" s="51">
        <v>6</v>
      </c>
      <c r="E8" s="62">
        <v>304101</v>
      </c>
      <c r="F8" s="63" t="s">
        <v>115</v>
      </c>
      <c r="G8" s="64" t="s">
        <v>116</v>
      </c>
      <c r="H8" s="64"/>
      <c r="I8" s="64" t="s">
        <v>117</v>
      </c>
      <c r="J8" s="54" t="s">
        <v>20</v>
      </c>
      <c r="K8" s="55" t="s">
        <v>96</v>
      </c>
      <c r="M8" s="52" t="s">
        <v>118</v>
      </c>
      <c r="N8" s="56"/>
      <c r="O8" s="57" t="s">
        <v>98</v>
      </c>
      <c r="Q8" s="34">
        <v>100000</v>
      </c>
    </row>
    <row r="9" spans="1:17" s="53" customFormat="1" ht="47.25">
      <c r="A9" s="46"/>
      <c r="B9" s="46"/>
      <c r="C9" s="46"/>
      <c r="D9" s="51">
        <v>7</v>
      </c>
      <c r="E9" s="65">
        <v>302163</v>
      </c>
      <c r="F9" s="66" t="s">
        <v>119</v>
      </c>
      <c r="G9" s="64" t="s">
        <v>120</v>
      </c>
      <c r="H9" s="64"/>
      <c r="I9" s="64" t="s">
        <v>121</v>
      </c>
      <c r="J9" s="54" t="s">
        <v>20</v>
      </c>
      <c r="K9" s="58" t="s">
        <v>96</v>
      </c>
      <c r="M9" s="52" t="s">
        <v>122</v>
      </c>
      <c r="N9" s="59"/>
      <c r="O9" s="57" t="s">
        <v>98</v>
      </c>
      <c r="Q9" s="34">
        <v>100000</v>
      </c>
    </row>
    <row r="10" spans="1:17" s="53" customFormat="1" ht="31.5">
      <c r="A10" s="46"/>
      <c r="B10" s="46"/>
      <c r="C10" s="46"/>
      <c r="D10" s="51">
        <v>8</v>
      </c>
      <c r="E10" s="62">
        <v>304667</v>
      </c>
      <c r="F10" s="63" t="s">
        <v>123</v>
      </c>
      <c r="G10" s="64" t="s">
        <v>124</v>
      </c>
      <c r="H10" s="64"/>
      <c r="I10" s="64" t="s">
        <v>125</v>
      </c>
      <c r="J10" s="54" t="s">
        <v>102</v>
      </c>
      <c r="K10" s="55" t="s">
        <v>96</v>
      </c>
      <c r="M10" s="52" t="s">
        <v>126</v>
      </c>
      <c r="N10" s="56"/>
      <c r="O10" s="57" t="s">
        <v>98</v>
      </c>
      <c r="Q10" s="34">
        <v>100000</v>
      </c>
    </row>
    <row r="11" spans="1:17" s="53" customFormat="1" ht="31.5">
      <c r="A11" s="46"/>
      <c r="B11" s="46"/>
      <c r="C11" s="46"/>
      <c r="D11" s="51">
        <v>9</v>
      </c>
      <c r="E11" s="62">
        <v>304049</v>
      </c>
      <c r="F11" s="63" t="s">
        <v>83</v>
      </c>
      <c r="G11" s="64" t="s">
        <v>127</v>
      </c>
      <c r="H11" s="64"/>
      <c r="I11" s="64" t="s">
        <v>128</v>
      </c>
      <c r="J11" s="54" t="s">
        <v>20</v>
      </c>
      <c r="K11" s="55" t="s">
        <v>96</v>
      </c>
      <c r="M11" s="52" t="s">
        <v>129</v>
      </c>
      <c r="N11" s="56"/>
      <c r="O11" s="57" t="s">
        <v>98</v>
      </c>
      <c r="Q11" s="34">
        <v>100000</v>
      </c>
    </row>
    <row r="12" spans="1:17" s="53" customFormat="1" ht="31.5">
      <c r="A12" s="46"/>
      <c r="B12" s="46"/>
      <c r="C12" s="46"/>
      <c r="D12" s="51">
        <v>10</v>
      </c>
      <c r="E12" s="62">
        <v>304579</v>
      </c>
      <c r="F12" s="63" t="s">
        <v>130</v>
      </c>
      <c r="G12" s="64" t="s">
        <v>131</v>
      </c>
      <c r="H12" s="64"/>
      <c r="I12" s="64" t="s">
        <v>132</v>
      </c>
      <c r="J12" s="54" t="s">
        <v>20</v>
      </c>
      <c r="K12" s="55" t="s">
        <v>103</v>
      </c>
      <c r="M12" s="52" t="s">
        <v>129</v>
      </c>
      <c r="N12" s="56"/>
      <c r="O12" s="57" t="s">
        <v>98</v>
      </c>
      <c r="Q12" s="34">
        <v>100000</v>
      </c>
    </row>
    <row r="13" spans="1:17" s="53" customFormat="1" ht="31.5">
      <c r="A13" s="46"/>
      <c r="B13" s="46"/>
      <c r="C13" s="46"/>
      <c r="D13" s="51">
        <v>11</v>
      </c>
      <c r="E13" s="62">
        <v>304421</v>
      </c>
      <c r="F13" s="63" t="s">
        <v>133</v>
      </c>
      <c r="G13" s="64" t="s">
        <v>134</v>
      </c>
      <c r="H13" s="64"/>
      <c r="I13" s="64" t="s">
        <v>135</v>
      </c>
      <c r="J13" s="54" t="s">
        <v>102</v>
      </c>
      <c r="K13" s="55" t="s">
        <v>96</v>
      </c>
      <c r="M13" s="52" t="s">
        <v>136</v>
      </c>
      <c r="N13" s="56"/>
      <c r="O13" s="57" t="s">
        <v>98</v>
      </c>
      <c r="Q13" s="34">
        <v>100000</v>
      </c>
    </row>
    <row r="14" spans="1:17" s="53" customFormat="1" ht="31.5">
      <c r="A14" s="46"/>
      <c r="B14" s="46"/>
      <c r="C14" s="46"/>
      <c r="D14" s="51">
        <v>12</v>
      </c>
      <c r="E14" s="62">
        <v>304439</v>
      </c>
      <c r="F14" s="63" t="s">
        <v>137</v>
      </c>
      <c r="G14" s="64" t="s">
        <v>138</v>
      </c>
      <c r="H14" s="64"/>
      <c r="I14" s="64" t="s">
        <v>139</v>
      </c>
      <c r="J14" s="54" t="s">
        <v>102</v>
      </c>
      <c r="K14" s="60" t="s">
        <v>140</v>
      </c>
      <c r="M14" s="52" t="s">
        <v>141</v>
      </c>
      <c r="N14" s="56"/>
      <c r="O14" s="57" t="s">
        <v>98</v>
      </c>
      <c r="Q14" s="34">
        <v>100000</v>
      </c>
    </row>
    <row r="15" spans="1:17" s="53" customFormat="1" ht="47.25">
      <c r="A15" s="46"/>
      <c r="B15" s="46"/>
      <c r="C15" s="46"/>
      <c r="D15" s="51">
        <v>13</v>
      </c>
      <c r="E15" s="62">
        <v>304465</v>
      </c>
      <c r="F15" s="63" t="s">
        <v>142</v>
      </c>
      <c r="G15" s="64" t="s">
        <v>143</v>
      </c>
      <c r="H15" s="64"/>
      <c r="I15" s="64" t="s">
        <v>144</v>
      </c>
      <c r="J15" s="54" t="s">
        <v>102</v>
      </c>
      <c r="K15" s="60" t="s">
        <v>96</v>
      </c>
      <c r="M15" s="52" t="s">
        <v>84</v>
      </c>
      <c r="N15" s="56"/>
      <c r="O15" s="57" t="s">
        <v>98</v>
      </c>
      <c r="Q15" s="34">
        <v>100000</v>
      </c>
    </row>
    <row r="16" spans="1:17" s="53" customFormat="1" ht="31.5">
      <c r="A16" s="46"/>
      <c r="B16" s="46"/>
      <c r="C16" s="46"/>
      <c r="D16" s="51">
        <v>14</v>
      </c>
      <c r="E16" s="62">
        <v>303830</v>
      </c>
      <c r="F16" s="63" t="s">
        <v>145</v>
      </c>
      <c r="G16" s="64" t="s">
        <v>146</v>
      </c>
      <c r="H16" s="64"/>
      <c r="I16" s="64" t="s">
        <v>147</v>
      </c>
      <c r="J16" s="54" t="s">
        <v>95</v>
      </c>
      <c r="K16" s="55" t="s">
        <v>103</v>
      </c>
      <c r="M16" s="52" t="s">
        <v>148</v>
      </c>
      <c r="N16" s="56"/>
      <c r="O16" s="57" t="s">
        <v>98</v>
      </c>
      <c r="Q16" s="34">
        <v>100000</v>
      </c>
    </row>
    <row r="17" spans="1:17" s="53" customFormat="1" ht="47.25">
      <c r="A17" s="46"/>
      <c r="B17" s="46"/>
      <c r="C17" s="46"/>
      <c r="D17" s="51">
        <v>15</v>
      </c>
      <c r="E17" s="62">
        <v>304012</v>
      </c>
      <c r="F17" s="63" t="s">
        <v>149</v>
      </c>
      <c r="G17" s="64" t="s">
        <v>150</v>
      </c>
      <c r="H17" s="64"/>
      <c r="I17" s="64" t="s">
        <v>151</v>
      </c>
      <c r="J17" s="54" t="s">
        <v>102</v>
      </c>
      <c r="K17" s="60" t="s">
        <v>152</v>
      </c>
      <c r="M17" s="52" t="s">
        <v>129</v>
      </c>
      <c r="N17" s="56"/>
      <c r="O17" s="57" t="s">
        <v>98</v>
      </c>
      <c r="Q17" s="34">
        <v>100000</v>
      </c>
    </row>
    <row r="18" spans="1:17" s="53" customFormat="1" ht="31.5">
      <c r="A18" s="46"/>
      <c r="B18" s="46"/>
      <c r="C18" s="46"/>
      <c r="D18" s="51">
        <v>16</v>
      </c>
      <c r="E18" s="62">
        <v>304415</v>
      </c>
      <c r="F18" s="63" t="s">
        <v>153</v>
      </c>
      <c r="G18" s="64" t="s">
        <v>154</v>
      </c>
      <c r="H18" s="64"/>
      <c r="I18" s="64" t="s">
        <v>155</v>
      </c>
      <c r="J18" s="54" t="s">
        <v>102</v>
      </c>
      <c r="K18" s="60" t="s">
        <v>96</v>
      </c>
      <c r="M18" s="52" t="s">
        <v>156</v>
      </c>
      <c r="N18" s="56"/>
      <c r="O18" s="57" t="s">
        <v>98</v>
      </c>
      <c r="Q18" s="34">
        <v>100000</v>
      </c>
    </row>
    <row r="19" spans="1:17" s="53" customFormat="1" ht="31.5">
      <c r="A19" s="46"/>
      <c r="B19" s="46"/>
      <c r="C19" s="46"/>
      <c r="D19" s="51">
        <v>17</v>
      </c>
      <c r="E19" s="62">
        <v>304024</v>
      </c>
      <c r="F19" s="63" t="s">
        <v>157</v>
      </c>
      <c r="G19" s="64" t="s">
        <v>158</v>
      </c>
      <c r="H19" s="64"/>
      <c r="I19" s="64" t="s">
        <v>159</v>
      </c>
      <c r="J19" s="54" t="s">
        <v>95</v>
      </c>
      <c r="K19" s="58" t="s">
        <v>96</v>
      </c>
      <c r="M19" s="52" t="s">
        <v>97</v>
      </c>
      <c r="N19" s="56"/>
      <c r="O19" s="57" t="s">
        <v>98</v>
      </c>
      <c r="Q19" s="34">
        <v>100000</v>
      </c>
    </row>
    <row r="20" spans="1:17" s="53" customFormat="1" ht="47.25">
      <c r="A20" s="46"/>
      <c r="B20" s="46"/>
      <c r="C20" s="46"/>
      <c r="D20" s="51">
        <v>18</v>
      </c>
      <c r="E20" s="62">
        <v>304105</v>
      </c>
      <c r="F20" s="63" t="s">
        <v>160</v>
      </c>
      <c r="G20" s="64" t="s">
        <v>161</v>
      </c>
      <c r="H20" s="64"/>
      <c r="I20" s="64" t="s">
        <v>162</v>
      </c>
      <c r="J20" s="54" t="s">
        <v>20</v>
      </c>
      <c r="K20" s="55" t="s">
        <v>96</v>
      </c>
      <c r="M20" s="52" t="s">
        <v>163</v>
      </c>
      <c r="N20" s="56"/>
      <c r="O20" s="57" t="s">
        <v>98</v>
      </c>
      <c r="Q20" s="34">
        <v>100000</v>
      </c>
    </row>
    <row r="21" spans="1:17" s="53" customFormat="1" ht="31.5">
      <c r="A21" s="46"/>
      <c r="B21" s="46"/>
      <c r="C21" s="46"/>
      <c r="D21" s="51">
        <v>19</v>
      </c>
      <c r="E21" s="62">
        <v>303668</v>
      </c>
      <c r="F21" s="63" t="s">
        <v>164</v>
      </c>
      <c r="G21" s="64" t="s">
        <v>165</v>
      </c>
      <c r="H21" s="64"/>
      <c r="I21" s="64" t="s">
        <v>166</v>
      </c>
      <c r="J21" s="54" t="s">
        <v>20</v>
      </c>
      <c r="K21" s="55" t="s">
        <v>167</v>
      </c>
      <c r="M21" s="52" t="s">
        <v>168</v>
      </c>
      <c r="N21" s="56"/>
      <c r="O21" s="57" t="s">
        <v>98</v>
      </c>
      <c r="Q21" s="34">
        <v>100000</v>
      </c>
    </row>
    <row r="22" spans="1:17" s="53" customFormat="1" ht="31.5">
      <c r="A22" s="46"/>
      <c r="B22" s="46"/>
      <c r="C22" s="46"/>
      <c r="D22" s="51">
        <v>20</v>
      </c>
      <c r="E22" s="62">
        <v>303986</v>
      </c>
      <c r="F22" s="63" t="s">
        <v>169</v>
      </c>
      <c r="G22" s="64" t="s">
        <v>170</v>
      </c>
      <c r="H22" s="64"/>
      <c r="I22" s="64" t="s">
        <v>171</v>
      </c>
      <c r="J22" s="54" t="s">
        <v>95</v>
      </c>
      <c r="K22" s="55" t="s">
        <v>152</v>
      </c>
      <c r="M22" s="52" t="s">
        <v>129</v>
      </c>
      <c r="N22" s="56"/>
      <c r="O22" s="57" t="s">
        <v>98</v>
      </c>
      <c r="Q22" s="34">
        <v>100000</v>
      </c>
    </row>
    <row r="23" spans="1:17" s="53" customFormat="1" ht="31.5">
      <c r="A23" s="46"/>
      <c r="B23" s="46"/>
      <c r="C23" s="46"/>
      <c r="D23" s="51">
        <v>21</v>
      </c>
      <c r="E23" s="62">
        <v>303970</v>
      </c>
      <c r="F23" s="63" t="s">
        <v>172</v>
      </c>
      <c r="G23" s="64" t="s">
        <v>173</v>
      </c>
      <c r="H23" s="64"/>
      <c r="I23" s="64" t="s">
        <v>174</v>
      </c>
      <c r="J23" s="54" t="s">
        <v>20</v>
      </c>
      <c r="K23" s="58" t="s">
        <v>175</v>
      </c>
      <c r="M23" s="52" t="s">
        <v>129</v>
      </c>
      <c r="N23" s="56"/>
      <c r="O23" s="57" t="s">
        <v>98</v>
      </c>
      <c r="Q23" s="34">
        <v>100000</v>
      </c>
    </row>
    <row r="24" spans="1:17" s="53" customFormat="1" ht="47.25">
      <c r="A24" s="46"/>
      <c r="B24" s="46"/>
      <c r="C24" s="46"/>
      <c r="D24" s="51">
        <v>22</v>
      </c>
      <c r="E24" s="62">
        <v>304460</v>
      </c>
      <c r="F24" s="63" t="s">
        <v>176</v>
      </c>
      <c r="G24" s="64" t="s">
        <v>177</v>
      </c>
      <c r="H24" s="64"/>
      <c r="I24" s="64" t="s">
        <v>178</v>
      </c>
      <c r="J24" s="54" t="s">
        <v>102</v>
      </c>
      <c r="K24" s="60" t="s">
        <v>96</v>
      </c>
      <c r="M24" s="52" t="s">
        <v>129</v>
      </c>
      <c r="N24" s="56"/>
      <c r="O24" s="57" t="s">
        <v>98</v>
      </c>
      <c r="Q24" s="34">
        <v>100000</v>
      </c>
    </row>
    <row r="25" spans="1:17" s="53" customFormat="1" ht="47.25">
      <c r="A25" s="46"/>
      <c r="B25" s="46"/>
      <c r="C25" s="46"/>
      <c r="D25" s="51">
        <v>23</v>
      </c>
      <c r="E25" s="62">
        <v>303994</v>
      </c>
      <c r="F25" s="63" t="s">
        <v>179</v>
      </c>
      <c r="G25" s="64" t="s">
        <v>180</v>
      </c>
      <c r="H25" s="64"/>
      <c r="I25" s="64" t="s">
        <v>181</v>
      </c>
      <c r="J25" s="54" t="s">
        <v>95</v>
      </c>
      <c r="K25" s="55" t="s">
        <v>96</v>
      </c>
      <c r="M25" s="52" t="s">
        <v>148</v>
      </c>
      <c r="N25" s="56"/>
      <c r="O25" s="57" t="s">
        <v>98</v>
      </c>
      <c r="Q25" s="34">
        <v>100000</v>
      </c>
    </row>
    <row r="26" spans="1:17" s="53" customFormat="1" ht="31.5">
      <c r="A26" s="46"/>
      <c r="B26" s="46"/>
      <c r="C26" s="46"/>
      <c r="D26" s="51">
        <v>24</v>
      </c>
      <c r="E26" s="65">
        <v>304677</v>
      </c>
      <c r="F26" s="66" t="s">
        <v>182</v>
      </c>
      <c r="G26" s="64" t="s">
        <v>183</v>
      </c>
      <c r="H26" s="64"/>
      <c r="I26" s="64" t="s">
        <v>184</v>
      </c>
      <c r="J26" s="54" t="s">
        <v>95</v>
      </c>
      <c r="K26" s="55" t="s">
        <v>96</v>
      </c>
      <c r="M26" s="52" t="s">
        <v>185</v>
      </c>
      <c r="N26" s="59"/>
      <c r="O26" s="57" t="s">
        <v>98</v>
      </c>
      <c r="Q26" s="34">
        <v>100000</v>
      </c>
    </row>
    <row r="27" spans="1:17" s="53" customFormat="1" ht="47.25">
      <c r="A27" s="46"/>
      <c r="B27" s="46"/>
      <c r="C27" s="46"/>
      <c r="D27" s="51">
        <v>25</v>
      </c>
      <c r="E27" s="62">
        <v>304120</v>
      </c>
      <c r="F27" s="63" t="s">
        <v>186</v>
      </c>
      <c r="G27" s="64" t="s">
        <v>187</v>
      </c>
      <c r="H27" s="64"/>
      <c r="I27" s="64" t="s">
        <v>188</v>
      </c>
      <c r="J27" s="54" t="s">
        <v>102</v>
      </c>
      <c r="K27" s="60" t="s">
        <v>96</v>
      </c>
      <c r="M27" s="52" t="s">
        <v>189</v>
      </c>
      <c r="N27" s="56"/>
      <c r="O27" s="57" t="s">
        <v>98</v>
      </c>
      <c r="Q27" s="34">
        <v>100000</v>
      </c>
    </row>
    <row r="28" spans="1:17" s="53" customFormat="1" ht="31.5">
      <c r="A28" s="46"/>
      <c r="B28" s="46"/>
      <c r="C28" s="46"/>
      <c r="D28" s="51">
        <v>26</v>
      </c>
      <c r="E28" s="62">
        <v>304308</v>
      </c>
      <c r="F28" s="63" t="s">
        <v>190</v>
      </c>
      <c r="G28" s="64" t="s">
        <v>191</v>
      </c>
      <c r="H28" s="64"/>
      <c r="I28" s="64" t="s">
        <v>192</v>
      </c>
      <c r="J28" s="54" t="s">
        <v>20</v>
      </c>
      <c r="K28" s="55" t="s">
        <v>193</v>
      </c>
      <c r="M28" s="52" t="s">
        <v>194</v>
      </c>
      <c r="N28" s="56"/>
      <c r="O28" s="57" t="s">
        <v>98</v>
      </c>
      <c r="Q28" s="34">
        <v>100000</v>
      </c>
    </row>
    <row r="29" spans="1:17" s="53" customFormat="1" ht="31.5">
      <c r="A29" s="46"/>
      <c r="B29" s="46"/>
      <c r="C29" s="46"/>
      <c r="D29" s="51">
        <v>27</v>
      </c>
      <c r="E29" s="62">
        <v>304089</v>
      </c>
      <c r="F29" s="63" t="s">
        <v>195</v>
      </c>
      <c r="G29" s="64" t="s">
        <v>196</v>
      </c>
      <c r="H29" s="64"/>
      <c r="I29" s="64" t="s">
        <v>197</v>
      </c>
      <c r="J29" s="54" t="s">
        <v>102</v>
      </c>
      <c r="K29" s="60" t="s">
        <v>96</v>
      </c>
      <c r="M29" s="52" t="s">
        <v>198</v>
      </c>
      <c r="N29" s="56"/>
      <c r="O29" s="57" t="s">
        <v>98</v>
      </c>
      <c r="Q29" s="34">
        <v>100000</v>
      </c>
    </row>
    <row r="30" spans="1:17" s="53" customFormat="1" ht="31.5">
      <c r="A30" s="46"/>
      <c r="B30" s="46"/>
      <c r="C30" s="46"/>
      <c r="D30" s="51">
        <v>28</v>
      </c>
      <c r="E30" s="62">
        <v>303992</v>
      </c>
      <c r="F30" s="63" t="s">
        <v>199</v>
      </c>
      <c r="G30" s="64" t="s">
        <v>200</v>
      </c>
      <c r="H30" s="64"/>
      <c r="I30" s="64" t="s">
        <v>201</v>
      </c>
      <c r="J30" s="54" t="s">
        <v>95</v>
      </c>
      <c r="K30" s="55" t="s">
        <v>202</v>
      </c>
      <c r="M30" s="52" t="s">
        <v>203</v>
      </c>
      <c r="N30" s="56"/>
      <c r="O30" s="57" t="s">
        <v>98</v>
      </c>
      <c r="Q30" s="34">
        <v>100000</v>
      </c>
    </row>
    <row r="31" spans="1:17" s="53" customFormat="1" ht="31.5">
      <c r="A31" s="46"/>
      <c r="B31" s="46"/>
      <c r="C31" s="46"/>
      <c r="D31" s="51">
        <v>29</v>
      </c>
      <c r="E31" s="62">
        <v>304713</v>
      </c>
      <c r="F31" s="63" t="s">
        <v>204</v>
      </c>
      <c r="G31" s="64" t="s">
        <v>205</v>
      </c>
      <c r="H31" s="64"/>
      <c r="I31" s="64" t="s">
        <v>206</v>
      </c>
      <c r="J31" s="54" t="s">
        <v>102</v>
      </c>
      <c r="K31" s="60" t="s">
        <v>202</v>
      </c>
      <c r="M31" s="52" t="s">
        <v>198</v>
      </c>
      <c r="N31" s="56"/>
      <c r="O31" s="57" t="s">
        <v>98</v>
      </c>
      <c r="Q31" s="34">
        <v>100000</v>
      </c>
    </row>
    <row r="32" spans="1:17" s="53" customFormat="1" ht="31.5">
      <c r="A32" s="46"/>
      <c r="B32" s="46"/>
      <c r="C32" s="46"/>
      <c r="D32" s="51">
        <v>30</v>
      </c>
      <c r="E32" s="62">
        <v>304525</v>
      </c>
      <c r="F32" s="63" t="s">
        <v>207</v>
      </c>
      <c r="G32" s="64" t="s">
        <v>208</v>
      </c>
      <c r="H32" s="64"/>
      <c r="I32" s="64" t="s">
        <v>209</v>
      </c>
      <c r="J32" s="54" t="s">
        <v>20</v>
      </c>
      <c r="K32" s="55" t="s">
        <v>96</v>
      </c>
      <c r="M32" s="52" t="s">
        <v>210</v>
      </c>
      <c r="N32" s="56"/>
      <c r="O32" s="57" t="s">
        <v>98</v>
      </c>
      <c r="Q32" s="34">
        <v>100000</v>
      </c>
    </row>
    <row r="33" spans="1:17" s="53" customFormat="1" ht="47.25">
      <c r="A33" s="46"/>
      <c r="B33" s="46"/>
      <c r="C33" s="46"/>
      <c r="D33" s="51">
        <v>31</v>
      </c>
      <c r="E33" s="62">
        <v>304036</v>
      </c>
      <c r="F33" s="63" t="s">
        <v>211</v>
      </c>
      <c r="G33" s="64" t="s">
        <v>212</v>
      </c>
      <c r="H33" s="64"/>
      <c r="I33" s="64" t="s">
        <v>213</v>
      </c>
      <c r="J33" s="54" t="s">
        <v>95</v>
      </c>
      <c r="K33" s="55" t="s">
        <v>96</v>
      </c>
      <c r="M33" s="52" t="s">
        <v>84</v>
      </c>
      <c r="N33" s="56"/>
      <c r="O33" s="57" t="s">
        <v>98</v>
      </c>
      <c r="Q33" s="34">
        <v>100000</v>
      </c>
    </row>
    <row r="34" spans="1:17" s="53" customFormat="1" ht="47.25">
      <c r="A34" s="46"/>
      <c r="B34" s="46"/>
      <c r="C34" s="46"/>
      <c r="D34" s="51">
        <v>32</v>
      </c>
      <c r="E34" s="62">
        <v>304469</v>
      </c>
      <c r="F34" s="63" t="s">
        <v>214</v>
      </c>
      <c r="G34" s="64" t="s">
        <v>215</v>
      </c>
      <c r="H34" s="64"/>
      <c r="I34" s="64" t="s">
        <v>216</v>
      </c>
      <c r="J34" s="54" t="s">
        <v>95</v>
      </c>
      <c r="K34" s="55" t="s">
        <v>175</v>
      </c>
      <c r="M34" s="52" t="s">
        <v>129</v>
      </c>
      <c r="N34" s="56"/>
      <c r="O34" s="57" t="s">
        <v>98</v>
      </c>
      <c r="Q34" s="34">
        <v>100000</v>
      </c>
    </row>
    <row r="35" spans="1:17" s="53" customFormat="1" ht="47.25">
      <c r="A35" s="46"/>
      <c r="B35" s="46"/>
      <c r="C35" s="46"/>
      <c r="D35" s="51">
        <v>33</v>
      </c>
      <c r="E35" s="62">
        <v>304487</v>
      </c>
      <c r="F35" s="63" t="s">
        <v>217</v>
      </c>
      <c r="G35" s="64" t="s">
        <v>218</v>
      </c>
      <c r="H35" s="64"/>
      <c r="I35" s="64" t="s">
        <v>219</v>
      </c>
      <c r="J35" s="54" t="s">
        <v>95</v>
      </c>
      <c r="K35" s="55" t="s">
        <v>96</v>
      </c>
      <c r="M35" s="52" t="s">
        <v>220</v>
      </c>
      <c r="N35" s="56"/>
      <c r="O35" s="57" t="s">
        <v>98</v>
      </c>
      <c r="Q35" s="34">
        <v>100000</v>
      </c>
    </row>
    <row r="36" spans="10:12" ht="15.75">
      <c r="J36" s="12"/>
      <c r="L36" s="12"/>
    </row>
    <row r="37" spans="9:17" ht="15.75">
      <c r="I37" s="61" t="s">
        <v>90</v>
      </c>
      <c r="J37" s="12"/>
      <c r="L37" s="12"/>
      <c r="Q37" s="34">
        <f>SUM(Q2:Q36)</f>
        <v>3300000</v>
      </c>
    </row>
    <row r="38" spans="10:12" ht="15.75">
      <c r="J38" s="12"/>
      <c r="L38" s="12"/>
    </row>
    <row r="39" spans="10:12" ht="15.75">
      <c r="J39" s="12"/>
      <c r="L39" s="12"/>
    </row>
    <row r="40" spans="10:12" ht="15.75">
      <c r="J40" s="12"/>
      <c r="L40" s="12"/>
    </row>
    <row r="41" spans="10:12" ht="15.75">
      <c r="J41" s="12"/>
      <c r="L41" s="12"/>
    </row>
    <row r="42" spans="10:12" ht="15.75">
      <c r="J42" s="12"/>
      <c r="L42" s="12"/>
    </row>
    <row r="43" spans="10:12" ht="15.75">
      <c r="J43" s="12"/>
      <c r="L43" s="12"/>
    </row>
    <row r="44" spans="10:12" ht="15.75">
      <c r="J44" s="12"/>
      <c r="L44" s="12"/>
    </row>
    <row r="45" spans="10:12" ht="15.75">
      <c r="J45" s="12"/>
      <c r="L45" s="12"/>
    </row>
    <row r="46" spans="10:12" ht="15.75">
      <c r="J46" s="12"/>
      <c r="L46" s="12"/>
    </row>
    <row r="47" spans="10:12" ht="15.75">
      <c r="J47" s="12"/>
      <c r="L47" s="12"/>
    </row>
    <row r="48" spans="10:12" ht="15.75">
      <c r="J48" s="12"/>
      <c r="L48" s="12"/>
    </row>
    <row r="49" spans="10:12" ht="15.75">
      <c r="J49" s="12"/>
      <c r="L49" s="12"/>
    </row>
    <row r="50" spans="10:12" ht="15.75">
      <c r="J50" s="12"/>
      <c r="L50" s="12"/>
    </row>
    <row r="51" spans="10:12" ht="15.75">
      <c r="J51" s="12"/>
      <c r="L51" s="12"/>
    </row>
    <row r="52" spans="10:12" ht="15.75">
      <c r="J52" s="12"/>
      <c r="L52" s="12"/>
    </row>
    <row r="53" spans="10:12" ht="15.75">
      <c r="J53" s="12"/>
      <c r="L53" s="12"/>
    </row>
    <row r="54" spans="10:12" ht="15.75">
      <c r="J54" s="12"/>
      <c r="L54" s="12"/>
    </row>
    <row r="55" spans="10:12" ht="15.75">
      <c r="J55" s="12"/>
      <c r="L55" s="12"/>
    </row>
    <row r="56" spans="10:12" ht="15.75">
      <c r="J56" s="12"/>
      <c r="L56" s="12"/>
    </row>
    <row r="57" spans="10:12" ht="15.75">
      <c r="J57" s="12"/>
      <c r="L57" s="12"/>
    </row>
    <row r="58" spans="10:12" ht="15.75">
      <c r="J58" s="12"/>
      <c r="L58" s="12"/>
    </row>
    <row r="59" spans="10:12" ht="15.75">
      <c r="J59" s="12"/>
      <c r="L59" s="12"/>
    </row>
    <row r="60" spans="10:12" ht="15.75">
      <c r="J60" s="12"/>
      <c r="L60" s="12"/>
    </row>
    <row r="61" spans="10:12" ht="15.75">
      <c r="J61" s="12"/>
      <c r="L61" s="12"/>
    </row>
    <row r="62" spans="10:12" ht="15.75">
      <c r="J62" s="12"/>
      <c r="L62" s="12"/>
    </row>
    <row r="63" spans="10:12" ht="15.75">
      <c r="J63" s="12"/>
      <c r="L63" s="12"/>
    </row>
    <row r="64" spans="10:12" ht="15.75">
      <c r="J64" s="12"/>
      <c r="L64" s="12"/>
    </row>
    <row r="65" spans="10:12" ht="15.75">
      <c r="J65" s="12"/>
      <c r="L65" s="12"/>
    </row>
    <row r="66" spans="10:12" ht="15.75">
      <c r="J66" s="12"/>
      <c r="L66" s="12"/>
    </row>
    <row r="67" spans="10:12" ht="15.75">
      <c r="J67" s="12"/>
      <c r="L67" s="12"/>
    </row>
    <row r="68" spans="10:12" ht="15.75">
      <c r="J68" s="12"/>
      <c r="L68" s="12"/>
    </row>
    <row r="69" spans="10:12" ht="15.75">
      <c r="J69" s="12"/>
      <c r="L69" s="12"/>
    </row>
    <row r="70" spans="10:12" ht="15.75">
      <c r="J70" s="12"/>
      <c r="L70" s="12"/>
    </row>
    <row r="71" spans="10:12" ht="15.75">
      <c r="J71" s="12"/>
      <c r="L71" s="12"/>
    </row>
    <row r="72" spans="10:12" ht="15.75">
      <c r="J72" s="12"/>
      <c r="L72" s="12"/>
    </row>
    <row r="73" spans="10:12" ht="15.75">
      <c r="J73" s="12"/>
      <c r="L73" s="12"/>
    </row>
    <row r="74" spans="10:12" ht="15.75">
      <c r="J74" s="12"/>
      <c r="L74" s="12"/>
    </row>
    <row r="75" spans="10:12" ht="15.75">
      <c r="J75" s="12"/>
      <c r="L75" s="12"/>
    </row>
    <row r="76" spans="10:12" ht="15.75">
      <c r="J76" s="12"/>
      <c r="L76" s="12"/>
    </row>
    <row r="77" spans="10:12" ht="15.75">
      <c r="J77" s="12"/>
      <c r="L77" s="12"/>
    </row>
    <row r="78" spans="10:12" ht="15.75">
      <c r="J78" s="12"/>
      <c r="L78" s="12"/>
    </row>
    <row r="79" spans="10:12" ht="15.75">
      <c r="J79" s="12"/>
      <c r="L79" s="12"/>
    </row>
    <row r="80" spans="10:12" ht="15.75">
      <c r="J80" s="12"/>
      <c r="L80" s="12"/>
    </row>
    <row r="81" spans="10:12" ht="15.75">
      <c r="J81" s="12"/>
      <c r="L81" s="12"/>
    </row>
    <row r="82" spans="10:12" ht="15.75">
      <c r="J82" s="12"/>
      <c r="L82" s="12"/>
    </row>
    <row r="83" spans="10:12" ht="15.75">
      <c r="J83" s="12"/>
      <c r="L83" s="12"/>
    </row>
    <row r="84" spans="10:12" ht="15.75">
      <c r="J84" s="12"/>
      <c r="L84" s="12"/>
    </row>
    <row r="85" spans="10:12" ht="15.75">
      <c r="J85" s="12"/>
      <c r="L85" s="12"/>
    </row>
    <row r="86" spans="10:12" ht="15.75">
      <c r="J86" s="12"/>
      <c r="L86" s="12"/>
    </row>
    <row r="87" spans="10:12" ht="15.75">
      <c r="J87" s="12"/>
      <c r="L87" s="12"/>
    </row>
    <row r="88" spans="10:12" ht="15.75">
      <c r="J88" s="12"/>
      <c r="L88" s="12"/>
    </row>
    <row r="89" spans="10:12" ht="15.75">
      <c r="J89" s="12"/>
      <c r="L89" s="12"/>
    </row>
    <row r="90" spans="10:12" ht="15.75">
      <c r="J90" s="12"/>
      <c r="L90" s="12"/>
    </row>
    <row r="91" spans="10:12" ht="15.75">
      <c r="J91" s="12"/>
      <c r="L91" s="12"/>
    </row>
    <row r="92" spans="10:12" ht="15.75">
      <c r="J92" s="12"/>
      <c r="L92" s="12"/>
    </row>
    <row r="93" spans="10:12" ht="15.75">
      <c r="J93" s="12"/>
      <c r="L93" s="12"/>
    </row>
    <row r="94" spans="10:12" ht="15.75">
      <c r="J94" s="12"/>
      <c r="L94" s="12"/>
    </row>
    <row r="95" spans="10:12" ht="15.75">
      <c r="J95" s="12"/>
      <c r="L95" s="12"/>
    </row>
    <row r="96" spans="10:12" ht="15.75">
      <c r="J96" s="12"/>
      <c r="L96" s="12"/>
    </row>
    <row r="97" spans="10:12" ht="15.75">
      <c r="J97" s="12"/>
      <c r="L97" s="12"/>
    </row>
    <row r="98" spans="10:12" ht="15.75">
      <c r="J98" s="12"/>
      <c r="L98" s="12"/>
    </row>
    <row r="99" spans="10:12" ht="15.75">
      <c r="J99" s="12"/>
      <c r="L99" s="12"/>
    </row>
    <row r="100" spans="10:12" ht="15.75">
      <c r="J100" s="12"/>
      <c r="L100" s="12"/>
    </row>
    <row r="101" spans="10:12" ht="15.75">
      <c r="J101" s="12"/>
      <c r="L101" s="12"/>
    </row>
    <row r="102" spans="10:12" ht="15.75">
      <c r="J102" s="12"/>
      <c r="L102" s="12"/>
    </row>
    <row r="103" spans="10:12" ht="15.75">
      <c r="J103" s="12"/>
      <c r="L103" s="12"/>
    </row>
    <row r="104" spans="10:12" ht="15.75">
      <c r="J104" s="12"/>
      <c r="L104" s="12"/>
    </row>
    <row r="105" spans="10:12" ht="15.75">
      <c r="J105" s="12"/>
      <c r="L105" s="12"/>
    </row>
    <row r="106" spans="10:12" ht="15.75">
      <c r="J106" s="12"/>
      <c r="L106" s="12"/>
    </row>
    <row r="107" spans="10:12" ht="15.75">
      <c r="J107" s="12"/>
      <c r="L107" s="12"/>
    </row>
    <row r="108" spans="10:12" ht="15.75">
      <c r="J108" s="12"/>
      <c r="L108" s="12"/>
    </row>
    <row r="109" spans="10:12" ht="15.75">
      <c r="J109" s="12"/>
      <c r="L109" s="12"/>
    </row>
    <row r="110" spans="10:12" ht="15.75">
      <c r="J110" s="12"/>
      <c r="L110" s="12"/>
    </row>
    <row r="111" spans="10:12" ht="15.75">
      <c r="J111" s="12"/>
      <c r="L111" s="12"/>
    </row>
    <row r="112" spans="10:12" ht="15.75">
      <c r="J112" s="12"/>
      <c r="L112" s="12"/>
    </row>
    <row r="113" spans="10:12" ht="15.75">
      <c r="J113" s="12"/>
      <c r="L113" s="12"/>
    </row>
    <row r="114" spans="10:12" ht="15.75">
      <c r="J114" s="12"/>
      <c r="L114" s="12"/>
    </row>
    <row r="115" spans="10:12" ht="15.75">
      <c r="J115" s="12"/>
      <c r="L115" s="12"/>
    </row>
    <row r="116" spans="10:12" ht="15.75">
      <c r="J116" s="12"/>
      <c r="L116" s="12"/>
    </row>
    <row r="117" spans="10:12" ht="15.75">
      <c r="J117" s="12"/>
      <c r="L117" s="12"/>
    </row>
    <row r="118" spans="10:12" ht="15.75">
      <c r="J118" s="12"/>
      <c r="L118" s="12"/>
    </row>
    <row r="119" spans="10:12" ht="15.75">
      <c r="J119" s="12"/>
      <c r="L119" s="12"/>
    </row>
    <row r="120" spans="10:12" ht="15.75">
      <c r="J120" s="12"/>
      <c r="L120" s="12"/>
    </row>
    <row r="121" spans="10:12" ht="15.75">
      <c r="J121" s="12"/>
      <c r="L121" s="12"/>
    </row>
    <row r="122" spans="10:12" ht="15.75">
      <c r="J122" s="12"/>
      <c r="L122" s="12"/>
    </row>
    <row r="123" spans="10:12" ht="15.75">
      <c r="J123" s="12"/>
      <c r="L123" s="12"/>
    </row>
    <row r="124" spans="10:12" ht="15.75">
      <c r="J124" s="12"/>
      <c r="L124" s="12"/>
    </row>
    <row r="125" spans="10:12" ht="15.75">
      <c r="J125" s="12"/>
      <c r="L125" s="12"/>
    </row>
    <row r="126" spans="10:12" ht="15.75">
      <c r="J126" s="12"/>
      <c r="L126" s="12"/>
    </row>
    <row r="127" spans="10:12" ht="15.75">
      <c r="J127" s="12"/>
      <c r="L127" s="12"/>
    </row>
    <row r="128" spans="10:12" ht="15.75">
      <c r="J128" s="12"/>
      <c r="L128" s="12"/>
    </row>
    <row r="129" spans="10:12" ht="15.75">
      <c r="J129" s="12"/>
      <c r="L129" s="12"/>
    </row>
    <row r="130" spans="10:12" ht="15.75">
      <c r="J130" s="12"/>
      <c r="L130" s="12"/>
    </row>
    <row r="131" spans="10:12" ht="15.75">
      <c r="J131" s="12"/>
      <c r="L131" s="12"/>
    </row>
    <row r="132" spans="10:12" ht="15.75">
      <c r="J132" s="12"/>
      <c r="L132" s="12"/>
    </row>
    <row r="133" spans="10:12" ht="15.75">
      <c r="J133" s="12"/>
      <c r="L133" s="12"/>
    </row>
    <row r="134" spans="10:12" ht="15.75">
      <c r="J134" s="12"/>
      <c r="L134" s="12"/>
    </row>
    <row r="135" spans="10:12" ht="15.75">
      <c r="J135" s="12"/>
      <c r="L135" s="12"/>
    </row>
    <row r="136" spans="10:12" ht="15.75">
      <c r="J136" s="12"/>
      <c r="L136" s="12"/>
    </row>
    <row r="137" spans="10:12" ht="15.75">
      <c r="J137" s="12"/>
      <c r="L137" s="12"/>
    </row>
    <row r="138" spans="10:12" ht="15.75">
      <c r="J138" s="12"/>
      <c r="L138" s="12"/>
    </row>
    <row r="139" spans="10:12" ht="15.75">
      <c r="J139" s="12"/>
      <c r="L139" s="12"/>
    </row>
    <row r="140" spans="10:12" ht="15.75">
      <c r="J140" s="12"/>
      <c r="L140" s="12"/>
    </row>
    <row r="141" spans="10:12" ht="15.75">
      <c r="J141" s="12"/>
      <c r="L141" s="12"/>
    </row>
    <row r="142" spans="10:12" ht="15.75">
      <c r="J142" s="12"/>
      <c r="L142" s="12"/>
    </row>
    <row r="143" spans="10:12" ht="15.75">
      <c r="J143" s="12"/>
      <c r="L143" s="12"/>
    </row>
    <row r="144" spans="10:12" ht="15.75">
      <c r="J144" s="12"/>
      <c r="L144" s="12"/>
    </row>
    <row r="145" spans="10:12" ht="15.75">
      <c r="J145" s="12"/>
      <c r="L145" s="12"/>
    </row>
    <row r="146" spans="10:12" ht="15.75">
      <c r="J146" s="12"/>
      <c r="L146" s="12"/>
    </row>
    <row r="147" spans="10:12" ht="15.75">
      <c r="J147" s="12"/>
      <c r="L147" s="12"/>
    </row>
    <row r="148" spans="10:12" ht="15.75">
      <c r="J148" s="12"/>
      <c r="L148" s="12"/>
    </row>
    <row r="149" spans="10:12" ht="15.75">
      <c r="J149" s="12"/>
      <c r="L149" s="12"/>
    </row>
    <row r="150" spans="10:12" ht="15.75">
      <c r="J150" s="12"/>
      <c r="L150" s="12"/>
    </row>
    <row r="151" spans="10:12" ht="15.75">
      <c r="J151" s="12"/>
      <c r="L151" s="12"/>
    </row>
    <row r="152" spans="10:12" ht="15.75">
      <c r="J152" s="12"/>
      <c r="L152" s="12"/>
    </row>
    <row r="153" spans="10:12" ht="15.75">
      <c r="J153" s="12"/>
      <c r="L153" s="12"/>
    </row>
    <row r="154" spans="10:12" ht="15.75">
      <c r="J154" s="12"/>
      <c r="L154" s="12"/>
    </row>
    <row r="155" spans="10:12" ht="15.75">
      <c r="J155" s="12"/>
      <c r="L155" s="12"/>
    </row>
    <row r="156" spans="10:12" ht="15.75">
      <c r="J156" s="12"/>
      <c r="L156" s="12"/>
    </row>
    <row r="157" spans="10:12" ht="15.75">
      <c r="J157" s="12"/>
      <c r="L157" s="12"/>
    </row>
  </sheetData>
  <mergeCells count="1">
    <mergeCell ref="D2:S2"/>
  </mergeCells>
  <conditionalFormatting sqref="O3:O35">
    <cfRule type="cellIs" priority="1" dxfId="0" operator="between" stopIfTrue="1">
      <formula>0.01</formula>
      <formula>30</formula>
    </cfRule>
    <cfRule type="cellIs" priority="2" dxfId="1" operator="between" stopIfTrue="1">
      <formula>30</formula>
      <formula>60</formula>
    </cfRule>
    <cfRule type="cellIs" priority="3" dxfId="2" operator="lessThan" stopIfTrue="1">
      <formula>0</formula>
    </cfRule>
  </conditionalFormatting>
  <printOptions gridLines="1" horizontalCentered="1"/>
  <pageMargins left="0.26" right="0.25" top="0.75" bottom="0.5" header="0.25" footer="0.25"/>
  <pageSetup fitToHeight="0" orientation="portrait" scale="65" r:id="rId2"/>
  <headerFooter alignWithMargins="0">
    <oddHeader>&amp;L&amp;D&amp;C&amp;"Arial,Bold"&amp;16Nanotechnology Undergraduate Education:
Examples of NSF awards in FY 2003
</oddHeader>
    <oddFooter>&amp;C
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"/>
  <sheetViews>
    <sheetView workbookViewId="0" topLeftCell="A1">
      <selection activeCell="D2" sqref="D2:AE13"/>
    </sheetView>
  </sheetViews>
  <sheetFormatPr defaultColWidth="9.140625" defaultRowHeight="12.75"/>
  <cols>
    <col min="1" max="1" width="6.421875" style="0" customWidth="1"/>
    <col min="2" max="2" width="4.421875" style="0" customWidth="1"/>
    <col min="3" max="3" width="4.57421875" style="0" customWidth="1"/>
    <col min="4" max="4" width="6.57421875" style="0" customWidth="1"/>
  </cols>
  <sheetData>
    <row r="1" spans="1:23" s="20" customFormat="1" ht="131.25">
      <c r="A1" s="30" t="s">
        <v>79</v>
      </c>
      <c r="B1" s="30" t="s">
        <v>79</v>
      </c>
      <c r="C1" s="30" t="s">
        <v>79</v>
      </c>
      <c r="D1" s="22" t="s">
        <v>80</v>
      </c>
      <c r="E1" s="23" t="s">
        <v>0</v>
      </c>
      <c r="F1" s="24" t="s">
        <v>1</v>
      </c>
      <c r="G1" s="25" t="s">
        <v>2</v>
      </c>
      <c r="H1" s="25" t="s">
        <v>3</v>
      </c>
      <c r="I1" s="24" t="s">
        <v>4</v>
      </c>
      <c r="J1" s="26" t="s">
        <v>5</v>
      </c>
      <c r="K1" s="27" t="s">
        <v>6</v>
      </c>
      <c r="L1" s="27" t="s">
        <v>7</v>
      </c>
      <c r="M1" s="28" t="s">
        <v>8</v>
      </c>
      <c r="N1" s="16" t="s">
        <v>9</v>
      </c>
      <c r="O1" s="17" t="s">
        <v>10</v>
      </c>
      <c r="P1" s="18" t="s">
        <v>11</v>
      </c>
      <c r="Q1" s="17" t="s">
        <v>12</v>
      </c>
      <c r="R1" s="19" t="s">
        <v>13</v>
      </c>
      <c r="S1" s="19" t="s">
        <v>14</v>
      </c>
      <c r="U1" s="21" t="s">
        <v>15</v>
      </c>
      <c r="V1" s="21"/>
      <c r="W1" s="21"/>
    </row>
    <row r="2" spans="1:19" s="3" customFormat="1" ht="204.75">
      <c r="A2" s="1">
        <v>34</v>
      </c>
      <c r="B2" s="1">
        <v>1</v>
      </c>
      <c r="C2" s="1">
        <v>5</v>
      </c>
      <c r="D2" s="15" t="s">
        <v>81</v>
      </c>
      <c r="E2" s="4">
        <v>9811064</v>
      </c>
      <c r="F2" s="5" t="s">
        <v>16</v>
      </c>
      <c r="G2" s="6" t="s">
        <v>17</v>
      </c>
      <c r="H2" s="6" t="s">
        <v>18</v>
      </c>
      <c r="I2" s="5" t="s">
        <v>19</v>
      </c>
      <c r="J2" s="7">
        <v>36</v>
      </c>
      <c r="K2" s="14">
        <v>692149</v>
      </c>
      <c r="L2" s="14"/>
      <c r="M2" s="7"/>
      <c r="N2" s="8" t="s">
        <v>20</v>
      </c>
      <c r="O2" s="9" t="s">
        <v>21</v>
      </c>
      <c r="P2" s="10"/>
      <c r="Q2" s="9"/>
      <c r="R2" s="2">
        <v>34380.67039351852</v>
      </c>
      <c r="S2" s="2" t="s">
        <v>22</v>
      </c>
    </row>
    <row r="3" spans="1:19" s="3" customFormat="1" ht="220.5">
      <c r="A3" s="1">
        <v>16</v>
      </c>
      <c r="B3" s="1">
        <v>1</v>
      </c>
      <c r="C3" s="1">
        <v>5</v>
      </c>
      <c r="D3" s="15" t="s">
        <v>81</v>
      </c>
      <c r="E3" s="4" t="s">
        <v>23</v>
      </c>
      <c r="F3" s="5" t="s">
        <v>24</v>
      </c>
      <c r="G3" s="6" t="s">
        <v>25</v>
      </c>
      <c r="H3" s="6" t="s">
        <v>26</v>
      </c>
      <c r="I3" s="5" t="s">
        <v>27</v>
      </c>
      <c r="J3" s="7">
        <v>36</v>
      </c>
      <c r="K3" s="14">
        <v>594500</v>
      </c>
      <c r="L3" s="14"/>
      <c r="M3" s="7"/>
      <c r="N3" s="8" t="s">
        <v>20</v>
      </c>
      <c r="O3" s="9"/>
      <c r="P3" s="10"/>
      <c r="Q3" s="9"/>
      <c r="R3" s="2">
        <v>34380.59355324074</v>
      </c>
      <c r="S3" s="2" t="s">
        <v>22</v>
      </c>
    </row>
    <row r="4" spans="1:19" s="3" customFormat="1" ht="220.5">
      <c r="A4" s="1"/>
      <c r="B4" s="1">
        <v>1</v>
      </c>
      <c r="C4" s="1">
        <v>5</v>
      </c>
      <c r="D4" s="15" t="s">
        <v>81</v>
      </c>
      <c r="E4" s="4">
        <v>9834603</v>
      </c>
      <c r="F4" s="5" t="s">
        <v>28</v>
      </c>
      <c r="G4" s="6" t="s">
        <v>29</v>
      </c>
      <c r="H4" s="6"/>
      <c r="I4" s="5" t="s">
        <v>30</v>
      </c>
      <c r="J4" s="7">
        <v>36</v>
      </c>
      <c r="K4" s="14">
        <v>700777</v>
      </c>
      <c r="L4" s="14"/>
      <c r="M4" s="7"/>
      <c r="N4" s="8"/>
      <c r="O4" s="9"/>
      <c r="P4" s="10"/>
      <c r="Q4" s="9"/>
      <c r="R4" s="2"/>
      <c r="S4" s="2"/>
    </row>
    <row r="5" spans="1:19" s="3" customFormat="1" ht="141.75">
      <c r="A5" s="1">
        <v>9</v>
      </c>
      <c r="B5" s="1">
        <v>1</v>
      </c>
      <c r="C5" s="1">
        <v>5</v>
      </c>
      <c r="D5" s="29" t="s">
        <v>81</v>
      </c>
      <c r="E5" s="4" t="s">
        <v>31</v>
      </c>
      <c r="F5" s="5" t="s">
        <v>32</v>
      </c>
      <c r="G5" s="6" t="s">
        <v>33</v>
      </c>
      <c r="H5" s="6" t="s">
        <v>34</v>
      </c>
      <c r="I5" s="5" t="s">
        <v>35</v>
      </c>
      <c r="J5" s="7">
        <v>36</v>
      </c>
      <c r="K5" s="14">
        <v>618939</v>
      </c>
      <c r="L5" s="14"/>
      <c r="M5" s="7"/>
      <c r="N5" s="8" t="s">
        <v>20</v>
      </c>
      <c r="O5" s="9"/>
      <c r="P5" s="10"/>
      <c r="Q5" s="9"/>
      <c r="R5" s="2">
        <v>34381.67758101852</v>
      </c>
      <c r="S5" s="2" t="s">
        <v>22</v>
      </c>
    </row>
    <row r="6" spans="1:19" s="3" customFormat="1" ht="173.25">
      <c r="A6" s="1">
        <v>19</v>
      </c>
      <c r="B6" s="1">
        <v>1</v>
      </c>
      <c r="C6" s="1">
        <v>5</v>
      </c>
      <c r="D6" s="29" t="s">
        <v>81</v>
      </c>
      <c r="E6" s="4" t="s">
        <v>36</v>
      </c>
      <c r="F6" s="5" t="s">
        <v>37</v>
      </c>
      <c r="G6" s="6" t="s">
        <v>38</v>
      </c>
      <c r="H6" s="6" t="s">
        <v>39</v>
      </c>
      <c r="I6" s="5" t="s">
        <v>40</v>
      </c>
      <c r="J6" s="7">
        <v>36</v>
      </c>
      <c r="K6" s="14">
        <v>699300</v>
      </c>
      <c r="L6" s="14"/>
      <c r="M6" s="7"/>
      <c r="N6" s="8" t="s">
        <v>20</v>
      </c>
      <c r="O6" s="9"/>
      <c r="P6" s="10"/>
      <c r="Q6" s="9"/>
      <c r="R6" s="2">
        <v>34377.46618055556</v>
      </c>
      <c r="S6" s="2" t="s">
        <v>22</v>
      </c>
    </row>
    <row r="7" spans="1:19" s="3" customFormat="1" ht="110.25">
      <c r="A7" s="1">
        <v>13</v>
      </c>
      <c r="B7" s="1">
        <v>6</v>
      </c>
      <c r="C7" s="1"/>
      <c r="D7" s="1">
        <v>6</v>
      </c>
      <c r="E7" s="4" t="s">
        <v>41</v>
      </c>
      <c r="F7" s="5" t="s">
        <v>42</v>
      </c>
      <c r="G7" s="6" t="s">
        <v>43</v>
      </c>
      <c r="H7" s="6" t="s">
        <v>44</v>
      </c>
      <c r="I7" s="5" t="s">
        <v>45</v>
      </c>
      <c r="J7" s="7">
        <v>36</v>
      </c>
      <c r="K7" s="14">
        <v>698389</v>
      </c>
      <c r="L7" s="14"/>
      <c r="M7" s="7"/>
      <c r="N7" s="8" t="s">
        <v>20</v>
      </c>
      <c r="O7" s="9"/>
      <c r="P7" s="10"/>
      <c r="Q7" s="9"/>
      <c r="R7" s="2">
        <v>34381.65966435185</v>
      </c>
      <c r="S7" s="2" t="s">
        <v>22</v>
      </c>
    </row>
    <row r="8" spans="1:19" s="3" customFormat="1" ht="236.25">
      <c r="A8" s="1">
        <v>27</v>
      </c>
      <c r="B8" s="1">
        <v>7</v>
      </c>
      <c r="C8" s="1"/>
      <c r="D8" s="1">
        <v>7</v>
      </c>
      <c r="E8" s="4" t="s">
        <v>46</v>
      </c>
      <c r="F8" s="5" t="s">
        <v>47</v>
      </c>
      <c r="G8" s="6" t="s">
        <v>48</v>
      </c>
      <c r="H8" s="6" t="s">
        <v>49</v>
      </c>
      <c r="I8" s="5" t="s">
        <v>50</v>
      </c>
      <c r="J8" s="7">
        <v>36</v>
      </c>
      <c r="K8" s="14">
        <v>687721</v>
      </c>
      <c r="L8" s="14"/>
      <c r="M8" s="7"/>
      <c r="N8" s="8" t="s">
        <v>20</v>
      </c>
      <c r="O8" s="9" t="s">
        <v>51</v>
      </c>
      <c r="P8" s="10"/>
      <c r="Q8" s="9"/>
      <c r="R8" s="2">
        <v>34368.435752314814</v>
      </c>
      <c r="S8" s="2" t="s">
        <v>22</v>
      </c>
    </row>
    <row r="9" spans="1:19" s="3" customFormat="1" ht="78.75">
      <c r="A9" s="1">
        <v>2</v>
      </c>
      <c r="B9" s="1">
        <v>8</v>
      </c>
      <c r="C9" s="1"/>
      <c r="D9" s="1">
        <v>8</v>
      </c>
      <c r="E9" s="4" t="s">
        <v>52</v>
      </c>
      <c r="F9" s="5" t="s">
        <v>53</v>
      </c>
      <c r="G9" s="6" t="s">
        <v>54</v>
      </c>
      <c r="H9" s="6" t="s">
        <v>55</v>
      </c>
      <c r="I9" s="5" t="s">
        <v>56</v>
      </c>
      <c r="J9" s="7">
        <v>36</v>
      </c>
      <c r="K9" s="14">
        <v>698338</v>
      </c>
      <c r="L9" s="14"/>
      <c r="M9" s="7"/>
      <c r="N9" s="8" t="s">
        <v>20</v>
      </c>
      <c r="O9" s="9"/>
      <c r="P9" s="10"/>
      <c r="Q9" s="9"/>
      <c r="R9" s="2">
        <v>34375.367789351854</v>
      </c>
      <c r="S9" s="2" t="s">
        <v>22</v>
      </c>
    </row>
    <row r="10" spans="1:19" s="3" customFormat="1" ht="141.75">
      <c r="A10" s="1">
        <v>4</v>
      </c>
      <c r="B10" s="1">
        <v>9</v>
      </c>
      <c r="C10" s="1"/>
      <c r="D10" s="1">
        <v>9</v>
      </c>
      <c r="E10" s="4" t="s">
        <v>57</v>
      </c>
      <c r="F10" s="5" t="s">
        <v>58</v>
      </c>
      <c r="G10" s="6" t="s">
        <v>59</v>
      </c>
      <c r="H10" s="6" t="s">
        <v>60</v>
      </c>
      <c r="I10" s="5" t="s">
        <v>61</v>
      </c>
      <c r="J10" s="7">
        <v>36</v>
      </c>
      <c r="K10" s="14">
        <v>700000</v>
      </c>
      <c r="L10" s="14"/>
      <c r="M10" s="7"/>
      <c r="N10" s="8" t="s">
        <v>20</v>
      </c>
      <c r="O10" s="9"/>
      <c r="P10" s="10"/>
      <c r="Q10" s="9"/>
      <c r="R10" s="2">
        <v>34381.725648148145</v>
      </c>
      <c r="S10" s="2" t="s">
        <v>22</v>
      </c>
    </row>
    <row r="11" spans="1:19" s="3" customFormat="1" ht="157.5">
      <c r="A11" s="1">
        <v>12</v>
      </c>
      <c r="B11" s="1">
        <v>10</v>
      </c>
      <c r="C11" s="1"/>
      <c r="D11" s="1">
        <v>10</v>
      </c>
      <c r="E11" s="4" t="s">
        <v>62</v>
      </c>
      <c r="F11" s="5" t="s">
        <v>63</v>
      </c>
      <c r="G11" s="6" t="s">
        <v>64</v>
      </c>
      <c r="H11" s="6" t="s">
        <v>65</v>
      </c>
      <c r="I11" s="5" t="s">
        <v>66</v>
      </c>
      <c r="J11" s="7">
        <v>36</v>
      </c>
      <c r="K11" s="14">
        <v>662673</v>
      </c>
      <c r="L11" s="14"/>
      <c r="M11" s="7"/>
      <c r="N11" s="8" t="s">
        <v>20</v>
      </c>
      <c r="O11" s="9" t="s">
        <v>67</v>
      </c>
      <c r="P11" s="10"/>
      <c r="Q11" s="9"/>
      <c r="R11" s="2">
        <v>34377.710486111115</v>
      </c>
      <c r="S11" s="2" t="s">
        <v>22</v>
      </c>
    </row>
    <row r="12" spans="1:19" s="3" customFormat="1" ht="252">
      <c r="A12" s="1">
        <v>10</v>
      </c>
      <c r="B12" s="1">
        <v>11</v>
      </c>
      <c r="C12" s="1">
        <v>12</v>
      </c>
      <c r="D12" s="15" t="s">
        <v>82</v>
      </c>
      <c r="E12" s="4" t="s">
        <v>68</v>
      </c>
      <c r="F12" s="5" t="s">
        <v>69</v>
      </c>
      <c r="G12" s="6" t="s">
        <v>70</v>
      </c>
      <c r="H12" s="6" t="s">
        <v>71</v>
      </c>
      <c r="I12" s="5" t="s">
        <v>72</v>
      </c>
      <c r="J12" s="7">
        <v>36</v>
      </c>
      <c r="K12" s="14">
        <v>699924</v>
      </c>
      <c r="L12" s="14"/>
      <c r="M12" s="7"/>
      <c r="N12" s="8" t="s">
        <v>20</v>
      </c>
      <c r="O12" s="9"/>
      <c r="P12" s="10"/>
      <c r="Q12" s="9"/>
      <c r="R12" s="2">
        <v>34376.7075462963</v>
      </c>
      <c r="S12" s="2" t="s">
        <v>22</v>
      </c>
    </row>
    <row r="13" spans="1:19" s="3" customFormat="1" ht="126">
      <c r="A13" s="1">
        <v>22</v>
      </c>
      <c r="B13" s="1">
        <v>11</v>
      </c>
      <c r="C13" s="1">
        <v>12</v>
      </c>
      <c r="D13" s="29" t="s">
        <v>82</v>
      </c>
      <c r="E13" s="4" t="s">
        <v>73</v>
      </c>
      <c r="F13" s="5" t="s">
        <v>74</v>
      </c>
      <c r="G13" s="6" t="s">
        <v>75</v>
      </c>
      <c r="H13" s="6" t="s">
        <v>76</v>
      </c>
      <c r="I13" s="5" t="s">
        <v>77</v>
      </c>
      <c r="J13" s="7">
        <v>36</v>
      </c>
      <c r="K13" s="14">
        <v>699610</v>
      </c>
      <c r="L13" s="14"/>
      <c r="M13" s="7"/>
      <c r="N13" s="8" t="s">
        <v>20</v>
      </c>
      <c r="O13" s="9"/>
      <c r="P13" s="10"/>
      <c r="Q13" s="9"/>
      <c r="R13" s="2">
        <v>34380.61377314815</v>
      </c>
      <c r="S13" s="2" t="s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LAN Management</dc:creator>
  <cp:keywords/>
  <dc:description/>
  <cp:lastModifiedBy>DCOLEMAN</cp:lastModifiedBy>
  <cp:lastPrinted>2003-10-05T21:21:21Z</cp:lastPrinted>
  <dcterms:created xsi:type="dcterms:W3CDTF">1998-04-24T02:01:30Z</dcterms:created>
  <dcterms:modified xsi:type="dcterms:W3CDTF">2004-09-24T14:58:28Z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-931445462</vt:i4>
  </property>
  <property fmtid="{D5CDD505-2E9C-101B-9397-08002B2CF9AE}" pid="3" name="_EmailSubject">
    <vt:lpwstr>Sample Table </vt:lpwstr>
  </property>
  <property fmtid="{D5CDD505-2E9C-101B-9397-08002B2CF9AE}" pid="4" name="_AuthorEmail">
    <vt:lpwstr>mclarke@nsf.gov</vt:lpwstr>
  </property>
  <property fmtid="{D5CDD505-2E9C-101B-9397-08002B2CF9AE}" pid="5" name="_AuthorEmailDisplayName">
    <vt:lpwstr>Clarke, Michael J.</vt:lpwstr>
  </property>
</Properties>
</file>