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565" activeTab="1"/>
  </bookViews>
  <sheets>
    <sheet name="7 Key functions in U component" sheetId="1" r:id="rId1"/>
    <sheet name="11 functions in U component" sheetId="2" r:id="rId2"/>
    <sheet name="Sheet2" sheetId="3" r:id="rId3"/>
    <sheet name="Sheet3" sheetId="4" r:id="rId4"/>
  </sheets>
  <definedNames>
    <definedName name="_xlnm.Print_Area" localSheetId="1">'11 functions in U component'!$A$1:$P$27</definedName>
    <definedName name="_xlnm.Print_Area" localSheetId="0">'7 Key functions in U component'!$A$1:$L$27</definedName>
  </definedNames>
  <calcPr fullCalcOnLoad="1"/>
</workbook>
</file>

<file path=xl/comments2.xml><?xml version="1.0" encoding="utf-8"?>
<comments xmlns="http://schemas.openxmlformats.org/spreadsheetml/2006/main">
  <authors>
    <author>AldersoC</author>
  </authors>
  <commentList>
    <comment ref="P19" authorId="0">
      <text>
        <r>
          <rPr>
            <b/>
            <sz val="8"/>
            <rFont val="Tahoma"/>
            <family val="0"/>
          </rPr>
          <t>AldersoC: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<sst xmlns="http://schemas.openxmlformats.org/spreadsheetml/2006/main" count="80" uniqueCount="32">
  <si>
    <t>Salary</t>
  </si>
  <si>
    <t>Fringe Benefits</t>
  </si>
  <si>
    <t>PERSONNEL</t>
  </si>
  <si>
    <t>Consultant Costs</t>
  </si>
  <si>
    <t>Equipment</t>
  </si>
  <si>
    <t>Supplies</t>
  </si>
  <si>
    <t xml:space="preserve">Travel </t>
  </si>
  <si>
    <t xml:space="preserve">Patient Care - In-patient </t>
  </si>
  <si>
    <t>Patient Care - Out-patient</t>
  </si>
  <si>
    <t>Alterations and Renovations</t>
  </si>
  <si>
    <t>Other Expenses</t>
  </si>
  <si>
    <t>STIPENDS:</t>
  </si>
  <si>
    <t>Predoctoral</t>
  </si>
  <si>
    <t>Other (Specify)</t>
  </si>
  <si>
    <t>TOTAL STIPENDS</t>
  </si>
  <si>
    <t>Tuition, Fees and Insurance</t>
  </si>
  <si>
    <t>Trainee Travel</t>
  </si>
  <si>
    <t>Trainee Related Expenses</t>
  </si>
  <si>
    <t>U54 COMPONENT</t>
  </si>
  <si>
    <t>Facilities &amp; Administrative Costs</t>
  </si>
  <si>
    <t>(Key Function: assure title corresponds to PHS 398)</t>
  </si>
  <si>
    <t>Mentored Career  (K12)</t>
  </si>
  <si>
    <t>Institutional Predoc. Res. Training (T32)</t>
  </si>
  <si>
    <t>TOTAL DIRECT COSTS OF U54, T32 &amp; K12 REQUEST</t>
  </si>
  <si>
    <t>SUBTOTAL: U54</t>
  </si>
  <si>
    <t>Consortium/Contractual Costs - DIRECT</t>
  </si>
  <si>
    <t>Consortium/Contractual Costs - F&amp;A</t>
  </si>
  <si>
    <t>Applicant:</t>
  </si>
  <si>
    <t>PI:</t>
  </si>
  <si>
    <t>SUBTOTAL DIRECT COSTS FOR BUDGET PERIOD</t>
  </si>
  <si>
    <t>TOTAL DIRECT COSTS FOR BUDGET PERIOD</t>
  </si>
  <si>
    <t>TOTAL COSTS FOR ENTIRE PROPOSED BUDGET PERIOD: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</si>
</sst>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2" fillId="0" borderId="7" xfId="0" applyFont="1" applyBorder="1" applyAlignment="1">
      <alignment horizontal="right" wrapText="1"/>
    </xf>
    <xf numFmtId="0" fontId="0" fillId="2" borderId="8" xfId="0" applyFill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2" borderId="12" xfId="0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/>
    </xf>
    <xf numFmtId="168" fontId="6" fillId="0" borderId="21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24" xfId="0" applyNumberFormat="1" applyFont="1" applyBorder="1" applyAlignment="1">
      <alignment/>
    </xf>
    <xf numFmtId="168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68" fontId="6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3" fontId="2" fillId="0" borderId="27" xfId="0" applyNumberFormat="1" applyFont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zoomScale="75" zoomScaleNormal="75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" sqref="L4"/>
    </sheetView>
  </sheetViews>
  <sheetFormatPr defaultColWidth="9.140625" defaultRowHeight="12.75"/>
  <cols>
    <col min="1" max="1" width="26.00390625" style="2" customWidth="1"/>
    <col min="2" max="8" width="16.7109375" style="2" customWidth="1"/>
    <col min="9" max="12" width="20.7109375" style="2" customWidth="1"/>
    <col min="13" max="13" width="16.421875" style="2" hidden="1" customWidth="1"/>
    <col min="14" max="16384" width="16.421875" style="2" customWidth="1"/>
  </cols>
  <sheetData>
    <row r="1" spans="2:12" ht="31.5" customHeight="1" thickBot="1">
      <c r="B1" s="68" t="s">
        <v>18</v>
      </c>
      <c r="C1" s="68"/>
      <c r="D1" s="68"/>
      <c r="E1" s="68"/>
      <c r="F1" s="68"/>
      <c r="G1" s="68"/>
      <c r="H1" s="68"/>
      <c r="I1" s="68"/>
      <c r="J1" s="61" t="s">
        <v>27</v>
      </c>
      <c r="K1" s="62"/>
      <c r="L1" s="62"/>
    </row>
    <row r="2" spans="2:12" ht="31.5" customHeight="1">
      <c r="B2" s="8">
        <v>1</v>
      </c>
      <c r="C2" s="8">
        <f aca="true" t="shared" si="0" ref="C2:H2">+B2+1</f>
        <v>2</v>
      </c>
      <c r="D2" s="8">
        <f t="shared" si="0"/>
        <v>3</v>
      </c>
      <c r="E2" s="8">
        <f t="shared" si="0"/>
        <v>4</v>
      </c>
      <c r="F2" s="8">
        <f t="shared" si="0"/>
        <v>5</v>
      </c>
      <c r="G2" s="8">
        <f t="shared" si="0"/>
        <v>6</v>
      </c>
      <c r="H2" s="8">
        <f t="shared" si="0"/>
        <v>7</v>
      </c>
      <c r="I2" s="9"/>
      <c r="J2" s="60" t="s">
        <v>28</v>
      </c>
      <c r="K2" s="63"/>
      <c r="L2" s="63"/>
    </row>
    <row r="3" spans="1:79" ht="60.75" thickBot="1">
      <c r="A3" s="3"/>
      <c r="B3" s="7" t="s">
        <v>20</v>
      </c>
      <c r="C3" s="7" t="s">
        <v>20</v>
      </c>
      <c r="D3" s="7" t="s">
        <v>20</v>
      </c>
      <c r="E3" s="7" t="s">
        <v>20</v>
      </c>
      <c r="F3" s="7" t="s">
        <v>20</v>
      </c>
      <c r="G3" s="7" t="s">
        <v>20</v>
      </c>
      <c r="H3" s="7" t="s">
        <v>20</v>
      </c>
      <c r="I3" s="10" t="s">
        <v>24</v>
      </c>
      <c r="J3" s="7" t="s">
        <v>21</v>
      </c>
      <c r="K3" s="7" t="s">
        <v>22</v>
      </c>
      <c r="L3" s="10" t="s">
        <v>23</v>
      </c>
      <c r="M3" s="1"/>
      <c r="N3" s="28"/>
      <c r="O3" s="18"/>
      <c r="P3" s="18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79" ht="27" customHeight="1">
      <c r="A4" s="4" t="s">
        <v>0</v>
      </c>
      <c r="B4" s="11"/>
      <c r="C4" s="11"/>
      <c r="D4" s="11"/>
      <c r="E4" s="11"/>
      <c r="F4" s="11"/>
      <c r="G4" s="11"/>
      <c r="H4" s="11"/>
      <c r="I4" s="12">
        <f>SUM(B4:H4)</f>
        <v>0</v>
      </c>
      <c r="J4" s="22"/>
      <c r="K4" s="45"/>
      <c r="L4" s="49">
        <f aca="true" t="shared" si="1" ref="L4:L17">+I4+K4+J4</f>
        <v>0</v>
      </c>
      <c r="M4" s="22"/>
      <c r="N4" s="15"/>
      <c r="O4" s="15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</row>
    <row r="5" spans="1:79" ht="27" customHeight="1">
      <c r="A5" s="4" t="s">
        <v>1</v>
      </c>
      <c r="B5" s="11"/>
      <c r="C5" s="11"/>
      <c r="D5" s="11"/>
      <c r="E5" s="11"/>
      <c r="F5" s="11"/>
      <c r="G5" s="11"/>
      <c r="H5" s="11"/>
      <c r="I5" s="12">
        <f aca="true" t="shared" si="2" ref="I5:I17">SUM(B5:H5)</f>
        <v>0</v>
      </c>
      <c r="J5" s="22"/>
      <c r="K5" s="46"/>
      <c r="L5" s="49">
        <f t="shared" si="1"/>
        <v>0</v>
      </c>
      <c r="M5" s="22"/>
      <c r="N5" s="15"/>
      <c r="O5" s="15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ht="27" customHeight="1">
      <c r="A6" s="5" t="s">
        <v>2</v>
      </c>
      <c r="B6" s="11">
        <f>+B4+B5</f>
        <v>0</v>
      </c>
      <c r="C6" s="11">
        <f aca="true" t="shared" si="3" ref="C6:J6">+C4+C5</f>
        <v>0</v>
      </c>
      <c r="D6" s="11">
        <f t="shared" si="3"/>
        <v>0</v>
      </c>
      <c r="E6" s="11">
        <f t="shared" si="3"/>
        <v>0</v>
      </c>
      <c r="F6" s="11">
        <f t="shared" si="3"/>
        <v>0</v>
      </c>
      <c r="G6" s="11">
        <f t="shared" si="3"/>
        <v>0</v>
      </c>
      <c r="H6" s="11">
        <f t="shared" si="3"/>
        <v>0</v>
      </c>
      <c r="I6" s="12">
        <f t="shared" si="2"/>
        <v>0</v>
      </c>
      <c r="J6" s="11">
        <f t="shared" si="3"/>
        <v>0</v>
      </c>
      <c r="K6" s="46"/>
      <c r="L6" s="49">
        <f t="shared" si="1"/>
        <v>0</v>
      </c>
      <c r="M6" s="22"/>
      <c r="N6" s="15"/>
      <c r="O6" s="1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ht="27" customHeight="1">
      <c r="A7" s="4" t="s">
        <v>3</v>
      </c>
      <c r="B7" s="11"/>
      <c r="C7" s="11"/>
      <c r="D7" s="11"/>
      <c r="E7" s="11"/>
      <c r="F7" s="11"/>
      <c r="G7" s="11"/>
      <c r="H7" s="11"/>
      <c r="I7" s="12">
        <f t="shared" si="2"/>
        <v>0</v>
      </c>
      <c r="J7" s="22"/>
      <c r="K7" s="46"/>
      <c r="L7" s="49">
        <f t="shared" si="1"/>
        <v>0</v>
      </c>
      <c r="M7" s="22"/>
      <c r="N7" s="15"/>
      <c r="O7" s="15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ht="27" customHeight="1">
      <c r="A8" s="4" t="s">
        <v>4</v>
      </c>
      <c r="B8" s="11"/>
      <c r="C8" s="11"/>
      <c r="D8" s="11"/>
      <c r="E8" s="11"/>
      <c r="F8" s="11"/>
      <c r="G8" s="11"/>
      <c r="H8" s="11"/>
      <c r="I8" s="12">
        <f t="shared" si="2"/>
        <v>0</v>
      </c>
      <c r="J8" s="22"/>
      <c r="K8" s="46"/>
      <c r="L8" s="49">
        <f t="shared" si="1"/>
        <v>0</v>
      </c>
      <c r="M8" s="22"/>
      <c r="N8" s="15"/>
      <c r="O8" s="15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ht="27" customHeight="1">
      <c r="A9" s="4" t="s">
        <v>5</v>
      </c>
      <c r="B9" s="11"/>
      <c r="C9" s="11"/>
      <c r="D9" s="11"/>
      <c r="E9" s="11"/>
      <c r="F9" s="11"/>
      <c r="G9" s="11"/>
      <c r="H9" s="11"/>
      <c r="I9" s="12">
        <f t="shared" si="2"/>
        <v>0</v>
      </c>
      <c r="J9" s="22"/>
      <c r="K9" s="46"/>
      <c r="L9" s="49">
        <f t="shared" si="1"/>
        <v>0</v>
      </c>
      <c r="M9" s="22"/>
      <c r="N9" s="15"/>
      <c r="O9" s="1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ht="27" customHeight="1">
      <c r="A10" s="4" t="s">
        <v>6</v>
      </c>
      <c r="B10" s="11"/>
      <c r="C10" s="11"/>
      <c r="D10" s="11"/>
      <c r="E10" s="11"/>
      <c r="F10" s="11"/>
      <c r="G10" s="11"/>
      <c r="H10" s="11"/>
      <c r="I10" s="12">
        <f t="shared" si="2"/>
        <v>0</v>
      </c>
      <c r="J10" s="22"/>
      <c r="K10" s="46"/>
      <c r="L10" s="49">
        <f t="shared" si="1"/>
        <v>0</v>
      </c>
      <c r="M10" s="22"/>
      <c r="N10" s="15"/>
      <c r="O10" s="1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ht="27" customHeight="1">
      <c r="A11" s="4" t="s">
        <v>7</v>
      </c>
      <c r="B11" s="11"/>
      <c r="C11" s="11"/>
      <c r="D11" s="11"/>
      <c r="E11" s="11"/>
      <c r="F11" s="11"/>
      <c r="G11" s="11"/>
      <c r="H11" s="11"/>
      <c r="I11" s="12">
        <f t="shared" si="2"/>
        <v>0</v>
      </c>
      <c r="J11" s="22"/>
      <c r="K11" s="46"/>
      <c r="L11" s="49">
        <f t="shared" si="1"/>
        <v>0</v>
      </c>
      <c r="M11" s="22"/>
      <c r="N11" s="15"/>
      <c r="O11" s="1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ht="27" customHeight="1">
      <c r="A12" s="4" t="s">
        <v>8</v>
      </c>
      <c r="B12" s="11"/>
      <c r="C12" s="11"/>
      <c r="D12" s="11"/>
      <c r="E12" s="11"/>
      <c r="F12" s="11"/>
      <c r="G12" s="11"/>
      <c r="H12" s="11"/>
      <c r="I12" s="12">
        <f t="shared" si="2"/>
        <v>0</v>
      </c>
      <c r="J12" s="22"/>
      <c r="K12" s="46"/>
      <c r="L12" s="49">
        <f t="shared" si="1"/>
        <v>0</v>
      </c>
      <c r="M12" s="22"/>
      <c r="N12" s="15"/>
      <c r="O12" s="1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ht="28.5" customHeight="1">
      <c r="A13" s="4" t="s">
        <v>9</v>
      </c>
      <c r="B13" s="11"/>
      <c r="C13" s="11"/>
      <c r="D13" s="11"/>
      <c r="E13" s="11"/>
      <c r="F13" s="11"/>
      <c r="G13" s="11"/>
      <c r="H13" s="11"/>
      <c r="I13" s="12">
        <f t="shared" si="2"/>
        <v>0</v>
      </c>
      <c r="J13" s="22"/>
      <c r="K13" s="46"/>
      <c r="L13" s="49">
        <f t="shared" si="1"/>
        <v>0</v>
      </c>
      <c r="M13" s="22"/>
      <c r="N13" s="15"/>
      <c r="O13" s="1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27" customHeight="1">
      <c r="A14" s="4" t="s">
        <v>10</v>
      </c>
      <c r="B14" s="11"/>
      <c r="C14" s="11"/>
      <c r="D14" s="11"/>
      <c r="E14" s="11"/>
      <c r="F14" s="11"/>
      <c r="G14" s="11"/>
      <c r="H14" s="11"/>
      <c r="I14" s="12">
        <f t="shared" si="2"/>
        <v>0</v>
      </c>
      <c r="J14" s="22"/>
      <c r="K14" s="46"/>
      <c r="L14" s="49">
        <f t="shared" si="1"/>
        <v>0</v>
      </c>
      <c r="M14" s="22"/>
      <c r="N14" s="15"/>
      <c r="O14" s="15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ht="28.5" customHeight="1">
      <c r="A15" s="4" t="s">
        <v>25</v>
      </c>
      <c r="B15" s="11"/>
      <c r="C15" s="11"/>
      <c r="D15" s="11"/>
      <c r="E15" s="11"/>
      <c r="F15" s="11"/>
      <c r="G15" s="11"/>
      <c r="H15" s="11"/>
      <c r="I15" s="12">
        <f t="shared" si="2"/>
        <v>0</v>
      </c>
      <c r="J15" s="22"/>
      <c r="K15" s="46"/>
      <c r="L15" s="49">
        <f t="shared" si="1"/>
        <v>0</v>
      </c>
      <c r="M15" s="22"/>
      <c r="N15" s="15"/>
      <c r="O15" s="15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ht="52.5" customHeight="1">
      <c r="A16" s="64" t="s">
        <v>29</v>
      </c>
      <c r="B16" s="12">
        <f aca="true" t="shared" si="4" ref="B16:J16">SUM(B6:B15)</f>
        <v>0</v>
      </c>
      <c r="C16" s="12">
        <f t="shared" si="4"/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0</v>
      </c>
      <c r="I16" s="12">
        <f t="shared" si="2"/>
        <v>0</v>
      </c>
      <c r="J16" s="26">
        <f t="shared" si="4"/>
        <v>0</v>
      </c>
      <c r="K16" s="46"/>
      <c r="L16" s="49">
        <f t="shared" si="1"/>
        <v>0</v>
      </c>
      <c r="M16" s="23">
        <f>SUM(L6:L15)</f>
        <v>0</v>
      </c>
      <c r="N16" s="15"/>
      <c r="O16" s="1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28.5" customHeight="1" thickBot="1">
      <c r="A17" s="4" t="s">
        <v>26</v>
      </c>
      <c r="B17" s="17"/>
      <c r="C17" s="17"/>
      <c r="D17" s="17"/>
      <c r="E17" s="17"/>
      <c r="F17" s="17"/>
      <c r="G17" s="17"/>
      <c r="H17" s="17"/>
      <c r="I17" s="12">
        <f t="shared" si="2"/>
        <v>0</v>
      </c>
      <c r="J17" s="44"/>
      <c r="K17" s="47"/>
      <c r="L17" s="50">
        <f t="shared" si="1"/>
        <v>0</v>
      </c>
      <c r="M17" s="22"/>
      <c r="N17" s="15"/>
      <c r="O17" s="1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27" customHeight="1">
      <c r="A18" s="33" t="s">
        <v>11</v>
      </c>
      <c r="B18" s="48"/>
      <c r="C18" s="34"/>
      <c r="D18" s="34"/>
      <c r="E18" s="34"/>
      <c r="F18" s="34"/>
      <c r="G18" s="34"/>
      <c r="H18" s="34"/>
      <c r="I18" s="34"/>
      <c r="J18" s="41"/>
      <c r="K18" s="35"/>
      <c r="L18" s="51"/>
      <c r="M18" s="24"/>
      <c r="N18" s="15"/>
      <c r="O18" s="15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ht="27" customHeight="1">
      <c r="A19" s="36" t="s">
        <v>12</v>
      </c>
      <c r="B19" s="32"/>
      <c r="C19" s="32"/>
      <c r="D19" s="32"/>
      <c r="E19" s="32"/>
      <c r="F19" s="32"/>
      <c r="G19" s="32"/>
      <c r="H19" s="32"/>
      <c r="I19" s="32"/>
      <c r="J19" s="42"/>
      <c r="K19" s="14"/>
      <c r="L19" s="52">
        <f aca="true" t="shared" si="5" ref="L19:L26">+I19+K19+J19</f>
        <v>0</v>
      </c>
      <c r="M19" s="24"/>
      <c r="N19" s="15"/>
      <c r="O19" s="1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ht="27" customHeight="1">
      <c r="A20" s="36" t="s">
        <v>13</v>
      </c>
      <c r="B20" s="32"/>
      <c r="C20" s="32"/>
      <c r="D20" s="32"/>
      <c r="E20" s="32"/>
      <c r="F20" s="32"/>
      <c r="G20" s="32"/>
      <c r="H20" s="32"/>
      <c r="I20" s="32"/>
      <c r="J20" s="42"/>
      <c r="K20" s="14"/>
      <c r="L20" s="52">
        <f t="shared" si="5"/>
        <v>0</v>
      </c>
      <c r="M20" s="25"/>
      <c r="N20" s="15"/>
      <c r="O20" s="15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27" customHeight="1">
      <c r="A21" s="37" t="s">
        <v>14</v>
      </c>
      <c r="B21" s="32"/>
      <c r="C21" s="32"/>
      <c r="D21" s="32"/>
      <c r="E21" s="32"/>
      <c r="F21" s="32"/>
      <c r="G21" s="32"/>
      <c r="H21" s="32"/>
      <c r="I21" s="32"/>
      <c r="J21" s="42"/>
      <c r="K21" s="14"/>
      <c r="L21" s="52">
        <f t="shared" si="5"/>
        <v>0</v>
      </c>
      <c r="M21" s="25"/>
      <c r="N21" s="15"/>
      <c r="O21" s="1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ht="29.25">
      <c r="A22" s="36" t="s">
        <v>15</v>
      </c>
      <c r="B22" s="32"/>
      <c r="C22" s="32"/>
      <c r="D22" s="32"/>
      <c r="E22" s="32"/>
      <c r="F22" s="32"/>
      <c r="G22" s="32"/>
      <c r="H22" s="32"/>
      <c r="I22" s="32"/>
      <c r="J22" s="42"/>
      <c r="K22" s="14"/>
      <c r="L22" s="53">
        <f t="shared" si="5"/>
        <v>0</v>
      </c>
      <c r="M22" s="25"/>
      <c r="N22" s="15"/>
      <c r="O22" s="15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ht="27" customHeight="1">
      <c r="A23" s="36" t="s">
        <v>16</v>
      </c>
      <c r="B23" s="32"/>
      <c r="C23" s="32"/>
      <c r="D23" s="32"/>
      <c r="E23" s="32"/>
      <c r="F23" s="32"/>
      <c r="G23" s="32"/>
      <c r="H23" s="32"/>
      <c r="I23" s="32"/>
      <c r="J23" s="42"/>
      <c r="K23" s="14"/>
      <c r="L23" s="52">
        <f t="shared" si="5"/>
        <v>0</v>
      </c>
      <c r="M23" s="25"/>
      <c r="N23" s="15"/>
      <c r="O23" s="15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ht="27" customHeight="1" thickBot="1">
      <c r="A24" s="38" t="s">
        <v>17</v>
      </c>
      <c r="B24" s="39"/>
      <c r="C24" s="39"/>
      <c r="D24" s="39"/>
      <c r="E24" s="39"/>
      <c r="F24" s="39"/>
      <c r="G24" s="39"/>
      <c r="H24" s="39"/>
      <c r="I24" s="39"/>
      <c r="J24" s="43"/>
      <c r="K24" s="40"/>
      <c r="L24" s="54">
        <f t="shared" si="5"/>
        <v>0</v>
      </c>
      <c r="M24" s="25"/>
      <c r="N24" s="15"/>
      <c r="O24" s="15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52.5" customHeight="1">
      <c r="A25" s="6" t="s">
        <v>30</v>
      </c>
      <c r="B25" s="55">
        <f>+B17+B16</f>
        <v>0</v>
      </c>
      <c r="C25" s="55">
        <f aca="true" t="shared" si="6" ref="C25:H25">+C17+C16</f>
        <v>0</v>
      </c>
      <c r="D25" s="55">
        <f t="shared" si="6"/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>SUM(B25:H25)</f>
        <v>0</v>
      </c>
      <c r="J25" s="55">
        <f>+J16</f>
        <v>0</v>
      </c>
      <c r="K25" s="55">
        <f>SUM(K21:K24)</f>
        <v>0</v>
      </c>
      <c r="L25" s="56">
        <f t="shared" si="5"/>
        <v>0</v>
      </c>
      <c r="M25" s="27">
        <f>SUM(L21:L24)+L17+L16</f>
        <v>0</v>
      </c>
      <c r="N25" s="16"/>
      <c r="O25" s="16"/>
      <c r="P25" s="29"/>
      <c r="Q25" s="29"/>
      <c r="R25" s="29"/>
      <c r="S25" s="29"/>
      <c r="T25" s="29"/>
      <c r="U25" s="2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52.5" customHeight="1" thickBot="1">
      <c r="A26" s="5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>
        <f>(+K25-K22)*0.08</f>
        <v>0</v>
      </c>
      <c r="L26" s="31">
        <f t="shared" si="5"/>
        <v>0</v>
      </c>
      <c r="M26" s="26"/>
      <c r="N26" s="15"/>
      <c r="O26" s="1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52.5" customHeight="1" thickBot="1">
      <c r="A27" s="6" t="s">
        <v>31</v>
      </c>
      <c r="B27" s="57">
        <f>+B25+B26</f>
        <v>0</v>
      </c>
      <c r="C27" s="57">
        <f aca="true" t="shared" si="7" ref="C27:H27">+C25+C26</f>
        <v>0</v>
      </c>
      <c r="D27" s="57">
        <f t="shared" si="7"/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>+I25+I26</f>
        <v>0</v>
      </c>
      <c r="J27" s="58">
        <f>+J25+J26</f>
        <v>0</v>
      </c>
      <c r="K27" s="57">
        <f>+K25+K26</f>
        <v>0</v>
      </c>
      <c r="L27" s="59">
        <f>+L26+L25</f>
        <v>0</v>
      </c>
      <c r="M27" s="30">
        <f>+M25+L26</f>
        <v>0</v>
      </c>
      <c r="N27" s="15"/>
      <c r="O27" s="1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24.75" customHeight="1" thickTop="1">
      <c r="A28" s="18"/>
      <c r="B28" s="15"/>
      <c r="C28" s="15"/>
      <c r="D28" s="15"/>
      <c r="E28" s="15"/>
      <c r="F28" s="15"/>
      <c r="G28" s="15"/>
      <c r="H28" s="15"/>
      <c r="I28" s="16"/>
      <c r="J28" s="15"/>
      <c r="K28" s="15"/>
      <c r="L28" s="19"/>
      <c r="M28" s="16"/>
      <c r="N28" s="15"/>
      <c r="O28" s="1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24.75" customHeight="1">
      <c r="A29" s="18"/>
      <c r="B29" s="15"/>
      <c r="C29" s="15"/>
      <c r="D29" s="15"/>
      <c r="E29" s="15"/>
      <c r="F29" s="15"/>
      <c r="G29" s="15"/>
      <c r="H29" s="15"/>
      <c r="I29" s="16"/>
      <c r="J29" s="16"/>
      <c r="K29" s="15"/>
      <c r="L29" s="19"/>
      <c r="M29" s="16"/>
      <c r="N29" s="15"/>
      <c r="O29" s="1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24.75" customHeight="1">
      <c r="A30" s="18"/>
      <c r="B30" s="15"/>
      <c r="C30" s="15"/>
      <c r="D30" s="15"/>
      <c r="E30" s="15"/>
      <c r="F30" s="15"/>
      <c r="G30" s="15"/>
      <c r="H30" s="15"/>
      <c r="I30" s="16"/>
      <c r="J30" s="16"/>
      <c r="K30" s="15"/>
      <c r="L30" s="19"/>
      <c r="M30" s="16"/>
      <c r="N30" s="15"/>
      <c r="O30" s="15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24.75" customHeight="1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9"/>
      <c r="M31" s="16"/>
      <c r="N31" s="15"/>
      <c r="O31" s="15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24.75" customHeight="1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9"/>
      <c r="M32" s="16"/>
      <c r="N32" s="15"/>
      <c r="O32" s="15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24.75" customHeight="1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9"/>
      <c r="M33" s="16"/>
      <c r="N33" s="15"/>
      <c r="O33" s="1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24.75" customHeight="1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9"/>
      <c r="M34" s="16"/>
      <c r="N34" s="15"/>
      <c r="O34" s="15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24.75" customHeight="1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9"/>
      <c r="M35" s="16"/>
      <c r="N35" s="15"/>
      <c r="O35" s="1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24.75" customHeight="1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21"/>
      <c r="M36" s="15"/>
      <c r="N36" s="15"/>
      <c r="O36" s="15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24.75" customHeight="1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1"/>
      <c r="M37" s="15"/>
      <c r="N37" s="15"/>
      <c r="O37" s="1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24.75" customHeight="1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1"/>
      <c r="M38" s="15"/>
      <c r="N38" s="15"/>
      <c r="O38" s="15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24.75" customHeight="1">
      <c r="A39" s="20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1"/>
      <c r="M39" s="15"/>
      <c r="N39" s="15"/>
      <c r="O39" s="15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24.7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1"/>
      <c r="M40" s="15"/>
      <c r="N40" s="15"/>
      <c r="O40" s="15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4.25">
      <c r="A41" s="2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1"/>
      <c r="M41" s="15"/>
      <c r="N41" s="15"/>
      <c r="O41" s="15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4.25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15"/>
      <c r="N42" s="15"/>
      <c r="O42" s="1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ht="14.2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4.2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4.2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4.2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4.2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4.2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4.2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22" ht="13.5" customHeight="1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0"/>
      <c r="Q50" s="20"/>
      <c r="R50" s="20"/>
      <c r="S50" s="20"/>
      <c r="T50" s="20"/>
      <c r="U50" s="20"/>
      <c r="V50" s="20"/>
    </row>
    <row r="51" spans="1:22" ht="13.5" customHeight="1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0"/>
      <c r="Q51" s="20"/>
      <c r="R51" s="20"/>
      <c r="S51" s="20"/>
      <c r="T51" s="20"/>
      <c r="U51" s="20"/>
      <c r="V51" s="20"/>
    </row>
    <row r="52" spans="1:22" ht="13.5" customHeight="1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0"/>
      <c r="Q52" s="20"/>
      <c r="R52" s="20"/>
      <c r="S52" s="20"/>
      <c r="T52" s="20"/>
      <c r="U52" s="20"/>
      <c r="V52" s="20"/>
    </row>
    <row r="53" spans="1:22" ht="13.5" customHeight="1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0"/>
      <c r="Q53" s="20"/>
      <c r="R53" s="20"/>
      <c r="S53" s="20"/>
      <c r="T53" s="20"/>
      <c r="U53" s="20"/>
      <c r="V53" s="20"/>
    </row>
    <row r="54" spans="1:22" ht="13.5" customHeight="1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0"/>
      <c r="Q54" s="20"/>
      <c r="R54" s="20"/>
      <c r="S54" s="20"/>
      <c r="T54" s="20"/>
      <c r="U54" s="20"/>
      <c r="V54" s="20"/>
    </row>
    <row r="55" spans="1:22" ht="13.5" customHeight="1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0"/>
      <c r="Q55" s="20"/>
      <c r="R55" s="20"/>
      <c r="S55" s="20"/>
      <c r="T55" s="20"/>
      <c r="U55" s="20"/>
      <c r="V55" s="20"/>
    </row>
    <row r="56" spans="1:22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</sheetData>
  <sheetProtection/>
  <mergeCells count="1">
    <mergeCell ref="B1:I1"/>
  </mergeCells>
  <printOptions/>
  <pageMargins left="0.25" right="0.25" top="0.5" bottom="0.5" header="0.5" footer="0.5"/>
  <pageSetup fitToHeight="1" fitToWidth="1" horizontalDpi="600" verticalDpi="600" orientation="landscape" scale="60" r:id="rId1"/>
  <headerFooter alignWithMargins="0">
    <oddFooter>&amp;R&amp;"Arial,Italic"&amp;9rev. 5/04/2007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0"/>
  <sheetViews>
    <sheetView tabSelected="1" zoomScale="75" zoomScaleNormal="75" workbookViewId="0" topLeftCell="A1">
      <pane xSplit="1" ySplit="3" topLeftCell="K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3" sqref="S13"/>
    </sheetView>
  </sheetViews>
  <sheetFormatPr defaultColWidth="9.140625" defaultRowHeight="12.75"/>
  <cols>
    <col min="1" max="1" width="26.00390625" style="2" customWidth="1"/>
    <col min="2" max="12" width="16.7109375" style="2" customWidth="1"/>
    <col min="13" max="16" width="20.7109375" style="2" customWidth="1"/>
    <col min="17" max="17" width="16.421875" style="2" hidden="1" customWidth="1"/>
    <col min="18" max="16384" width="16.421875" style="2" customWidth="1"/>
  </cols>
  <sheetData>
    <row r="1" spans="2:16" ht="31.5" customHeight="1" thickBot="1">
      <c r="B1" s="68" t="s">
        <v>18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6" t="s">
        <v>27</v>
      </c>
      <c r="O1" s="62"/>
      <c r="P1" s="62"/>
    </row>
    <row r="2" spans="2:16" ht="31.5" customHeight="1">
      <c r="B2" s="8">
        <v>1</v>
      </c>
      <c r="C2" s="8">
        <f aca="true" t="shared" si="0" ref="C2:L2">+B2+1</f>
        <v>2</v>
      </c>
      <c r="D2" s="8">
        <f t="shared" si="0"/>
        <v>3</v>
      </c>
      <c r="E2" s="8">
        <f t="shared" si="0"/>
        <v>4</v>
      </c>
      <c r="F2" s="8">
        <f t="shared" si="0"/>
        <v>5</v>
      </c>
      <c r="G2" s="8">
        <f t="shared" si="0"/>
        <v>6</v>
      </c>
      <c r="H2" s="8">
        <f t="shared" si="0"/>
        <v>7</v>
      </c>
      <c r="I2" s="8">
        <f t="shared" si="0"/>
        <v>8</v>
      </c>
      <c r="J2" s="8">
        <f t="shared" si="0"/>
        <v>9</v>
      </c>
      <c r="K2" s="8">
        <f t="shared" si="0"/>
        <v>10</v>
      </c>
      <c r="L2" s="8">
        <f t="shared" si="0"/>
        <v>11</v>
      </c>
      <c r="M2" s="9"/>
      <c r="N2" s="67" t="s">
        <v>28</v>
      </c>
      <c r="O2" s="63"/>
      <c r="P2" s="63"/>
    </row>
    <row r="3" spans="1:83" ht="75.75" thickBot="1">
      <c r="A3" s="3"/>
      <c r="B3" s="7" t="s">
        <v>20</v>
      </c>
      <c r="C3" s="7" t="s">
        <v>20</v>
      </c>
      <c r="D3" s="7" t="s">
        <v>20</v>
      </c>
      <c r="E3" s="7" t="s">
        <v>20</v>
      </c>
      <c r="F3" s="7" t="s">
        <v>20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20</v>
      </c>
      <c r="L3" s="7" t="s">
        <v>20</v>
      </c>
      <c r="M3" s="10" t="s">
        <v>24</v>
      </c>
      <c r="N3" s="7" t="s">
        <v>21</v>
      </c>
      <c r="O3" s="7" t="s">
        <v>22</v>
      </c>
      <c r="P3" s="10" t="s">
        <v>23</v>
      </c>
      <c r="Q3" s="1"/>
      <c r="R3" s="28"/>
      <c r="S3" s="18"/>
      <c r="T3" s="18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</row>
    <row r="4" spans="1:83" ht="34.5" customHeight="1">
      <c r="A4" s="4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>
        <f>SUM(B4:L4)</f>
        <v>0</v>
      </c>
      <c r="N4" s="22"/>
      <c r="O4" s="45"/>
      <c r="P4" s="49">
        <f aca="true" t="shared" si="1" ref="P4:P17">+M4+O4+N4</f>
        <v>0</v>
      </c>
      <c r="Q4" s="22"/>
      <c r="R4" s="15"/>
      <c r="S4" s="15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</row>
    <row r="5" spans="1:83" ht="34.5" customHeight="1">
      <c r="A5" s="4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>
        <f>SUM(B5:L5)</f>
        <v>0</v>
      </c>
      <c r="N5" s="22"/>
      <c r="O5" s="46"/>
      <c r="P5" s="49">
        <f t="shared" si="1"/>
        <v>0</v>
      </c>
      <c r="Q5" s="22"/>
      <c r="R5" s="15"/>
      <c r="S5" s="15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ht="34.5" customHeight="1">
      <c r="A6" s="5" t="s">
        <v>2</v>
      </c>
      <c r="B6" s="11">
        <f aca="true" t="shared" si="2" ref="B6:H6">+B4+B5</f>
        <v>0</v>
      </c>
      <c r="C6" s="11">
        <f t="shared" si="2"/>
        <v>0</v>
      </c>
      <c r="D6" s="11">
        <f t="shared" si="2"/>
        <v>0</v>
      </c>
      <c r="E6" s="11">
        <f t="shared" si="2"/>
        <v>0</v>
      </c>
      <c r="F6" s="11">
        <f t="shared" si="2"/>
        <v>0</v>
      </c>
      <c r="G6" s="11">
        <f t="shared" si="2"/>
        <v>0</v>
      </c>
      <c r="H6" s="11">
        <f t="shared" si="2"/>
        <v>0</v>
      </c>
      <c r="I6" s="11">
        <f>+I4+I5</f>
        <v>0</v>
      </c>
      <c r="J6" s="11">
        <f>+J4+J5</f>
        <v>0</v>
      </c>
      <c r="K6" s="11">
        <f>+K4+K5</f>
        <v>0</v>
      </c>
      <c r="L6" s="11">
        <f>+L4+L5</f>
        <v>0</v>
      </c>
      <c r="M6" s="12">
        <f>SUM(B6:L6)</f>
        <v>0</v>
      </c>
      <c r="N6" s="11">
        <f>+N4+N5</f>
        <v>0</v>
      </c>
      <c r="O6" s="46"/>
      <c r="P6" s="49">
        <f t="shared" si="1"/>
        <v>0</v>
      </c>
      <c r="Q6" s="22"/>
      <c r="R6" s="15"/>
      <c r="S6" s="15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ht="34.5" customHeight="1">
      <c r="A7" s="4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f>SUM(B7:L7)</f>
        <v>0</v>
      </c>
      <c r="N7" s="22"/>
      <c r="O7" s="46"/>
      <c r="P7" s="49">
        <f t="shared" si="1"/>
        <v>0</v>
      </c>
      <c r="Q7" s="22"/>
      <c r="R7" s="15"/>
      <c r="S7" s="15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ht="34.5" customHeight="1">
      <c r="A8" s="4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SUM(B8:L8)</f>
        <v>0</v>
      </c>
      <c r="N8" s="22"/>
      <c r="O8" s="46"/>
      <c r="P8" s="49">
        <f t="shared" si="1"/>
        <v>0</v>
      </c>
      <c r="Q8" s="22"/>
      <c r="R8" s="15"/>
      <c r="S8" s="15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</row>
    <row r="9" spans="1:83" ht="34.5" customHeight="1">
      <c r="A9" s="4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f>SUM(B9:L9)</f>
        <v>0</v>
      </c>
      <c r="N9" s="22"/>
      <c r="O9" s="46"/>
      <c r="P9" s="49">
        <f t="shared" si="1"/>
        <v>0</v>
      </c>
      <c r="Q9" s="22"/>
      <c r="R9" s="15"/>
      <c r="S9" s="15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ht="34.5" customHeight="1">
      <c r="A10" s="4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>
        <f>SUM(B10:L10)</f>
        <v>0</v>
      </c>
      <c r="N10" s="22"/>
      <c r="O10" s="46"/>
      <c r="P10" s="49">
        <f t="shared" si="1"/>
        <v>0</v>
      </c>
      <c r="Q10" s="22"/>
      <c r="R10" s="15"/>
      <c r="S10" s="15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ht="34.5" customHeight="1">
      <c r="A11" s="4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>
        <f>SUM(B11:L11)</f>
        <v>0</v>
      </c>
      <c r="N11" s="22"/>
      <c r="O11" s="46"/>
      <c r="P11" s="49">
        <f t="shared" si="1"/>
        <v>0</v>
      </c>
      <c r="Q11" s="22"/>
      <c r="R11" s="15"/>
      <c r="S11" s="15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</row>
    <row r="12" spans="1:83" ht="34.5" customHeight="1">
      <c r="A12" s="4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f>SUM(B12:L12)</f>
        <v>0</v>
      </c>
      <c r="N12" s="22"/>
      <c r="O12" s="46"/>
      <c r="P12" s="49">
        <f t="shared" si="1"/>
        <v>0</v>
      </c>
      <c r="Q12" s="22"/>
      <c r="R12" s="15"/>
      <c r="S12" s="15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ht="34.5" customHeight="1">
      <c r="A13" s="4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>
        <f>SUM(B13:L13)</f>
        <v>0</v>
      </c>
      <c r="N13" s="22"/>
      <c r="O13" s="46"/>
      <c r="P13" s="49">
        <f t="shared" si="1"/>
        <v>0</v>
      </c>
      <c r="Q13" s="22"/>
      <c r="R13" s="15"/>
      <c r="S13" s="15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</row>
    <row r="14" spans="1:83" ht="34.5" customHeight="1">
      <c r="A14" s="4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>SUM(B14:L14)</f>
        <v>0</v>
      </c>
      <c r="N14" s="22"/>
      <c r="O14" s="46"/>
      <c r="P14" s="49">
        <f t="shared" si="1"/>
        <v>0</v>
      </c>
      <c r="Q14" s="22"/>
      <c r="R14" s="15"/>
      <c r="S14" s="15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</row>
    <row r="15" spans="1:83" ht="34.5" customHeight="1">
      <c r="A15" s="4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>
        <f>SUM(B15:L15)</f>
        <v>0</v>
      </c>
      <c r="N15" s="22"/>
      <c r="O15" s="46"/>
      <c r="P15" s="49">
        <f t="shared" si="1"/>
        <v>0</v>
      </c>
      <c r="Q15" s="22"/>
      <c r="R15" s="15"/>
      <c r="S15" s="15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</row>
    <row r="16" spans="1:83" ht="45" customHeight="1">
      <c r="A16" s="64" t="s">
        <v>29</v>
      </c>
      <c r="B16" s="12">
        <f aca="true" t="shared" si="3" ref="B16:H16">SUM(B6:B15)</f>
        <v>0</v>
      </c>
      <c r="C16" s="12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>SUM(I6:I15)</f>
        <v>0</v>
      </c>
      <c r="J16" s="12">
        <f>SUM(J6:J15)</f>
        <v>0</v>
      </c>
      <c r="K16" s="12">
        <f>SUM(K6:K15)</f>
        <v>0</v>
      </c>
      <c r="L16" s="12">
        <f>SUM(L6:L15)</f>
        <v>0</v>
      </c>
      <c r="M16" s="12">
        <f>SUM(M4:M15)</f>
        <v>0</v>
      </c>
      <c r="N16" s="26">
        <f>SUM(N6:N15)</f>
        <v>0</v>
      </c>
      <c r="O16" s="46"/>
      <c r="P16" s="49">
        <f t="shared" si="1"/>
        <v>0</v>
      </c>
      <c r="Q16" s="23">
        <f>SUM(P6:P15)</f>
        <v>0</v>
      </c>
      <c r="R16" s="15"/>
      <c r="S16" s="15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</row>
    <row r="17" spans="1:83" ht="34.5" customHeight="1" thickBot="1">
      <c r="A17" s="4" t="s">
        <v>26</v>
      </c>
      <c r="B17" s="17"/>
      <c r="C17" s="17"/>
      <c r="D17" s="17"/>
      <c r="E17" s="17">
        <f>+E15*0.53</f>
        <v>0</v>
      </c>
      <c r="F17" s="17">
        <f aca="true" t="shared" si="4" ref="F17:N17">+F15*0.53</f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2">
        <f>SUM(B17:L17)</f>
        <v>0</v>
      </c>
      <c r="N17" s="17">
        <f t="shared" si="4"/>
        <v>0</v>
      </c>
      <c r="O17" s="47"/>
      <c r="P17" s="50">
        <f t="shared" si="1"/>
        <v>0</v>
      </c>
      <c r="Q17" s="22"/>
      <c r="R17" s="15"/>
      <c r="S17" s="1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</row>
    <row r="18" spans="1:83" ht="34.5" customHeight="1">
      <c r="A18" s="33" t="s">
        <v>11</v>
      </c>
      <c r="B18" s="4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/>
      <c r="O18" s="35"/>
      <c r="P18" s="51"/>
      <c r="Q18" s="24"/>
      <c r="R18" s="15"/>
      <c r="S18" s="15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ht="34.5" customHeight="1">
      <c r="A19" s="36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2"/>
      <c r="O19" s="14"/>
      <c r="P19" s="52">
        <f aca="true" t="shared" si="5" ref="P19:P26">+M19+O19+N19</f>
        <v>0</v>
      </c>
      <c r="Q19" s="24"/>
      <c r="R19" s="15"/>
      <c r="S19" s="15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1:83" ht="34.5" customHeight="1">
      <c r="A20" s="36" t="s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2"/>
      <c r="O20" s="14"/>
      <c r="P20" s="52">
        <f t="shared" si="5"/>
        <v>0</v>
      </c>
      <c r="Q20" s="25"/>
      <c r="R20" s="15"/>
      <c r="S20" s="15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ht="34.5" customHeight="1">
      <c r="A21" s="37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2"/>
      <c r="O21" s="14">
        <f>+O20+O19</f>
        <v>0</v>
      </c>
      <c r="P21" s="52">
        <f t="shared" si="5"/>
        <v>0</v>
      </c>
      <c r="Q21" s="25"/>
      <c r="R21" s="15"/>
      <c r="S21" s="15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ht="34.5" customHeight="1">
      <c r="A22" s="36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2"/>
      <c r="O22" s="14"/>
      <c r="P22" s="53">
        <f t="shared" si="5"/>
        <v>0</v>
      </c>
      <c r="Q22" s="25"/>
      <c r="R22" s="15"/>
      <c r="S22" s="15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ht="34.5" customHeight="1">
      <c r="A23" s="36" t="s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2"/>
      <c r="O23" s="14"/>
      <c r="P23" s="52">
        <f t="shared" si="5"/>
        <v>0</v>
      </c>
      <c r="Q23" s="25"/>
      <c r="R23" s="15"/>
      <c r="S23" s="15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34.5" customHeight="1" thickBot="1">
      <c r="A24" s="38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3"/>
      <c r="O24" s="40"/>
      <c r="P24" s="54">
        <f t="shared" si="5"/>
        <v>0</v>
      </c>
      <c r="Q24" s="25"/>
      <c r="R24" s="15"/>
      <c r="S24" s="15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54.75" customHeight="1">
      <c r="A25" s="6" t="s">
        <v>30</v>
      </c>
      <c r="B25" s="55">
        <f aca="true" t="shared" si="6" ref="B25:L25">+B17+B16</f>
        <v>0</v>
      </c>
      <c r="C25" s="55">
        <f t="shared" si="6"/>
        <v>0</v>
      </c>
      <c r="D25" s="55">
        <f t="shared" si="6"/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6"/>
        <v>0</v>
      </c>
      <c r="M25" s="12">
        <f>SUM(B25:L25)</f>
        <v>0</v>
      </c>
      <c r="N25" s="55">
        <f>+N16</f>
        <v>0</v>
      </c>
      <c r="O25" s="55">
        <f>SUM(O21:O24)</f>
        <v>0</v>
      </c>
      <c r="P25" s="56">
        <f t="shared" si="5"/>
        <v>0</v>
      </c>
      <c r="Q25" s="27">
        <f>SUM(P21:P24)+P17+P16</f>
        <v>0</v>
      </c>
      <c r="R25" s="16"/>
      <c r="S25" s="16"/>
      <c r="T25" s="29"/>
      <c r="U25" s="29"/>
      <c r="V25" s="29"/>
      <c r="W25" s="29"/>
      <c r="X25" s="29"/>
      <c r="Y25" s="2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54.75" customHeight="1" thickBot="1">
      <c r="A26" s="5" t="s">
        <v>19</v>
      </c>
      <c r="B26" s="13"/>
      <c r="C26" s="13"/>
      <c r="D26" s="13"/>
      <c r="E26" s="13">
        <f>+E25*0.58-E15-E8</f>
        <v>0</v>
      </c>
      <c r="F26" s="13">
        <f aca="true" t="shared" si="7" ref="F26:L26">+F25*0.58-F15-F8</f>
        <v>0</v>
      </c>
      <c r="G26" s="13">
        <f t="shared" si="7"/>
        <v>0</v>
      </c>
      <c r="H26" s="13">
        <f t="shared" si="7"/>
        <v>0</v>
      </c>
      <c r="I26" s="13">
        <f t="shared" si="7"/>
        <v>0</v>
      </c>
      <c r="J26" s="13">
        <f t="shared" si="7"/>
        <v>0</v>
      </c>
      <c r="K26" s="13">
        <f t="shared" si="7"/>
        <v>0</v>
      </c>
      <c r="L26" s="13">
        <f t="shared" si="7"/>
        <v>0</v>
      </c>
      <c r="M26" s="12">
        <f>SUM(B26:L26)</f>
        <v>0</v>
      </c>
      <c r="N26" s="13">
        <f>+N25*0.08</f>
        <v>0</v>
      </c>
      <c r="O26" s="13">
        <f>(+O25-O22)*0.08</f>
        <v>0</v>
      </c>
      <c r="P26" s="31">
        <f t="shared" si="5"/>
        <v>0</v>
      </c>
      <c r="Q26" s="26"/>
      <c r="R26" s="15"/>
      <c r="S26" s="15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54.75" customHeight="1" thickBot="1">
      <c r="A27" s="6" t="s">
        <v>31</v>
      </c>
      <c r="B27" s="57">
        <f aca="true" t="shared" si="8" ref="B27:O27">+B25+B26</f>
        <v>0</v>
      </c>
      <c r="C27" s="57">
        <f t="shared" si="8"/>
        <v>0</v>
      </c>
      <c r="D27" s="57">
        <f t="shared" si="8"/>
        <v>0</v>
      </c>
      <c r="E27" s="57">
        <f t="shared" si="8"/>
        <v>0</v>
      </c>
      <c r="F27" s="57">
        <f t="shared" si="8"/>
        <v>0</v>
      </c>
      <c r="G27" s="57">
        <f t="shared" si="8"/>
        <v>0</v>
      </c>
      <c r="H27" s="57">
        <f t="shared" si="8"/>
        <v>0</v>
      </c>
      <c r="I27" s="57">
        <f>+I25+I26</f>
        <v>0</v>
      </c>
      <c r="J27" s="57">
        <f>+J25+J26</f>
        <v>0</v>
      </c>
      <c r="K27" s="57">
        <f>+K25+K26</f>
        <v>0</v>
      </c>
      <c r="L27" s="57">
        <f>+L25+L26</f>
        <v>0</v>
      </c>
      <c r="M27" s="65">
        <f>SUM(B27:L27)</f>
        <v>0</v>
      </c>
      <c r="N27" s="58">
        <f t="shared" si="8"/>
        <v>0</v>
      </c>
      <c r="O27" s="57">
        <f t="shared" si="8"/>
        <v>0</v>
      </c>
      <c r="P27" s="59">
        <f>+P26+P25</f>
        <v>0</v>
      </c>
      <c r="Q27" s="30">
        <f>+Q25+P26</f>
        <v>0</v>
      </c>
      <c r="R27" s="15"/>
      <c r="S27" s="15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24.75" customHeight="1" thickTop="1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5"/>
      <c r="O28" s="15"/>
      <c r="P28" s="19"/>
      <c r="Q28" s="16"/>
      <c r="R28" s="15"/>
      <c r="S28" s="15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24.75" customHeight="1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5"/>
      <c r="P29" s="19"/>
      <c r="Q29" s="16"/>
      <c r="R29" s="15"/>
      <c r="S29" s="15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24.75" customHeight="1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5"/>
      <c r="P30" s="19"/>
      <c r="Q30" s="16"/>
      <c r="R30" s="15"/>
      <c r="S30" s="15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24.75" customHeight="1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9"/>
      <c r="Q31" s="16"/>
      <c r="R31" s="15"/>
      <c r="S31" s="15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24.75" customHeight="1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9"/>
      <c r="Q32" s="16"/>
      <c r="R32" s="15"/>
      <c r="S32" s="1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24.75" customHeight="1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9"/>
      <c r="Q33" s="16"/>
      <c r="R33" s="15"/>
      <c r="S33" s="1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24.75" customHeight="1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9"/>
      <c r="Q34" s="16"/>
      <c r="R34" s="15"/>
      <c r="S34" s="15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3" ht="24.75" customHeight="1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9"/>
      <c r="Q35" s="16"/>
      <c r="R35" s="15"/>
      <c r="S35" s="15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ht="24.75" customHeight="1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1"/>
      <c r="Q36" s="15"/>
      <c r="R36" s="15"/>
      <c r="S36" s="1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</row>
    <row r="37" spans="1:83" ht="24.75" customHeight="1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1"/>
      <c r="Q37" s="15"/>
      <c r="R37" s="15"/>
      <c r="S37" s="15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</row>
    <row r="38" spans="1:83" ht="24.75" customHeight="1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1"/>
      <c r="Q38" s="15"/>
      <c r="R38" s="15"/>
      <c r="S38" s="15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</row>
    <row r="39" spans="1:83" ht="24.75" customHeight="1">
      <c r="A39" s="20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1"/>
      <c r="Q39" s="15"/>
      <c r="R39" s="15"/>
      <c r="S39" s="15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1:83" ht="24.7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1"/>
      <c r="Q40" s="15"/>
      <c r="R40" s="15"/>
      <c r="S40" s="15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1:83" ht="14.25">
      <c r="A41" s="2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1"/>
      <c r="Q41" s="15"/>
      <c r="R41" s="15"/>
      <c r="S41" s="15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</row>
    <row r="42" spans="1:83" ht="14.25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1"/>
      <c r="Q42" s="15"/>
      <c r="R42" s="15"/>
      <c r="S42" s="15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</row>
    <row r="43" spans="1:83" ht="14.2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</row>
    <row r="44" spans="1:83" ht="14.2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</row>
    <row r="45" spans="1:83" ht="14.2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</row>
    <row r="46" spans="1:83" ht="14.2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</row>
    <row r="47" spans="1:83" ht="14.2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1:83" ht="14.2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1:83" ht="14.2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26" ht="13.5" customHeight="1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0"/>
      <c r="U50" s="20"/>
      <c r="V50" s="20"/>
      <c r="W50" s="20"/>
      <c r="X50" s="20"/>
      <c r="Y50" s="20"/>
      <c r="Z50" s="20"/>
    </row>
    <row r="51" spans="1:26" ht="13.5" customHeight="1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0"/>
      <c r="U51" s="20"/>
      <c r="V51" s="20"/>
      <c r="W51" s="20"/>
      <c r="X51" s="20"/>
      <c r="Y51" s="20"/>
      <c r="Z51" s="20"/>
    </row>
    <row r="52" spans="1:26" ht="13.5" customHeight="1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0"/>
      <c r="U52" s="20"/>
      <c r="V52" s="20"/>
      <c r="W52" s="20"/>
      <c r="X52" s="20"/>
      <c r="Y52" s="20"/>
      <c r="Z52" s="20"/>
    </row>
    <row r="53" spans="1:26" ht="13.5" customHeight="1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0"/>
      <c r="U53" s="20"/>
      <c r="V53" s="20"/>
      <c r="W53" s="20"/>
      <c r="X53" s="20"/>
      <c r="Y53" s="20"/>
      <c r="Z53" s="20"/>
    </row>
    <row r="54" spans="1:26" ht="13.5" customHeight="1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0"/>
      <c r="U54" s="20"/>
      <c r="V54" s="20"/>
      <c r="W54" s="20"/>
      <c r="X54" s="20"/>
      <c r="Y54" s="20"/>
      <c r="Z54" s="20"/>
    </row>
    <row r="55" spans="1:26" ht="13.5" customHeight="1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0"/>
      <c r="U55" s="20"/>
      <c r="V55" s="20"/>
      <c r="W55" s="20"/>
      <c r="X55" s="20"/>
      <c r="Y55" s="20"/>
      <c r="Z55" s="20"/>
    </row>
    <row r="56" spans="1:26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</sheetData>
  <sheetProtection/>
  <mergeCells count="1">
    <mergeCell ref="B1:M1"/>
  </mergeCells>
  <printOptions/>
  <pageMargins left="0.25" right="0.25" top="0.5" bottom="0.5" header="0.5" footer="0.5"/>
  <pageSetup fitToHeight="1" fitToWidth="1" horizontalDpi="600" verticalDpi="600" orientation="landscape" scale="46" r:id="rId3"/>
  <headerFooter alignWithMargins="0">
    <oddFooter>&amp;R&amp;"Arial,Italic"&amp;9rev. 5/04/2007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AldersoC</dc:creator>
  <cp:keywords/>
  <dc:description/>
  <cp:lastModifiedBy>AldersoC</cp:lastModifiedBy>
  <cp:lastPrinted>2007-05-04T15:15:05Z</cp:lastPrinted>
  <dcterms:created xsi:type="dcterms:W3CDTF">2006-01-26T20:43:46Z</dcterms:created>
  <dcterms:modified xsi:type="dcterms:W3CDTF">2007-05-04T15:20:57Z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