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Data" sheetId="1" r:id="rId1"/>
    <sheet name="national-counties" sheetId="2" r:id="rId2"/>
    <sheet name="PostalCodes" sheetId="3" r:id="rId3"/>
    <sheet name="Agencies" sheetId="4" r:id="rId4"/>
  </sheets>
  <definedNames>
    <definedName name="Counties">'national-counties'!$F$2:$F$3234</definedName>
    <definedName name="_xlnm.Print_Titles" localSheetId="0">'Data'!$6:$6</definedName>
    <definedName name="StateCodes">'PostalCodes'!$C$3:$C$71</definedName>
  </definedNames>
  <calcPr fullCalcOnLoad="1"/>
</workbook>
</file>

<file path=xl/sharedStrings.xml><?xml version="1.0" encoding="utf-8"?>
<sst xmlns="http://schemas.openxmlformats.org/spreadsheetml/2006/main" count="11550" uniqueCount="2909">
  <si>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</si>
  <si>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</si>
  <si>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</si>
  <si>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</si>
  <si>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</si>
  <si>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</si>
  <si>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</si>
  <si>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</si>
  <si>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</si>
  <si>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</si>
  <si>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</si>
  <si>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</si>
  <si>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</si>
  <si>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</si>
  <si>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</si>
  <si>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</si>
  <si>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</si>
  <si>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</si>
  <si>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</si>
  <si>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</si>
  <si>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</si>
  <si>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</si>
  <si>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</si>
  <si>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</si>
  <si>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</si>
  <si>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</si>
  <si>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</si>
  <si>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</si>
  <si>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</si>
  <si>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</si>
  <si>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</si>
  <si>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</si>
  <si>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</si>
  <si>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</si>
  <si>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</si>
  <si>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</si>
  <si>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</si>
  <si>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</si>
  <si>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</si>
  <si>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</si>
  <si>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</si>
  <si>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</si>
  <si>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</si>
  <si>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</si>
  <si>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</si>
  <si>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</si>
  <si>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</si>
  <si>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</si>
  <si>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</si>
  <si>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</si>
  <si>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</si>
  <si>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</si>
  <si>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</si>
  <si>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</si>
  <si>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</si>
  <si>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</si>
  <si>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</si>
  <si>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</si>
  <si>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</si>
  <si>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</si>
  <si>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</si>
  <si>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</si>
  <si>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</si>
  <si>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</si>
  <si>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</si>
  <si>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</si>
  <si>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</si>
  <si>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</si>
  <si>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</si>
  <si>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</si>
  <si>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</si>
  <si>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</si>
  <si>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</si>
  <si>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</si>
  <si>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</si>
  <si>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</si>
  <si>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</si>
  <si>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</si>
  <si>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</si>
  <si>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</si>
  <si>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</si>
  <si>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</si>
  <si>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</si>
  <si>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</si>
  <si>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</si>
  <si>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</si>
  <si>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</si>
  <si>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</si>
  <si>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</si>
  <si>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</si>
  <si>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</si>
  <si>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</si>
  <si>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</si>
  <si>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</si>
  <si>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</si>
  <si>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</si>
  <si>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</si>
  <si>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</si>
  <si>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</si>
  <si>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</si>
  <si>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</si>
  <si>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</si>
  <si>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</si>
  <si>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</si>
  <si>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</si>
  <si>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</si>
  <si>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</si>
  <si>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</si>
  <si>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</si>
  <si>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</si>
  <si>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</si>
  <si>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</si>
  <si>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</si>
  <si>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</si>
  <si>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</si>
  <si>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</si>
  <si>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</si>
  <si>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</si>
  <si>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</si>
  <si>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</si>
  <si>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</si>
  <si>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</si>
  <si>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</si>
  <si>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</si>
  <si>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</si>
  <si>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</si>
  <si>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</si>
  <si>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</si>
  <si>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</si>
  <si>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</si>
  <si>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</si>
  <si>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</si>
  <si>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</si>
  <si>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</si>
  <si>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</si>
  <si>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</si>
  <si>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</si>
  <si>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</si>
  <si>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</si>
  <si>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</si>
  <si>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</si>
  <si>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</si>
  <si>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</si>
  <si>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</si>
  <si>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</si>
  <si>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</si>
  <si>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</si>
  <si>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</si>
  <si>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</si>
  <si>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</si>
  <si>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</si>
  <si>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</si>
  <si>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</si>
  <si>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</si>
  <si>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</si>
  <si>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</si>
  <si>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</si>
  <si>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</si>
  <si>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</si>
  <si>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</si>
  <si>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</si>
  <si>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</si>
  <si>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</si>
  <si>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</si>
  <si>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</si>
  <si>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</si>
  <si>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</si>
  <si>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</si>
  <si>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</si>
  <si>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</si>
  <si>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</si>
  <si>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</si>
  <si>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</si>
  <si>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</si>
  <si>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</si>
  <si>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</si>
  <si>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</si>
  <si>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</si>
  <si>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</si>
  <si>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</si>
  <si>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</si>
  <si>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</si>
  <si>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</si>
  <si>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</si>
  <si>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</si>
  <si>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</si>
  <si>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</si>
  <si>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</si>
  <si>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</si>
  <si>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</si>
  <si>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</si>
  <si>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</si>
  <si>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</si>
  <si>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</si>
  <si>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</si>
  <si>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</si>
  <si>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</si>
  <si>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</si>
  <si>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</si>
  <si>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</si>
  <si>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</si>
  <si>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</si>
  <si>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</si>
  <si>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</si>
  <si>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</si>
  <si>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</si>
  <si>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</si>
  <si>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</si>
  <si>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</si>
  <si>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</si>
  <si>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</si>
  <si>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</si>
  <si>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</si>
  <si>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</si>
  <si>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</si>
  <si>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</si>
  <si>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</si>
  <si>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</si>
  <si>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</si>
  <si>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</si>
  <si>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</si>
  <si>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</si>
  <si>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</si>
  <si>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</si>
  <si>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</si>
  <si>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</si>
  <si>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</si>
  <si>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</si>
  <si>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</si>
  <si>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</si>
  <si>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</si>
  <si>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</si>
  <si>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</si>
  <si>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</si>
  <si>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</si>
  <si>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</si>
  <si>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</si>
  <si>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</si>
  <si>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</si>
  <si>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</si>
  <si>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</si>
  <si>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</si>
  <si>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</si>
  <si>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</si>
  <si>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</si>
  <si>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</si>
  <si>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</si>
  <si>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</si>
  <si>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</si>
  <si>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</si>
  <si>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</si>
  <si>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</si>
  <si>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</si>
  <si>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</si>
  <si>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</si>
  <si>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</si>
  <si>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</si>
  <si>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</si>
  <si>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</si>
  <si>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</si>
  <si>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</si>
  <si>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</si>
  <si>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</si>
  <si>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</si>
  <si>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</si>
  <si>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</si>
  <si>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</si>
  <si>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</si>
  <si>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</si>
  <si>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</si>
  <si>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</si>
  <si>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</si>
  <si>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</si>
  <si>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</si>
  <si>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</si>
  <si>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</si>
  <si>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</si>
  <si>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</si>
  <si>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</si>
  <si>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</si>
  <si>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</si>
  <si>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</si>
  <si>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</si>
  <si>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</si>
  <si>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</si>
  <si>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</si>
  <si>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</si>
  <si>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</si>
  <si>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</si>
  <si>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</si>
  <si>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</si>
  <si>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</si>
  <si>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</si>
  <si>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</si>
  <si>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</si>
  <si>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</si>
  <si>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</si>
  <si>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</si>
  <si>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</si>
  <si>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</si>
  <si>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</si>
  <si>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</si>
  <si>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</si>
  <si>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</si>
  <si>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</si>
  <si>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</si>
  <si>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</si>
  <si>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</si>
  <si>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</si>
  <si>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</si>
  <si>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</si>
  <si>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</si>
  <si>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</si>
  <si>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</si>
  <si>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</si>
  <si>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</si>
  <si>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</si>
  <si>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</si>
  <si>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</si>
  <si>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</si>
  <si>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</si>
  <si>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</si>
  <si>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</si>
  <si>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</si>
  <si>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</si>
  <si>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</si>
  <si>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</si>
  <si>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</si>
  <si>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</si>
  <si>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</si>
  <si>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</si>
  <si>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</si>
  <si>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</si>
  <si>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</si>
  <si>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</si>
  <si>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</si>
  <si>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</si>
  <si>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</si>
  <si>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</si>
  <si>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</si>
  <si>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</si>
  <si>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</si>
  <si>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</si>
  <si>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</si>
  <si>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</si>
  <si>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</si>
  <si>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</si>
  <si>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</si>
  <si>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</si>
  <si>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</si>
  <si>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</si>
  <si>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</si>
  <si>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</si>
  <si>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</si>
  <si>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</si>
  <si>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</si>
  <si>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</si>
  <si>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</si>
  <si>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</si>
  <si>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</si>
  <si>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</si>
  <si>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</si>
  <si>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</si>
  <si>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</si>
  <si>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</si>
  <si>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</si>
  <si>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</si>
  <si>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</si>
  <si>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</si>
  <si>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</si>
  <si>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</si>
  <si>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</si>
  <si>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</si>
  <si>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</si>
  <si>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</si>
  <si>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</si>
  <si>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</si>
  <si>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</si>
  <si>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</si>
  <si>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</si>
  <si>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</si>
  <si>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</si>
  <si>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</si>
  <si>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</si>
  <si>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</si>
  <si>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</si>
  <si>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</si>
  <si>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</si>
  <si>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</si>
  <si>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</si>
  <si>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</si>
  <si>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</si>
  <si>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</si>
  <si>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</si>
  <si>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</si>
  <si>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</si>
  <si>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</si>
  <si>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</si>
  <si>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</si>
  <si>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</si>
  <si>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</si>
  <si>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</si>
  <si>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</si>
  <si>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</si>
  <si>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</si>
  <si>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</si>
  <si>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</si>
  <si>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</si>
  <si>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</si>
  <si>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</si>
  <si>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</si>
  <si>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</si>
  <si>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</si>
  <si>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</si>
  <si>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</si>
  <si>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</si>
  <si>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</si>
  <si>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</si>
  <si>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</si>
  <si>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</si>
  <si>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</si>
  <si>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</si>
  <si>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</si>
  <si>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</si>
  <si>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</si>
  <si>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</si>
  <si>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</si>
  <si>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</si>
  <si>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</si>
  <si>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</si>
  <si>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</si>
  <si>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</si>
  <si>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</si>
  <si>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</si>
  <si>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</si>
  <si>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</si>
  <si>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</si>
  <si>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</si>
  <si>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</si>
  <si>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</si>
  <si>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</si>
  <si>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</si>
  <si>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</si>
  <si>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</si>
  <si>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</si>
  <si>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</si>
  <si>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</si>
  <si>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</si>
  <si>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</si>
  <si>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</si>
  <si>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</si>
  <si>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</si>
  <si>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</si>
  <si>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</si>
  <si>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</si>
  <si>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</si>
  <si>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</si>
  <si>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</si>
  <si>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</si>
  <si>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</si>
  <si>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</si>
  <si>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</si>
  <si>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</si>
  <si>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</si>
  <si>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</si>
  <si>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</si>
  <si>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</si>
  <si>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</si>
  <si>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</si>
  <si>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</si>
  <si>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</si>
  <si>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</si>
  <si>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</si>
  <si>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</si>
  <si>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</si>
  <si>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</si>
  <si>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</si>
  <si>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</si>
  <si>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</si>
  <si>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</si>
  <si>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</si>
  <si>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</si>
  <si>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</si>
  <si>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</si>
  <si>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</si>
  <si>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</si>
  <si>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</si>
  <si>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</si>
  <si>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</si>
  <si>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</si>
  <si>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</si>
  <si>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</si>
  <si>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</si>
  <si>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</si>
  <si>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</si>
  <si>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</si>
  <si>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</si>
  <si>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</si>
  <si>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</si>
  <si>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</si>
  <si>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</si>
  <si>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</si>
  <si>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</si>
  <si>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</si>
  <si>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</si>
  <si>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</si>
  <si>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</si>
  <si>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</si>
  <si>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</si>
  <si>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</si>
  <si>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</si>
  <si>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</si>
  <si>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</si>
  <si>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</si>
  <si>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</si>
  <si>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</si>
  <si>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</si>
  <si>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</si>
  <si>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</si>
  <si>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</si>
  <si>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</si>
  <si>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</si>
  <si>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</si>
  <si>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</si>
  <si>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</si>
  <si>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</si>
  <si>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</si>
  <si>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</si>
  <si>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</si>
  <si>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</si>
  <si>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</si>
  <si>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</si>
  <si>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</si>
  <si>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</si>
  <si>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</si>
  <si>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</si>
  <si>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</si>
  <si>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</si>
  <si>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</si>
  <si>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</si>
  <si>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</si>
  <si>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</si>
  <si>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</si>
  <si>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</si>
  <si>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</si>
  <si>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</si>
  <si>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</si>
  <si>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</si>
  <si>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</si>
  <si>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</si>
  <si>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</si>
  <si>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</si>
  <si>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</si>
  <si>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</si>
  <si>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</si>
  <si>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</si>
  <si>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</si>
  <si>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</si>
  <si>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</si>
  <si>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</si>
  <si>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</si>
  <si>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</si>
  <si>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</si>
  <si>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</si>
  <si>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</si>
  <si>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</si>
  <si>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</si>
  <si>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</si>
  <si>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</si>
  <si>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</si>
  <si>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</si>
  <si>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</si>
  <si>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</si>
  <si>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</si>
  <si>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</si>
  <si>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</si>
  <si>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</si>
  <si>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</si>
  <si>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</si>
  <si>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</si>
  <si>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</si>
  <si>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</si>
  <si>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</si>
  <si>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</si>
  <si>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</si>
  <si>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</si>
  <si>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</si>
  <si>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</si>
  <si>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</si>
  <si>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</si>
  <si>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</si>
  <si>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</si>
  <si>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</si>
  <si>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</si>
  <si>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</si>
  <si>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</si>
  <si>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</si>
  <si>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</si>
  <si>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</si>
  <si>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</si>
  <si>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</si>
  <si>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</si>
  <si>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</si>
  <si>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</si>
  <si>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</si>
  <si>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</si>
  <si>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</si>
  <si>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</si>
  <si>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</si>
  <si>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</si>
  <si>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</si>
  <si>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</si>
  <si>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</si>
  <si>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</si>
  <si>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</si>
  <si>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</si>
  <si>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</si>
  <si>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</si>
  <si>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</si>
  <si>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</si>
  <si>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</si>
  <si>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</si>
  <si>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</si>
  <si>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</si>
  <si>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</si>
  <si>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</si>
  <si>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</si>
  <si>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</si>
  <si>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</si>
  <si>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</si>
  <si>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</si>
  <si>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</si>
  <si>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</si>
  <si>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</si>
  <si>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</si>
  <si>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</si>
  <si>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</si>
  <si>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</t>
  </si>
  <si>
    <t>Charlottesville</t>
  </si>
  <si>
    <t>Chesapeake</t>
  </si>
  <si>
    <t>Colonial Heights</t>
  </si>
  <si>
    <t>Danville</t>
  </si>
  <si>
    <t>Emporia</t>
  </si>
  <si>
    <t>Falls Church</t>
  </si>
  <si>
    <t>Fredericksburg</t>
  </si>
  <si>
    <t>Galax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</si>
  <si>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</si>
  <si>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</si>
  <si>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</si>
  <si>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</si>
  <si>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</si>
  <si>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</si>
  <si>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</si>
  <si>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Petersburg</t>
  </si>
  <si>
    <t>Poquoson</t>
  </si>
  <si>
    <t>Portsmouth</t>
  </si>
  <si>
    <t>Radford</t>
  </si>
  <si>
    <t>Staunton</t>
  </si>
  <si>
    <t>Virginia Beach</t>
  </si>
  <si>
    <t>Waynesboro</t>
  </si>
  <si>
    <t>Winchester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</si>
  <si>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</si>
  <si>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</si>
  <si>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</si>
  <si>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</si>
  <si>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</si>
  <si>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</si>
  <si>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</si>
  <si>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</si>
  <si>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</si>
  <si>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</si>
  <si>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</si>
  <si>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</si>
  <si>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</si>
  <si>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</si>
  <si>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</si>
  <si>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</si>
  <si>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</si>
  <si>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</si>
  <si>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</si>
  <si>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</si>
  <si>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</si>
  <si>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</si>
  <si>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</si>
  <si>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</si>
  <si>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</si>
  <si>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</si>
  <si>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</si>
  <si>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</si>
  <si>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</si>
  <si>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</si>
  <si>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</si>
  <si>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</si>
  <si>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</si>
  <si>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</si>
  <si>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</si>
  <si>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</si>
  <si>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</si>
  <si>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</si>
  <si>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</si>
  <si>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</si>
  <si>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</si>
  <si>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</si>
  <si>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</si>
  <si>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</si>
  <si>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</si>
  <si>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</si>
  <si>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</si>
  <si>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</si>
  <si>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</si>
  <si>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</si>
  <si>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</si>
  <si>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</si>
  <si>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</si>
  <si>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</si>
  <si>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</si>
  <si>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</si>
  <si>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</si>
  <si>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</si>
  <si>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</si>
  <si>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</si>
  <si>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</si>
  <si>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</si>
  <si>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</si>
  <si>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</si>
  <si>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</si>
  <si>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</si>
  <si>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</si>
  <si>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</si>
  <si>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</si>
  <si>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</si>
  <si>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</si>
  <si>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</si>
  <si>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</si>
  <si>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</si>
  <si>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</si>
  <si>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</si>
  <si>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</si>
  <si>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</si>
  <si>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</si>
  <si>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</si>
  <si>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</si>
  <si>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</si>
  <si>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</si>
  <si>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</si>
  <si>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Eastern</t>
  </si>
  <si>
    <t>Manu'a</t>
  </si>
  <si>
    <t>Rose Island</t>
  </si>
  <si>
    <t>Swains Island</t>
  </si>
  <si>
    <t>Western</t>
  </si>
  <si>
    <t>Guam</t>
  </si>
  <si>
    <t>Northern Islands</t>
  </si>
  <si>
    <t>Rota</t>
  </si>
  <si>
    <t>Saipan</t>
  </si>
  <si>
    <t>Tinian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</si>
  <si>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</si>
  <si>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</si>
  <si>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</si>
  <si>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</si>
  <si>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</si>
  <si>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</si>
  <si>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</si>
  <si>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</si>
  <si>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</si>
  <si>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</si>
  <si>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</si>
  <si>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</si>
  <si>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</si>
  <si>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</si>
  <si>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</si>
  <si>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</si>
  <si>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</si>
  <si>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</si>
  <si>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</si>
  <si>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</si>
  <si>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</si>
  <si>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</si>
  <si>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</si>
  <si>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</si>
  <si>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</si>
  <si>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</si>
  <si>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</si>
  <si>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</si>
  <si>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</si>
  <si>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</si>
  <si>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</si>
  <si>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</si>
  <si>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</si>
  <si>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</si>
  <si>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</si>
  <si>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</si>
  <si>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</si>
  <si>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</si>
  <si>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</si>
  <si>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</si>
  <si>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</si>
  <si>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</si>
  <si>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</si>
  <si>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</si>
  <si>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</si>
  <si>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</si>
  <si>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</si>
  <si>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</si>
  <si>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</si>
  <si>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</si>
  <si>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</si>
  <si>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</si>
  <si>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</si>
  <si>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</si>
  <si>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</si>
  <si>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</si>
  <si>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</si>
  <si>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</si>
  <si>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</si>
  <si>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</si>
  <si>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</si>
  <si>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</si>
  <si>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</si>
  <si>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</si>
  <si>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</si>
  <si>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</si>
  <si>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</si>
  <si>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</si>
  <si>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</si>
  <si>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</si>
  <si>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</si>
  <si>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</si>
  <si>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</si>
  <si>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</si>
  <si>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</si>
  <si>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</si>
  <si>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UM</t>
  </si>
  <si>
    <t>Midway Islands</t>
  </si>
  <si>
    <t>St. John</t>
  </si>
  <si>
    <t>St. Thomas</t>
  </si>
  <si>
    <t>Counties</t>
  </si>
  <si>
    <t>Source (http://www.census.gov/geo/www/ansi/statetables.html and http://www.usps.com/ncsc/lookups/abbr_state.txt)</t>
  </si>
  <si>
    <t>Submission Date:</t>
  </si>
  <si>
    <t>No.</t>
  </si>
  <si>
    <t>Award Type</t>
  </si>
  <si>
    <t>Cooperative Agreement</t>
  </si>
  <si>
    <t>Other</t>
  </si>
  <si>
    <t>Funding Notification - Face Value</t>
  </si>
  <si>
    <t>Funding Notification Amount</t>
  </si>
  <si>
    <t xml:space="preserve">(001-XX) Legislative Branch - No Specific Bureau </t>
  </si>
  <si>
    <t>(05-0108 2009 \ 2010) Salaries and Expenses - Recovery Act</t>
  </si>
  <si>
    <t>(001-35) Legislative Branch: Government Accountability Office</t>
  </si>
  <si>
    <t>(12-0111 2009 \ 2010) Agriculture Buildings and Facilities and Rental Payments - Recovery Act</t>
  </si>
  <si>
    <t xml:space="preserve">(005-XX) Department of Agriculture - No Specific Bureau </t>
  </si>
  <si>
    <t>(12-0599 2009 \ 2010) Salaries and Expenses - Recovery Act</t>
  </si>
  <si>
    <t>(005-05) Department of Agriculture: Departmental Administration</t>
  </si>
  <si>
    <t>(12-0803 2009 \ 2013) Office of the Inspector General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</si>
  <si>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</si>
  <si>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</si>
  <si>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</si>
  <si>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</si>
  <si>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</si>
  <si>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</si>
  <si>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</si>
  <si>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</si>
  <si>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</si>
  <si>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</si>
  <si>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</si>
  <si>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</si>
  <si>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</si>
  <si>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</si>
  <si>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</si>
  <si>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</si>
  <si>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</si>
  <si>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</si>
  <si>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</si>
  <si>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</si>
  <si>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</si>
  <si>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</si>
  <si>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</si>
  <si>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</si>
  <si>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</si>
  <si>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</si>
  <si>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</si>
  <si>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</si>
  <si>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</si>
  <si>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</si>
  <si>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</si>
  <si>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</si>
  <si>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</si>
  <si>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</si>
  <si>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</si>
  <si>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</si>
  <si>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</si>
  <si>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</si>
  <si>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</si>
  <si>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</si>
  <si>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</si>
  <si>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</si>
  <si>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</si>
  <si>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</si>
  <si>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</si>
  <si>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</si>
  <si>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</si>
  <si>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</si>
  <si>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</si>
  <si>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</si>
  <si>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</si>
  <si>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</si>
  <si>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</si>
  <si>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</si>
  <si>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</si>
  <si>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</si>
  <si>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</si>
  <si>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</si>
  <si>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</si>
  <si>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</si>
  <si>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</si>
  <si>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</si>
  <si>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</si>
  <si>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</si>
  <si>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</si>
  <si>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</si>
  <si>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</si>
  <si>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</si>
  <si>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</si>
  <si>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</si>
  <si>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</si>
  <si>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</si>
  <si>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</si>
  <si>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</si>
  <si>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</si>
  <si>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</si>
  <si>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</si>
  <si>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</si>
  <si>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</si>
  <si>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</si>
  <si>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</si>
  <si>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</si>
  <si>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</si>
  <si>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</si>
  <si>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</si>
  <si>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</si>
  <si>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</si>
  <si>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</si>
  <si>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</si>
  <si>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</si>
  <si>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</si>
  <si>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(75-1558 2009 \ 2010) Temporary Assistance for Needy Families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</si>
  <si>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</si>
  <si>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</si>
  <si>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</si>
  <si>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</si>
  <si>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</si>
  <si>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</si>
  <si>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</si>
  <si>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</si>
  <si>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</si>
  <si>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</si>
  <si>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</si>
  <si>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</si>
  <si>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</si>
  <si>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</si>
  <si>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</si>
  <si>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</si>
  <si>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</si>
  <si>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</si>
  <si>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</si>
  <si>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</si>
  <si>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</si>
  <si>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</si>
  <si>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</si>
  <si>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</si>
  <si>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</si>
  <si>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</si>
  <si>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</si>
  <si>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</si>
  <si>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</si>
  <si>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</si>
  <si>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</si>
  <si>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</si>
  <si>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</si>
  <si>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</si>
  <si>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</si>
  <si>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</si>
  <si>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</si>
  <si>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</si>
  <si>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</si>
  <si>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</si>
  <si>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</si>
  <si>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</si>
  <si>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</si>
  <si>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585065521</t>
  </si>
  <si>
    <t xml:space="preserve">THURSTON             </t>
  </si>
  <si>
    <t xml:space="preserve">WA-Washington            </t>
  </si>
  <si>
    <t>985044001</t>
  </si>
  <si>
    <t xml:space="preserve">LEON                 </t>
  </si>
  <si>
    <t xml:space="preserve">FL-Florida               </t>
  </si>
  <si>
    <t>323991050</t>
  </si>
  <si>
    <t xml:space="preserve">NEW CASTLE           </t>
  </si>
  <si>
    <t>198040000</t>
  </si>
  <si>
    <t xml:space="preserve">DAVIDSON             </t>
  </si>
  <si>
    <t xml:space="preserve">TN-Tennessee             </t>
  </si>
  <si>
    <t>372430225</t>
  </si>
  <si>
    <t xml:space="preserve">LEWIS AND CLARK      </t>
  </si>
  <si>
    <t xml:space="preserve">MT-Montana               </t>
  </si>
  <si>
    <t>596201408</t>
  </si>
  <si>
    <t xml:space="preserve">LARAMIE              </t>
  </si>
  <si>
    <t xml:space="preserve">WY-Wyoming               </t>
  </si>
  <si>
    <t>820023084</t>
  </si>
  <si>
    <t xml:space="preserve">SHAWNEE              </t>
  </si>
  <si>
    <t xml:space="preserve">KS-Kansas                </t>
  </si>
  <si>
    <t>666121590</t>
  </si>
  <si>
    <t>537077951</t>
  </si>
  <si>
    <t xml:space="preserve">SC-South Carolina        </t>
  </si>
  <si>
    <t>290161993</t>
  </si>
  <si>
    <t xml:space="preserve">MERRIMACK            </t>
  </si>
  <si>
    <t xml:space="preserve">NH-New Hampshire         </t>
  </si>
  <si>
    <t>033016397</t>
  </si>
  <si>
    <t xml:space="preserve">FRANKLIN             </t>
  </si>
  <si>
    <t xml:space="preserve">KY-Kentucky              </t>
  </si>
  <si>
    <t>406013714</t>
  </si>
  <si>
    <t xml:space="preserve">ADA                  </t>
  </si>
  <si>
    <t xml:space="preserve">ID-Idaho                 </t>
  </si>
  <si>
    <t>837200036</t>
  </si>
  <si>
    <t xml:space="preserve">LANCASTER            </t>
  </si>
  <si>
    <t xml:space="preserve">NE-Nebraska              </t>
  </si>
  <si>
    <t>685094946</t>
  </si>
  <si>
    <t xml:space="preserve">PULASKI              </t>
  </si>
  <si>
    <t xml:space="preserve">AR-Arkansas              </t>
  </si>
  <si>
    <t>722033278</t>
  </si>
  <si>
    <t xml:space="preserve">PA-Pennsylvania          </t>
  </si>
  <si>
    <t>171081167</t>
  </si>
  <si>
    <t xml:space="preserve">RICHLAND             </t>
  </si>
  <si>
    <t>292010000</t>
  </si>
  <si>
    <t xml:space="preserve">IL-Illinois              </t>
  </si>
  <si>
    <t>627562522</t>
  </si>
  <si>
    <t xml:space="preserve">DAUPHIN              </t>
  </si>
  <si>
    <t xml:space="preserve">CA-California            </t>
  </si>
  <si>
    <t>956554203</t>
  </si>
  <si>
    <t xml:space="preserve">GU-Guam                  </t>
  </si>
  <si>
    <t>969105151</t>
  </si>
  <si>
    <t>043330011</t>
  </si>
  <si>
    <t xml:space="preserve">COLE                 </t>
  </si>
  <si>
    <t xml:space="preserve">MO-Missouri              </t>
  </si>
  <si>
    <t>651023001</t>
  </si>
  <si>
    <t xml:space="preserve">IN-Indiana               </t>
  </si>
  <si>
    <t>462042038</t>
  </si>
  <si>
    <t>837200041</t>
  </si>
  <si>
    <t xml:space="preserve">HINDS                </t>
  </si>
  <si>
    <t>392050000</t>
  </si>
  <si>
    <t xml:space="preserve">RI-Rhode Island          </t>
  </si>
  <si>
    <t>029085803</t>
  </si>
  <si>
    <t xml:space="preserve">HI-Hawaii                </t>
  </si>
  <si>
    <t>968144920</t>
  </si>
  <si>
    <t>361161606</t>
  </si>
  <si>
    <t xml:space="preserve">SUFFOLK              </t>
  </si>
  <si>
    <t xml:space="preserve">MA-Massachusetts         </t>
  </si>
  <si>
    <t>021081698</t>
  </si>
  <si>
    <t xml:space="preserve">VI-Virgin Islands        </t>
  </si>
  <si>
    <t>008025803</t>
  </si>
  <si>
    <t xml:space="preserve">MD-Maryland              </t>
  </si>
  <si>
    <t>212863020</t>
  </si>
  <si>
    <t>212013500</t>
  </si>
  <si>
    <t xml:space="preserve">HARTFORD             </t>
  </si>
  <si>
    <t xml:space="preserve">CT-Connecticut           </t>
  </si>
  <si>
    <t>061061692</t>
  </si>
  <si>
    <t>985048304</t>
  </si>
  <si>
    <t>968132406</t>
  </si>
  <si>
    <t xml:space="preserve">OR-Oregon                </t>
  </si>
  <si>
    <t>973014096</t>
  </si>
  <si>
    <t xml:space="preserve">AZ-Arizona               </t>
  </si>
  <si>
    <t>850056638</t>
  </si>
  <si>
    <t xml:space="preserve">VA-Virginia              </t>
  </si>
  <si>
    <t>232191991</t>
  </si>
  <si>
    <t>606065101</t>
  </si>
  <si>
    <t>406012638</t>
  </si>
  <si>
    <t xml:space="preserve">NV-Nevada                </t>
  </si>
  <si>
    <t>897062009</t>
  </si>
  <si>
    <t xml:space="preserve">SALT LAKE COUNTY     </t>
  </si>
  <si>
    <t xml:space="preserve">UT-Utah                  </t>
  </si>
  <si>
    <t>841113347</t>
  </si>
  <si>
    <t>651020749</t>
  </si>
  <si>
    <t>009020082</t>
  </si>
  <si>
    <t xml:space="preserve">NJ-New Jersey            </t>
  </si>
  <si>
    <t>086250081</t>
  </si>
  <si>
    <t>958116213</t>
  </si>
  <si>
    <t xml:space="preserve">EAST BATON ROUGE     </t>
  </si>
  <si>
    <t xml:space="preserve">TRAVIS               </t>
  </si>
  <si>
    <t>787112428</t>
  </si>
  <si>
    <t xml:space="preserve">NC-North Carolina        </t>
  </si>
  <si>
    <t>276097533</t>
  </si>
  <si>
    <t xml:space="preserve">KANAWHA              </t>
  </si>
  <si>
    <t xml:space="preserve">WV-West Virginia         </t>
  </si>
  <si>
    <t>253050610</t>
  </si>
  <si>
    <t xml:space="preserve">BERNALLILO           </t>
  </si>
  <si>
    <t>MP-Northern Marianas (MP)</t>
  </si>
  <si>
    <t>969501133</t>
  </si>
  <si>
    <t xml:space="preserve">CLARK COUNTY         </t>
  </si>
  <si>
    <t>891021066</t>
  </si>
  <si>
    <t>029031856</t>
  </si>
  <si>
    <t xml:space="preserve">AS-American Samoa        </t>
  </si>
  <si>
    <t>967999999</t>
  </si>
  <si>
    <t>372431102</t>
  </si>
  <si>
    <t>596201410</t>
  </si>
  <si>
    <t>998110230</t>
  </si>
  <si>
    <t>850072958</t>
  </si>
  <si>
    <t>200043001</t>
  </si>
  <si>
    <t>021081518</t>
  </si>
  <si>
    <t xml:space="preserve">SD-South Dakota          </t>
  </si>
  <si>
    <t>575012291</t>
  </si>
  <si>
    <t xml:space="preserve">OH-Ohio                  </t>
  </si>
  <si>
    <t>432153190</t>
  </si>
  <si>
    <t>432153130</t>
  </si>
  <si>
    <t>841113326</t>
  </si>
  <si>
    <t>722012619</t>
  </si>
  <si>
    <t>253012900</t>
  </si>
  <si>
    <t xml:space="preserve">WAKE                 </t>
  </si>
  <si>
    <t>276994703</t>
  </si>
  <si>
    <t>232202038</t>
  </si>
  <si>
    <t>008020000</t>
  </si>
  <si>
    <t>666121597</t>
  </si>
  <si>
    <t>Award 2009-SG-B9-0090 was granted to State of Arizona Department of Public Safety on 04/24/2009.</t>
  </si>
  <si>
    <t>Award 2009-SG-B9-0091 was granted to Iowa Department of Justice on 04/24/2009.</t>
  </si>
  <si>
    <t>Award 2009-SG-B9-0092 was granted to Alaska Department of Public Safety Council On on 04/24/2009.</t>
  </si>
  <si>
    <t>Award 2009-SG-B9-0093 was granted to Missouri Department of Public Safety on 04/24/2009.</t>
  </si>
  <si>
    <t>Award 2009-SG-B9-0094 was granted to Indiana Criminal Justice Institute on 04/24/2009.</t>
  </si>
  <si>
    <t>Award 2009-SG-B9-0095 was granted to State of Minnesota on 04/24/2009.</t>
  </si>
  <si>
    <t>Award 2009-SG-B9-0096 was granted to Connecticut Judicial Branch on 04/24/2009.</t>
  </si>
  <si>
    <t>Award 2009-SG-B9-0097 was granted to Louisiana Commission on Law Enforcement on 04/24/2009.</t>
  </si>
  <si>
    <t>Award 2009-SG-B9-0098 was granted to Wisconsin Department of Justice on 04/24/2009.</t>
  </si>
  <si>
    <t>Award 2009-SG-B9-0099 was granted to South Carolina Department of Public Safety on 04/24/2009.</t>
  </si>
  <si>
    <t>Award 2009-SG-B9-0100 was granted to Kentucky Justice and Safety Cabinet on 04/24/2009.</t>
  </si>
  <si>
    <t>Award 2009-SG-B9-0101 was granted to Alabama Department of Economic And Community on 04/24/2009.</t>
  </si>
  <si>
    <t>Award 2009-SG-B9-0102 was granted to Mississippi Division of Public Safety Plannin on 04/24/2009.</t>
  </si>
  <si>
    <t>Award 2009-SG-B9-0103 was granted to South Dakota Department of Social Services on 04/24/2009.</t>
  </si>
  <si>
    <t>Award 2009-SG-B9-0104 was granted to State of Texas on 04/24/2009.</t>
  </si>
  <si>
    <t>Award 2009-SG-B9-0105 was granted to DC Office of the Deputy Mayor for Public Safe on 04/24/2009.</t>
  </si>
  <si>
    <t>Award 2009-SG-B9-0106 was granted to Tennessee Department of Finance and Administr on 04/24/2009.</t>
  </si>
  <si>
    <t>Award 2009-SG-B9-0107 was granted to Montana Board of Crime Control on 04/24/2009.</t>
  </si>
  <si>
    <t>Award 2009-SG-B9-0108 was granted to Georgia Criminal Justice Coordinating Council on 04/24/2009.</t>
  </si>
  <si>
    <t>Award 2009-SG-B9-0109 was granted to North Carolina Department of Crime Control an on 04/24/2009.</t>
  </si>
  <si>
    <t>Award 2009-SG-B9-0110 was granted to Oregon Department of Justice on 04/24/2009.</t>
  </si>
  <si>
    <t>Award 2009-SG-B9-0112 was granted to Puerto Rico Department of Justice on 04/24/2009.</t>
  </si>
  <si>
    <t>Award 2009-SG-B9-0113 was granted to State of New Hampshire on 04/24/2009.</t>
  </si>
  <si>
    <t>Award 2009-SG-B9-0114 was granted to Nevada Department of Human Resources-Division on 04/24/2009.</t>
  </si>
  <si>
    <t>Award 2009-SG-B9-0115 was granted to Commonwealth of Virginia on 04/24/2009.</t>
  </si>
  <si>
    <t>Award 2009-SG-B9-0116 was granted to Washington Department of Community Trade and on 04/24/2009.</t>
  </si>
  <si>
    <t>Award 2009-SG-B9-0117 was granted to Pennsylvania Commission On Crime And Delinque on 04/24/2009.</t>
  </si>
  <si>
    <t>Award 2009-SG-B9-0118 was granted to Maryland Department of Human Resources on 04/24/2009.</t>
  </si>
  <si>
    <t>Award 2009-SG-B9-0119 was granted to Virgin Islands Law Enforcement Planning Commi on 04/24/2009.</t>
  </si>
  <si>
    <t>Award 2009-SG-B9-0120 was granted to Michigan  Dept. of Community Health on 04/24/2009.</t>
  </si>
  <si>
    <t>Award 2009-SG-B9-0121 was granted to California Emergency Management Agency on 04/24/2009.</t>
  </si>
  <si>
    <t>Award 2009-SG-B9-0122 was granted to Criminal Justice Planning Agency on 04/24/2009.</t>
  </si>
  <si>
    <t>Award 2009-SG-B9-0123 was granted to Rhode Island Public Saftey Grant Administrati on 04/24/2009.</t>
  </si>
  <si>
    <t>Award 2009-SG-B9-0124 was granted to Ohio Attorney General on 04/24/2009.</t>
  </si>
  <si>
    <t>Award 2009-SG-B9-0125 was granted to Florida Department of Legal Affairs on 04/24/2009.</t>
  </si>
  <si>
    <t>Award 2009-SG-B9-0126 was granted to NYS Crime Victims Board on 04/24/2009.</t>
  </si>
  <si>
    <t>Award 2009-SG-B9-0127 was granted to Delaware Criminal Justice Council on 04/24/2009.</t>
  </si>
  <si>
    <t>Award 2009-SG-B9-0128 was granted to Arkansas Department of Finance and Administra on 04/24/2009.</t>
  </si>
  <si>
    <t>Award 2009-SG-B9-0129 was granted to Vermont Center for Crime Victim Services on 04/24/2009.</t>
  </si>
  <si>
    <t>Award 2009-SG-B9-0130 was granted to Office of the Governor of Kansas on 04/24/2009.</t>
  </si>
  <si>
    <t>Award 2009-SG-B9-0131 was granted to West Virginia Division of Criminal Justice Se on 04/24/2009.</t>
  </si>
  <si>
    <t>Award 2009-SG-B9-0132 was granted to Dept. of Corrections  State of North Dakota on 04/24/2009.</t>
  </si>
  <si>
    <t>Award 2009-SG-B9-0133 was granted to New Jersey Department of Law and Public Safet on 04/24/2009.</t>
  </si>
  <si>
    <t>Award 2009-SG-B9-0134 was granted to Oklahoma District Attorneys Council on 04/24/2009.</t>
  </si>
  <si>
    <t>Award 2009-SG-B9-0135 was granted to Commonwealth of The Northern Mariana Islands on 04/24/2009.</t>
  </si>
  <si>
    <t>Award 2009-SG-B9-0136 was granted to Office of the Attorney General on 04/24/2009.</t>
  </si>
  <si>
    <t>Award 2009-SG-B9-0137 was granted to Wyoming Office of the Attorney General on 04/24/2009.</t>
  </si>
  <si>
    <t>Award 2009-SG-B9-0138 was granted to Hawaii Department of the Attorney General on 04/24/2009.</t>
  </si>
  <si>
    <t>Award 2009-SG-B9-0139 was granted to Maine Department of Health &amp; Human Services on 04/24/2009.</t>
  </si>
  <si>
    <t>Award 2009-SG-B9-0140 was granted to Illinois Criminal Justice Information Authori on 04/24/2009.</t>
  </si>
  <si>
    <t>Award 2009-SG-B9-0141 was granted to Nebraska Commission on Law Enforcement and Cr on 04/24/2009.</t>
  </si>
  <si>
    <t>Award 2009-SG-B9-0142 was granted to Division of Criminal Justice on 04/24/2009.</t>
  </si>
  <si>
    <t>Award 2009-SG-B9-0143 was granted to Victim Witness Assistance Board on 04/24/2009.</t>
  </si>
  <si>
    <t>Award 2009-SG-B9-0144 was granted to Idaho Council On Domestic Violence And Victim on 04/24/2009.</t>
  </si>
  <si>
    <t>Award 2009-SG-B9-0145 was granted to NM Crime Victims Reparation Commission on 04/24/2009.</t>
  </si>
  <si>
    <t>Award 2009-SG-B9-0146 was granted to Utah Office of Crime Victims Reparations on 04/24/2009.</t>
  </si>
  <si>
    <t>Award 2009-SF-B9-0086 was granted to New Mexico Crime Victims Reparation Commissio on 04/24/2009.</t>
  </si>
  <si>
    <t>Award 2009-SF-B9-0087 was granted to State of New Hampshire on 04/24/2009.</t>
  </si>
  <si>
    <t>Award 2009-SF-B9-0088 was granted to Iowa Department of Justice on 04/24/2009.</t>
  </si>
  <si>
    <t>Award 2009-SF-B9-0089 was granted to WI Dept. of Justice on 04/24/2009.</t>
  </si>
  <si>
    <t>Award 2009-SF-B9-0090 was granted to PA Commission On Crime And Delinquency on 04/24/2009.</t>
  </si>
  <si>
    <t>Award 2009-SF-B9-0091 was granted to Connecticut Judicial Branch on 04/24/2009.</t>
  </si>
  <si>
    <t>Award 2009-SF-B9-0092 was granted to Minnesota Department of Public Safety on 04/24/2009.</t>
  </si>
  <si>
    <t>Award 2009-SF-B9-0093 was granted to Florida Department of Legal Affairs on 04/24/2009.</t>
  </si>
  <si>
    <t>Award 2009-SF-B9-0094 was granted to South Dakota Department of Social Services on 04/24/2009.</t>
  </si>
  <si>
    <t>Award 2009-SF-B9-0096 was granted to NC Victim Compensation Commission on 04/24/2009.</t>
  </si>
  <si>
    <t>Award 2009-SF-B9-0097 was granted to Louisiana Commission On Law Enforcement on 04/24/2009.</t>
  </si>
  <si>
    <t>Award 2009-SF-B9-0098 was granted to Office of The Attorney General on 04/24/2009.</t>
  </si>
  <si>
    <t>Award 2009-SF-B9-0099 was granted to Oregon Department of Justice on 04/24/2009.</t>
  </si>
  <si>
    <t>Award 2009-SF-B9-0100 was granted to Labor And Industries on 04/24/2009.</t>
  </si>
  <si>
    <t>Award 2009-SF-B9-0101 was granted to Tennessee Treasury Department on 04/24/2009.</t>
  </si>
  <si>
    <t>Award 2009-SF-B9-0102 was granted to Utah Office of Crime Victims Reparations on 04/24/2009.</t>
  </si>
  <si>
    <t>Award 2009-SF-B9-0103 was granted to Court of Claims on 04/24/2009.</t>
  </si>
  <si>
    <t>Award 2009-SF-B9-0104 was granted to Department of Justice State of Montana on 04/24/2009.</t>
  </si>
  <si>
    <t>Award 2009-SF-B9-0105 was granted to Indiana Criminal Justice Institute on 04/24/2009.</t>
  </si>
  <si>
    <t>Award 2009-SF-B9-0106 was granted to Arkansas Office of The Attorney General on 04/24/2009.</t>
  </si>
  <si>
    <t>Award 2009-SF-B9-0107 was granted to Department of Administration State of Alaska on 04/24/2009.</t>
  </si>
  <si>
    <t>Award 2009-SF-B9-0108 was granted to NYS Crime Victims Board on 04/24/2009.</t>
  </si>
  <si>
    <t>Award 2009-SF-B9-0109 was granted to Crime Victims Compensation Board on 04/24/2009.</t>
  </si>
  <si>
    <t>Award 2009-SF-B9-0110 was granted to California Victim Compensation And Government on 04/24/2009.</t>
  </si>
  <si>
    <t>Award 2009-SF-B9-0111 was granted to Michigan  Dept. of Community Health on 04/24/2009.</t>
  </si>
  <si>
    <t>Award 2009-SF-B9-0112 was granted to Vermont Center for Crime Victim Services on 04/24/2009.</t>
  </si>
  <si>
    <t>Award 2009-SF-B9-0113 was granted to Criminal Justice Coordinating Council on 04/24/2009.</t>
  </si>
  <si>
    <t>Award 2009-SF-B9-0114 was granted to Ohio Attorney General on 04/24/2009.</t>
  </si>
  <si>
    <t>Award 2009-SF-B9-0115 was granted to D.C. Superior Court on 04/24/2009.</t>
  </si>
  <si>
    <t>Award 2009-SF-B9-0116 was granted to Maine Office of Attorney General on 04/24/2009.</t>
  </si>
  <si>
    <t>Award 2009-SF-B9-0117 was granted to Commonwealth of Puerto Rico on 04/24/2009.</t>
  </si>
  <si>
    <t>Award 2009-SF-B9-0118 was granted to Dept. of Corrections  State of North Dakota on 04/24/2009.</t>
  </si>
  <si>
    <t>Award 2009-SF-B9-0119 was granted to Oklahoma District Attorneys Council on 04/24/2009.</t>
  </si>
  <si>
    <t>Award 2009-SF-B9-0120 was granted to Office of The Attorney General on 04/24/2009.</t>
  </si>
  <si>
    <t>Award 2009-SF-B9-0121 was granted to SC  Office of Victim Assistance on 04/24/2009.</t>
  </si>
  <si>
    <t>Award 2009-SF-B9-0122 was granted to New Jersey Department of Law and Public Safet on 04/24/2009.</t>
  </si>
  <si>
    <t>Award 2009-SF-B9-0123 was granted to R I Office of The General Treasurer on 04/24/2009.</t>
  </si>
  <si>
    <t>Award 2009-SF-B9-0124 was granted to Violent Crimes Compensation Board on 04/24/2009.</t>
  </si>
  <si>
    <t>Award 2009-SF-B9-0125 was granted to OFFICE OF THE ATTORNEY GENERAL on 04/24/2009.</t>
  </si>
  <si>
    <t>Award 2009-SF-B9-0126 was granted to Virginia Workers Compensation Commission on 04/24/2009.</t>
  </si>
  <si>
    <t>Award 2009-SF-B9-0127 was granted to Wyoming Office of the Attorney General on 04/24/2009.</t>
  </si>
  <si>
    <t>Award 2009-SF-B9-0128 was granted to Nevada Dept of Administration on 04/24/2009.</t>
  </si>
  <si>
    <t>Award 2009-SF-B9-0129 was granted to Alabama Crime Victims Compensation Commission on 04/24/2009.</t>
  </si>
  <si>
    <t>Award 2009-SF-B9-0130 was granted to Hawaii Department of Public Safety on 04/24/2009.</t>
  </si>
  <si>
    <t>Award 2009-SF-B9-0131 was granted to Department of Human Services on 04/24/2009.</t>
  </si>
  <si>
    <t>Award 2009-SF-B9-0132 was granted to Nebraska Commission on Law Enforcement and Cr on 04/24/2009.</t>
  </si>
  <si>
    <t>Award 2009-SF-B9-0133 was granted to Colorado Dept. of Public Safety on 04/24/2009.</t>
  </si>
  <si>
    <t>Award 2009-SF-B9-0134 was granted to Idaho Industrial Commission on 04/24/2009.</t>
  </si>
  <si>
    <t>Award 2009-SF-B9-0135 was granted to Department of The Attorney General on 04/24/2009.</t>
  </si>
  <si>
    <t>Award 2009-SF-B9-0136 was granted to Arizona Criminal Justice Commission on 04/24/2009.</t>
  </si>
  <si>
    <t>Award 2009-SF-B9-0137 was granted to Illinois Court of Claims on 04/24/2009.</t>
  </si>
  <si>
    <t>Award 2009-SF-B9-0138 was granted to Maryland Department of Public Safety And Corr on 04/24/2009.</t>
  </si>
  <si>
    <t>Award 2009-SF-B9-0139 was granted to Missouri Department of Public Safety on 04/24/2009.</t>
  </si>
  <si>
    <t>(16-0179 2009 \ 2010) State Unemployment Insurance and Employment Service Operations</t>
  </si>
  <si>
    <t>(029-25): Department of Veterans Affairs: Benefits Programs</t>
  </si>
  <si>
    <t>(021-27) Department of Transportation: Federal Railroad Administration</t>
  </si>
  <si>
    <t>(20-0933      \ X   ) Payment Where Making Work Pay Credit Exceeds Liability for Tax, Recovery Act</t>
  </si>
  <si>
    <t>(021-36) Department of Transportation: Federal Transit Administration</t>
  </si>
  <si>
    <t>(20-0934 2009 \ 2010) Health Insurance Tax Credit Administration - Recovery Act</t>
  </si>
  <si>
    <t>(021-56) Department of Transportation: Office of Inspector General</t>
  </si>
  <si>
    <t>(20-0935      \ X   ) Build America Bond Payments, Recovery Act</t>
  </si>
  <si>
    <t>(021-70) Department of Transportation: Maritime Administration</t>
  </si>
  <si>
    <t>(20-0936      \ X   ) Payment Where COBRA Exceeds Liability for Tax, Recovery Act</t>
  </si>
  <si>
    <t xml:space="preserve">(015-XX) Department of the Treasury - No Specific Bureau </t>
  </si>
  <si>
    <t>(20-0937      \ X   ) Payment Where Tax Credit to Aid First-Time Homebuyers Exceeds Liability for Tax - Recovery Act</t>
  </si>
  <si>
    <t>(015-05) Department of the Treasury: Departmental Offices</t>
  </si>
  <si>
    <t>(20-0938      \ X   ) Payment Where Health Care Credit Exceeds Liability for Tax - Recovery Act</t>
  </si>
  <si>
    <t>(015-45) Department of the Treasury: Internal Revenue Service</t>
  </si>
  <si>
    <t>(20-0939      \ X   ) Grants to States for Low-Income Housing in Lieu of Low-Income Housing Credit Allocations - Recovery Act</t>
  </si>
  <si>
    <t xml:space="preserve">(029-XX) Department of Veterans Affairs - No Specific Bureau </t>
  </si>
  <si>
    <t>(20-0940      \ X   ) Grants for Specified Energy Property in Lieu of Tax Credits</t>
  </si>
  <si>
    <t>(029-15) Department of Veterans Affairs: Veterans Health Administration</t>
  </si>
  <si>
    <t>(20-0942      \ X   ) Payment Where Tax Credit for Certain Government Retirees Exceeds Liability for Tax, Recovery Act</t>
  </si>
  <si>
    <t>(029-40) Department of Veterans Affairs: Departmental Administration</t>
  </si>
  <si>
    <t>(20-1882 2009 \ 2010) Community Development Financial Institution Fund Program Account - Recovery Act</t>
  </si>
  <si>
    <t xml:space="preserve">(202-00) Corps of Engineers-Civil Works  </t>
  </si>
  <si>
    <t>(20-N\A      \ X   ) Payment Where Child Care Tax Credit Exceeds Liability for Tax -- Waiver</t>
  </si>
  <si>
    <t xml:space="preserve">(020-XX) Environmental Protection Agency - No Specific Bureau </t>
  </si>
  <si>
    <t>(20-N\A      \ X   ) Payment Where Tax Credit to Aid First-Time Homebuyers Exceeds Liability for Tax -- Waiver</t>
  </si>
  <si>
    <t xml:space="preserve">(020-00) Environmental Protection Agency  </t>
  </si>
  <si>
    <t>(20-N\A      \ X   ) Payment Where Earned Income Tax Credit Exceeds Liability for Tax -- Waiver</t>
  </si>
  <si>
    <t xml:space="preserve">(023-XX) General Services Administration - No Specific Bureau </t>
  </si>
  <si>
    <t>(20-N\A      \ X   ) Payment Where Health Care Tax Credit Exceeds Liability for Tax  -- Waiver</t>
  </si>
  <si>
    <t>(023-05) General Services Administration: Real Property Activities</t>
  </si>
  <si>
    <t>(21-0721 2009 \ 2013) Family Housing Construction, Army - Recovery Act</t>
  </si>
  <si>
    <t>(023-10) General Services Administration: Supply and Technology Activities</t>
  </si>
  <si>
    <t>(21-0726 2009 \ 2010) Family Housing Operation and Maintenance, Army - Recovery Act</t>
  </si>
  <si>
    <t>(023-30) General Services Administration: General Activities</t>
  </si>
  <si>
    <t>(21-2022 2009 \ 2010) Operation and Maintenance, Army - Recovery Act</t>
  </si>
  <si>
    <t xml:space="preserve">(184-XX) International Assistance Programs - No Specific Bureau 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</si>
  <si>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</si>
  <si>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</si>
  <si>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</si>
  <si>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</si>
  <si>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</si>
  <si>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</si>
  <si>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</si>
  <si>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</si>
  <si>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</si>
  <si>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</si>
  <si>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</si>
  <si>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</si>
  <si>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</si>
  <si>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</si>
  <si>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</si>
  <si>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</si>
  <si>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</si>
  <si>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</si>
  <si>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</si>
  <si>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</si>
  <si>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</si>
  <si>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</si>
  <si>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</si>
  <si>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</si>
  <si>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</si>
  <si>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</si>
  <si>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</si>
  <si>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</si>
  <si>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</si>
  <si>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</si>
  <si>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</si>
  <si>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</si>
  <si>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</si>
  <si>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</si>
  <si>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</si>
  <si>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</si>
  <si>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</si>
  <si>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</si>
  <si>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</si>
  <si>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</si>
  <si>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</si>
  <si>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</si>
  <si>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</si>
  <si>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</si>
  <si>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</si>
  <si>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</si>
  <si>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</si>
  <si>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</si>
  <si>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</si>
  <si>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</si>
  <si>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</si>
  <si>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</si>
  <si>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</si>
  <si>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</si>
  <si>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</si>
  <si>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</si>
  <si>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</si>
  <si>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</si>
  <si>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</si>
  <si>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</si>
  <si>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</si>
  <si>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</si>
  <si>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</si>
  <si>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</si>
  <si>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</si>
  <si>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</si>
  <si>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</si>
  <si>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</si>
  <si>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</si>
  <si>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</si>
  <si>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</si>
  <si>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</si>
  <si>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</si>
  <si>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</si>
  <si>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</si>
  <si>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</si>
  <si>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</si>
  <si>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</si>
  <si>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</si>
  <si>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</si>
  <si>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</si>
  <si>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</si>
  <si>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</si>
  <si>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</si>
  <si>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</si>
  <si>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</si>
  <si>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</si>
  <si>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</si>
  <si>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</si>
  <si>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</si>
  <si>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</si>
  <si>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</si>
  <si>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</si>
  <si>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</si>
  <si>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</si>
  <si>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</si>
  <si>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</si>
  <si>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</si>
  <si>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La Salle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</si>
  <si>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</si>
  <si>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</si>
  <si>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</si>
  <si>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</si>
  <si>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</si>
  <si>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</si>
  <si>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</si>
  <si>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</si>
  <si>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</si>
  <si>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</si>
  <si>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</si>
  <si>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</si>
  <si>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</si>
  <si>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</si>
  <si>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</si>
  <si>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</si>
  <si>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</si>
  <si>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</si>
  <si>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</si>
  <si>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</si>
  <si>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</si>
  <si>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</si>
  <si>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</si>
  <si>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</si>
  <si>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</si>
  <si>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</si>
  <si>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</si>
  <si>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</si>
  <si>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</si>
  <si>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</si>
  <si>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</si>
  <si>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</si>
  <si>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</si>
  <si>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</si>
  <si>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</si>
  <si>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</si>
  <si>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</si>
  <si>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</si>
  <si>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</si>
  <si>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</si>
  <si>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</si>
  <si>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</si>
  <si>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</si>
  <si>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</si>
  <si>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</si>
  <si>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</si>
  <si>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</si>
  <si>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</si>
  <si>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</si>
  <si>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</si>
  <si>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</si>
  <si>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C7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</si>
  <si>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</si>
  <si>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</si>
  <si>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</si>
  <si>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</si>
  <si>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</si>
  <si>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</si>
  <si>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</si>
  <si>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</si>
  <si>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</si>
  <si>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</si>
  <si>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</si>
  <si>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</si>
  <si>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</si>
  <si>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</si>
  <si>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</si>
  <si>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</si>
  <si>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</si>
  <si>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</si>
  <si>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</si>
  <si>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</si>
  <si>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</si>
  <si>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</si>
  <si>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</si>
  <si>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</si>
  <si>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</si>
  <si>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</si>
  <si>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</si>
  <si>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</si>
  <si>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</si>
  <si>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</si>
  <si>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</si>
  <si>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</si>
  <si>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</si>
  <si>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</si>
  <si>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</si>
  <si>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</si>
  <si>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</si>
  <si>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</si>
  <si>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</si>
  <si>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</si>
  <si>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</si>
  <si>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</si>
  <si>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</si>
  <si>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</si>
  <si>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</si>
  <si>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</si>
  <si>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</si>
  <si>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</si>
  <si>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</si>
  <si>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</si>
  <si>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</si>
  <si>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</si>
  <si>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</si>
  <si>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</si>
  <si>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</si>
  <si>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</si>
  <si>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</si>
  <si>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</si>
  <si>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</si>
  <si>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</si>
  <si>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</si>
  <si>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</si>
  <si>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</si>
  <si>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</si>
  <si>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</si>
  <si>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</si>
  <si>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</si>
  <si>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</si>
  <si>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</si>
  <si>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</si>
  <si>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</si>
  <si>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</si>
  <si>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</si>
  <si>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</si>
  <si>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</si>
  <si>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</si>
  <si>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</si>
  <si>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</si>
  <si>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</si>
  <si>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</si>
  <si>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</si>
  <si>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</si>
  <si>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</si>
  <si>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</si>
  <si>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</si>
  <si>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</si>
  <si>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</si>
  <si>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</si>
  <si>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</si>
  <si>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</si>
  <si>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</si>
  <si>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</si>
  <si>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</si>
  <si>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</si>
  <si>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</si>
  <si>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</si>
  <si>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</si>
  <si>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</si>
  <si>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</si>
  <si>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</si>
  <si>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</si>
  <si>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</si>
  <si>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</si>
  <si>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</si>
  <si>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</si>
  <si>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</si>
  <si>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</si>
  <si>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</si>
  <si>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</si>
  <si>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</si>
  <si>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</si>
  <si>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</si>
  <si>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</si>
  <si>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</si>
  <si>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</si>
  <si>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</si>
  <si>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</si>
  <si>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</si>
  <si>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</si>
  <si>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</si>
  <si>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</si>
  <si>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</si>
  <si>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</si>
  <si>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</si>
  <si>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</si>
  <si>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</si>
  <si>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</si>
  <si>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</si>
  <si>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</si>
  <si>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</si>
  <si>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</si>
  <si>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</si>
  <si>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</si>
  <si>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</si>
  <si>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</si>
  <si>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</si>
  <si>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</si>
  <si>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</si>
  <si>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</si>
  <si>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</si>
  <si>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</si>
  <si>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</si>
  <si>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</si>
  <si>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</si>
  <si>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</si>
  <si>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</si>
  <si>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</si>
  <si>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</si>
  <si>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</si>
  <si>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</si>
  <si>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</si>
  <si>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</si>
  <si>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</si>
  <si>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</si>
  <si>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</si>
  <si>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</si>
  <si>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</si>
  <si>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</si>
  <si>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</si>
  <si>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</si>
  <si>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</si>
  <si>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</si>
  <si>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</si>
  <si>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</si>
  <si>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</si>
  <si>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</si>
  <si>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</si>
  <si>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</si>
  <si>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</si>
  <si>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</si>
  <si>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</si>
  <si>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</si>
  <si>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</si>
  <si>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</si>
  <si>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</si>
  <si>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</si>
  <si>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</si>
  <si>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</si>
  <si>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</si>
  <si>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</si>
  <si>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</si>
  <si>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</si>
  <si>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</si>
  <si>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</si>
  <si>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</si>
  <si>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</si>
  <si>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</si>
  <si>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</si>
  <si>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</si>
  <si>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</si>
  <si>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</si>
  <si>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</si>
  <si>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</si>
  <si>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</si>
  <si>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</si>
  <si>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</si>
  <si>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</si>
  <si>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</si>
  <si>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Ste. Genevieve</t>
  </si>
  <si>
    <t>St. Francois</t>
  </si>
  <si>
    <t>Scotland</t>
  </si>
  <si>
    <t>Shannon</t>
  </si>
  <si>
    <t>Stoddard</t>
  </si>
  <si>
    <t>Taney</t>
  </si>
  <si>
    <t>Texas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</si>
  <si>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</si>
  <si>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</si>
  <si>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</si>
  <si>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</si>
  <si>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</si>
  <si>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</si>
  <si>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</si>
  <si>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</si>
  <si>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</si>
  <si>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</si>
  <si>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</si>
  <si>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</si>
  <si>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</si>
  <si>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</si>
  <si>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</si>
  <si>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</si>
  <si>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</si>
  <si>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</si>
  <si>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</si>
  <si>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</si>
  <si>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</si>
  <si>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</si>
  <si>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</si>
  <si>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</si>
  <si>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</si>
  <si>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</si>
  <si>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</si>
  <si>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</si>
  <si>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</si>
  <si>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</si>
  <si>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</si>
  <si>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</si>
  <si>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</si>
  <si>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</si>
  <si>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</si>
  <si>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</si>
  <si>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</si>
  <si>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</si>
  <si>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</si>
  <si>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</si>
  <si>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</si>
  <si>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</si>
  <si>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</si>
  <si>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</si>
  <si>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</si>
  <si>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</si>
  <si>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</si>
  <si>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</si>
  <si>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</si>
  <si>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</si>
  <si>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</si>
  <si>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</si>
  <si>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</si>
  <si>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</si>
  <si>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</si>
  <si>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</si>
  <si>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</si>
  <si>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</si>
  <si>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</si>
  <si>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</si>
  <si>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</si>
  <si>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</si>
  <si>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</si>
  <si>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</si>
  <si>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</si>
  <si>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</si>
  <si>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</si>
  <si>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</si>
  <si>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</si>
  <si>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</si>
  <si>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(95-3725 2009 \ 2011) Recovery Act Accountability and Transparency Board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</si>
  <si>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</si>
  <si>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</si>
  <si>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</si>
  <si>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</si>
  <si>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</si>
  <si>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</si>
  <si>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(96-8873      \ X   ) Harbor Maintenance Trust Fund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</si>
  <si>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</si>
  <si>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</si>
  <si>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</si>
  <si>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</si>
  <si>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</si>
  <si>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 xml:space="preserve">(202) Corps of Engineers-Civil Works  </t>
  </si>
  <si>
    <t xml:space="preserve">(020) Environmental Protection Agency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</si>
  <si>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</si>
  <si>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</si>
  <si>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</si>
  <si>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</si>
  <si>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</si>
  <si>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</si>
  <si>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</si>
  <si>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</si>
  <si>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</si>
  <si>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</si>
  <si>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</si>
  <si>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</si>
  <si>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</si>
  <si>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</si>
  <si>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</si>
  <si>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</si>
  <si>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</si>
  <si>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</si>
  <si>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</si>
  <si>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</si>
  <si>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</si>
  <si>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</si>
  <si>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</si>
  <si>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</si>
  <si>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</si>
  <si>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</si>
  <si>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(023) General Services Administration</t>
  </si>
  <si>
    <t>(184) International Assistance Programs</t>
  </si>
  <si>
    <t>CFDA Program Number</t>
  </si>
  <si>
    <t>CFDA Program Title</t>
  </si>
  <si>
    <t>Program Source/Treasury Account Symbol: Account Code</t>
  </si>
  <si>
    <t>Program Source/ Treasury Account Symbol; Sub-Account Code (OPTIONAL)</t>
  </si>
  <si>
    <t>Agency Name:</t>
  </si>
  <si>
    <t>Submitter Name:</t>
  </si>
  <si>
    <t>Submitter Contact Info:</t>
  </si>
  <si>
    <t>State/Possession</t>
  </si>
  <si>
    <t>Abbreviation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</si>
  <si>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</si>
  <si>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</si>
  <si>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</si>
  <si>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</si>
  <si>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</si>
  <si>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</si>
  <si>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</si>
  <si>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</si>
  <si>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</si>
  <si>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</si>
  <si>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FM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</si>
  <si>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</si>
  <si>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</si>
  <si>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</si>
  <si>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</si>
  <si>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</si>
  <si>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</si>
  <si>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</si>
  <si>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</si>
  <si>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</si>
  <si>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</si>
  <si>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</si>
  <si>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</si>
  <si>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MH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</si>
  <si>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</si>
  <si>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</si>
  <si>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</si>
  <si>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</si>
  <si>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</si>
  <si>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</si>
  <si>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</si>
  <si>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</si>
  <si>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</si>
  <si>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</si>
  <si>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</si>
  <si>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</si>
  <si>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</si>
  <si>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</si>
  <si>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</si>
  <si>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MP</t>
  </si>
  <si>
    <t>OH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</si>
  <si>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</si>
  <si>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</si>
  <si>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</si>
  <si>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</si>
  <si>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</si>
  <si>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</si>
  <si>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</si>
  <si>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</si>
  <si>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</si>
  <si>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</si>
  <si>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</si>
  <si>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</si>
  <si>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</si>
  <si>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</si>
  <si>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</si>
  <si>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</si>
  <si>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</si>
  <si>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</si>
  <si>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ALABAMA</t>
  </si>
  <si>
    <t>ALASKA</t>
  </si>
  <si>
    <t>AMERICAN SAMOA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</si>
  <si>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</si>
  <si>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</si>
  <si>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</si>
  <si>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</si>
  <si>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</si>
  <si>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</si>
  <si>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</si>
  <si>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</si>
  <si>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</si>
  <si>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</si>
  <si>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 xml:space="preserve">State </t>
  </si>
  <si>
    <t>ARIZONA</t>
  </si>
  <si>
    <t>ARKANSAS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</si>
  <si>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</si>
  <si>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</si>
  <si>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</si>
  <si>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</si>
  <si>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</si>
  <si>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</si>
  <si>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</si>
  <si>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</si>
  <si>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</si>
  <si>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</si>
  <si>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</si>
  <si>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</si>
  <si>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</si>
  <si>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</si>
  <si>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</si>
  <si>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</si>
  <si>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</si>
  <si>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</si>
  <si>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</si>
  <si>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</si>
  <si>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</si>
  <si>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</si>
  <si>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</si>
  <si>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</si>
  <si>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</si>
  <si>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</si>
  <si>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</si>
  <si>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</si>
  <si>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</si>
  <si>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</si>
  <si>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</si>
  <si>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</si>
  <si>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</si>
  <si>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</si>
  <si>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</si>
  <si>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</si>
  <si>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</si>
  <si>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</si>
  <si>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</si>
  <si>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</si>
  <si>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</si>
  <si>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</si>
  <si>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Place of Performance County</t>
  </si>
  <si>
    <t xml:space="preserve">Place of Performance State
</t>
  </si>
  <si>
    <t>Place of Performance Zip Code</t>
  </si>
  <si>
    <t>Place of Performance Congressional District</t>
  </si>
  <si>
    <t>Program Description</t>
  </si>
  <si>
    <t>WISCONSIN</t>
  </si>
  <si>
    <t>WYOMING</t>
  </si>
  <si>
    <t xml:space="preserve">Alaska </t>
  </si>
  <si>
    <t xml:space="preserve">Alabama </t>
  </si>
  <si>
    <t xml:space="preserve">Arkansas </t>
  </si>
  <si>
    <t xml:space="preserve">American Samoa </t>
  </si>
  <si>
    <t xml:space="preserve">Arizona </t>
  </si>
  <si>
    <t xml:space="preserve">California </t>
  </si>
  <si>
    <t xml:space="preserve">Colorado </t>
  </si>
  <si>
    <t xml:space="preserve">Connecticut </t>
  </si>
  <si>
    <t xml:space="preserve">District of Columbia </t>
  </si>
  <si>
    <t xml:space="preserve">Delaware </t>
  </si>
  <si>
    <t xml:space="preserve">Florida </t>
  </si>
  <si>
    <t xml:space="preserve">Federated States of Micronesia </t>
  </si>
  <si>
    <t xml:space="preserve">Georgia </t>
  </si>
  <si>
    <t xml:space="preserve">Guam </t>
  </si>
  <si>
    <t xml:space="preserve">Hawaii </t>
  </si>
  <si>
    <t xml:space="preserve">Iowa </t>
  </si>
  <si>
    <t xml:space="preserve">Idaho 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</si>
  <si>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</si>
  <si>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</si>
  <si>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</si>
  <si>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</si>
  <si>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</si>
  <si>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</si>
  <si>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</si>
  <si>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Maine </t>
  </si>
  <si>
    <t xml:space="preserve">Marshall Islands </t>
  </si>
  <si>
    <t xml:space="preserve">Michigan </t>
  </si>
  <si>
    <t xml:space="preserve">Minnesota </t>
  </si>
  <si>
    <t xml:space="preserve">Missouri </t>
  </si>
  <si>
    <t xml:space="preserve">Northern Mariana Islands </t>
  </si>
  <si>
    <t xml:space="preserve">Mississippi </t>
  </si>
  <si>
    <t xml:space="preserve">Montana </t>
  </si>
  <si>
    <t xml:space="preserve">North Carolina </t>
  </si>
  <si>
    <t xml:space="preserve">North Dakota </t>
  </si>
  <si>
    <t xml:space="preserve">Nebraska </t>
  </si>
  <si>
    <t xml:space="preserve">New Hampshire </t>
  </si>
  <si>
    <t xml:space="preserve">New Jersey </t>
  </si>
  <si>
    <t xml:space="preserve">New Mexico </t>
  </si>
  <si>
    <t xml:space="preserve">Nevada </t>
  </si>
  <si>
    <t xml:space="preserve">New York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</si>
  <si>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</si>
  <si>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</si>
  <si>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</si>
  <si>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</si>
  <si>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</si>
  <si>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Palau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</si>
  <si>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</si>
  <si>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</si>
  <si>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</si>
  <si>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</si>
  <si>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</si>
  <si>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UM </t>
  </si>
  <si>
    <t xml:space="preserve">U.S. Minor Outlying Islands </t>
  </si>
  <si>
    <t xml:space="preserve">Utah </t>
  </si>
  <si>
    <t xml:space="preserve">Virginia </t>
  </si>
  <si>
    <t xml:space="preserve">Virgin Islands of the U.S. </t>
  </si>
  <si>
    <t xml:space="preserve">Vermont </t>
  </si>
  <si>
    <t xml:space="preserve">Washington </t>
  </si>
  <si>
    <t xml:space="preserve">Wisconsin </t>
  </si>
  <si>
    <t xml:space="preserve">West Virginia </t>
  </si>
  <si>
    <t xml:space="preserve">Wyoming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</si>
  <si>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</si>
  <si>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</si>
  <si>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</si>
  <si>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</si>
  <si>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</si>
  <si>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</si>
  <si>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</si>
  <si>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</si>
  <si>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</si>
  <si>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American Samoa-(FIPS 5-1 reserved code)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</si>
  <si>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</si>
  <si>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</si>
  <si>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</si>
  <si>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</si>
  <si>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03</t>
  </si>
  <si>
    <t>07</t>
  </si>
  <si>
    <t>FIPS State Numeric Code</t>
  </si>
  <si>
    <t>FIPS State Name</t>
  </si>
  <si>
    <t>State</t>
  </si>
  <si>
    <t>FIPS</t>
  </si>
  <si>
    <t>Code</t>
  </si>
  <si>
    <t>County</t>
  </si>
  <si>
    <t>FIPS Cl</t>
  </si>
  <si>
    <t>Autauga</t>
  </si>
  <si>
    <t>H1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</si>
  <si>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</si>
  <si>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</si>
  <si>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</si>
  <si>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</si>
  <si>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</si>
  <si>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</si>
  <si>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</si>
  <si>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</si>
  <si>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</si>
  <si>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</si>
  <si>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</si>
  <si>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</si>
  <si>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</si>
  <si>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</si>
  <si>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</si>
  <si>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</si>
  <si>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</si>
  <si>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</si>
  <si>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</si>
  <si>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</si>
  <si>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</si>
  <si>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</si>
  <si>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</si>
  <si>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</si>
  <si>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</si>
  <si>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</si>
  <si>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</si>
  <si>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</si>
  <si>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</si>
  <si>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</si>
  <si>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</si>
  <si>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</si>
  <si>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</si>
  <si>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</si>
  <si>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</si>
  <si>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</si>
  <si>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</si>
  <si>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</si>
  <si>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</si>
  <si>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</si>
  <si>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</si>
  <si>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</si>
  <si>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</si>
  <si>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</si>
  <si>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</si>
  <si>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</si>
  <si>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</si>
  <si>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</si>
  <si>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</si>
  <si>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</si>
  <si>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</si>
  <si>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</si>
  <si>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</si>
  <si>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</si>
  <si>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</si>
  <si>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</si>
  <si>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</si>
  <si>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</si>
  <si>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</si>
  <si>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</si>
  <si>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</si>
  <si>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</si>
  <si>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</si>
  <si>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</si>
  <si>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</si>
  <si>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</si>
  <si>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Aleutians East</t>
  </si>
  <si>
    <t>Aleutians West</t>
  </si>
  <si>
    <t>H5</t>
  </si>
  <si>
    <t>Anchorage</t>
  </si>
  <si>
    <t>H6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</si>
  <si>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</si>
  <si>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</si>
  <si>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</si>
  <si>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</si>
  <si>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</si>
  <si>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</si>
  <si>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</si>
  <si>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</si>
  <si>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</si>
  <si>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</si>
  <si>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</si>
  <si>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</si>
  <si>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</si>
  <si>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</si>
  <si>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</si>
  <si>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Prince of Wales-Outer Ketchikan</t>
  </si>
  <si>
    <t>Sitka</t>
  </si>
  <si>
    <t>Skagway-Hoonah-Angoon</t>
  </si>
  <si>
    <t>Southeast Fairbanks</t>
  </si>
  <si>
    <t>Valdez-Cordova</t>
  </si>
  <si>
    <t>Wade Hampton</t>
  </si>
  <si>
    <t>Wrangell-Petersburg</t>
  </si>
  <si>
    <t>Yakutat</t>
  </si>
  <si>
    <t>Yukon-Koyukuk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</si>
  <si>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</si>
  <si>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</si>
  <si>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</si>
  <si>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</si>
  <si>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</si>
  <si>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</si>
  <si>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</si>
  <si>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</si>
  <si>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</si>
  <si>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</si>
  <si>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</si>
  <si>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</si>
  <si>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</si>
  <si>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</si>
  <si>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</si>
  <si>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</si>
  <si>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</si>
  <si>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</si>
  <si>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</si>
  <si>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</si>
  <si>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</si>
  <si>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</si>
  <si>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</si>
  <si>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</si>
  <si>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</si>
  <si>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</si>
  <si>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</si>
  <si>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</si>
  <si>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</si>
  <si>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</si>
  <si>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</si>
  <si>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</si>
  <si>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</si>
  <si>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</si>
  <si>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</si>
  <si>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</si>
  <si>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</si>
  <si>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</si>
  <si>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</si>
  <si>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</si>
  <si>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</si>
  <si>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</si>
  <si>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</si>
  <si>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</si>
  <si>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</si>
  <si>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</si>
  <si>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</si>
  <si>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US Indicator</t>
  </si>
  <si>
    <t>Y-US</t>
  </si>
  <si>
    <t>N-US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</si>
  <si>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</si>
  <si>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</si>
  <si>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</si>
  <si>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</si>
  <si>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</si>
  <si>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</si>
  <si>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</si>
  <si>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</si>
  <si>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</si>
  <si>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</si>
  <si>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</si>
  <si>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</si>
  <si>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</si>
  <si>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</si>
  <si>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</si>
  <si>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</si>
  <si>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</si>
  <si>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</si>
  <si>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</si>
  <si>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</si>
  <si>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</si>
  <si>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</si>
  <si>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</si>
  <si>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</si>
  <si>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</si>
  <si>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</si>
  <si>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</si>
  <si>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</si>
  <si>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</si>
  <si>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</si>
  <si>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</si>
  <si>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</si>
  <si>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</si>
  <si>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</si>
  <si>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</si>
  <si>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</si>
  <si>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</si>
  <si>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</si>
  <si>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</si>
  <si>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</si>
  <si>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</si>
  <si>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</si>
  <si>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</si>
  <si>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</si>
  <si>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</si>
  <si>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</si>
  <si>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</si>
  <si>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</si>
  <si>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</si>
  <si>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</si>
  <si>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</si>
  <si>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</si>
  <si>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</si>
  <si>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</si>
  <si>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</si>
  <si>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</si>
  <si>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</si>
  <si>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</si>
  <si>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</si>
  <si>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</si>
  <si>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</si>
  <si>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</si>
  <si>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</si>
  <si>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</si>
  <si>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</si>
  <si>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</si>
  <si>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</si>
  <si>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</si>
  <si>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</si>
  <si>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</si>
  <si>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</si>
  <si>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</si>
  <si>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</si>
  <si>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</si>
  <si>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</si>
  <si>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</si>
  <si>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</si>
  <si>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</si>
  <si>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</si>
  <si>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</si>
  <si>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</si>
  <si>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</si>
  <si>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</si>
  <si>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</si>
  <si>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</si>
  <si>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</si>
  <si>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</si>
  <si>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</si>
  <si>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</si>
  <si>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</si>
  <si>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</si>
  <si>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</si>
  <si>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</si>
  <si>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</si>
  <si>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</si>
  <si>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</si>
  <si>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</si>
  <si>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</si>
  <si>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</si>
  <si>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</si>
  <si>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</si>
  <si>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</si>
  <si>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</si>
  <si>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</si>
  <si>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</si>
  <si>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</si>
  <si>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</si>
  <si>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</si>
  <si>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</si>
  <si>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</si>
  <si>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</si>
  <si>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</si>
  <si>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</si>
  <si>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</si>
  <si>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</si>
  <si>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</si>
  <si>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</si>
  <si>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</si>
  <si>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</si>
  <si>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</si>
  <si>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</si>
  <si>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</si>
  <si>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</si>
  <si>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</si>
  <si>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</si>
  <si>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</si>
  <si>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</si>
  <si>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</si>
  <si>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</si>
  <si>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</si>
  <si>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</si>
  <si>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</si>
  <si>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</si>
  <si>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</si>
  <si>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</si>
  <si>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</si>
  <si>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</si>
  <si>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H4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</si>
  <si>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</si>
  <si>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</si>
  <si>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</si>
  <si>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</si>
  <si>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</si>
  <si>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</si>
  <si>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</si>
  <si>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</si>
  <si>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</si>
  <si>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</si>
  <si>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District of Columbia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</si>
  <si>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</si>
  <si>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</si>
  <si>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</si>
  <si>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</si>
  <si>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</si>
  <si>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</si>
  <si>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</si>
  <si>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</si>
  <si>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</si>
  <si>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</si>
  <si>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</si>
  <si>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</si>
  <si>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</si>
  <si>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</si>
  <si>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</si>
  <si>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</si>
  <si>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</si>
  <si>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</si>
  <si>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</si>
  <si>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</si>
  <si>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</si>
  <si>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</si>
  <si>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</si>
  <si>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</si>
  <si>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</si>
  <si>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</si>
  <si>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</si>
  <si>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</si>
  <si>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</si>
  <si>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</si>
  <si>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</si>
  <si>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</si>
  <si>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</si>
  <si>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</si>
  <si>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</si>
  <si>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</si>
  <si>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</si>
  <si>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</si>
  <si>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</si>
  <si>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</si>
  <si>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</si>
  <si>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</si>
  <si>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</si>
  <si>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</si>
  <si>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</si>
  <si>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</si>
  <si>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</si>
  <si>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</si>
  <si>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</si>
  <si>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</si>
  <si>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</si>
  <si>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</si>
  <si>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</si>
  <si>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</si>
  <si>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</si>
  <si>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</si>
  <si>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</si>
  <si>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</si>
  <si>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</si>
  <si>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</si>
  <si>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</si>
  <si>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</si>
  <si>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</si>
  <si>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</si>
  <si>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</si>
  <si>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</si>
  <si>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</si>
  <si>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</si>
  <si>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</si>
  <si>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</si>
  <si>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</si>
  <si>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</si>
  <si>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</si>
  <si>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</si>
  <si>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</si>
  <si>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</si>
  <si>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</si>
  <si>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</si>
  <si>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</si>
  <si>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</si>
  <si>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</si>
  <si>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</si>
  <si>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</si>
  <si>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</si>
  <si>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</si>
  <si>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</si>
  <si>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</si>
  <si>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</si>
  <si>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</si>
  <si>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</si>
  <si>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</si>
  <si>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</si>
  <si>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</si>
  <si>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</si>
  <si>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</si>
  <si>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</si>
  <si>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</si>
  <si>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</si>
  <si>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</si>
  <si>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</si>
  <si>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</si>
  <si>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</si>
  <si>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</si>
  <si>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</si>
  <si>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</si>
  <si>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</si>
  <si>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</si>
  <si>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</si>
  <si>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</si>
  <si>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</si>
  <si>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</si>
  <si>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</si>
  <si>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</si>
  <si>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</si>
  <si>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</si>
  <si>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</si>
  <si>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</si>
  <si>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</si>
  <si>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</si>
  <si>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</si>
  <si>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</si>
  <si>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</si>
  <si>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</si>
  <si>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</si>
  <si>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</si>
  <si>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</si>
  <si>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</si>
  <si>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</si>
  <si>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</si>
  <si>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</si>
  <si>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</si>
  <si>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</si>
  <si>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</si>
  <si>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</si>
  <si>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</si>
  <si>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</si>
  <si>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</si>
  <si>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</si>
  <si>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</si>
  <si>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</si>
  <si>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</si>
  <si>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</si>
  <si>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</si>
  <si>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</si>
  <si>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</si>
  <si>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</si>
  <si>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</si>
  <si>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</si>
  <si>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</si>
  <si>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</si>
  <si>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</si>
  <si>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(005-08) Department of Agriculture: Office of the Inspector General</t>
  </si>
  <si>
    <t>(12-1073 2009 \ 2010) Watershed and Flood Prevention Operations - Recovery Act</t>
  </si>
  <si>
    <t>(005-49) Department of Agriculture: Farm Service Agency</t>
  </si>
  <si>
    <t>(12-1118 2009 \ 2010) Wildland Fire Management - Recovery Act</t>
  </si>
  <si>
    <t>(005-53) Department of Agriculture: Natural Resources Conservation Service</t>
  </si>
  <si>
    <t>(12-1142 2009 \ 2010) Watershed Rehabilitation Program - Recovery Act</t>
  </si>
  <si>
    <t>(005-63) Department of Agriculture: Rural Housing Service</t>
  </si>
  <si>
    <t>(12-1402 2009 \ 2010) Buildings and Facilities - Recovery Act</t>
  </si>
  <si>
    <t>(005-65) Department of Agriculture: Rural Business - Cooperative Service</t>
  </si>
  <si>
    <t>(12-1408      \ ????) Trade Adjustment Assistance for Farmers - Recovery Act</t>
  </si>
  <si>
    <t>(005-60) Department of Agriculture: Rural Utilities Service</t>
  </si>
  <si>
    <t>(12-3317 2009 \ 2010) Aquaculture Assistance Recovery Act</t>
  </si>
  <si>
    <t>(005-68) Department of Agriculture: Foreign Agricultural Service</t>
  </si>
  <si>
    <t>(12-3504 2009 \ 2010) Special Supplemental Nutrition Program for Women, Infants, and C - Recovery Act</t>
  </si>
  <si>
    <t>(005-84) Department of Agriculture: Food and Nutrition Service</t>
  </si>
  <si>
    <t>(12-3509 2009 \ 2010) Commodity Assistance Program, Rocovery Act</t>
  </si>
  <si>
    <t>(005-96) Department of Agriculture: Forest Service</t>
  </si>
  <si>
    <t>(12-3540 2009 \ 2010) State Child Nutrition Programs - Recovery Act</t>
  </si>
  <si>
    <t xml:space="preserve">(006-XX) Department of Commerce - No Specific Bureau </t>
  </si>
  <si>
    <t>(12-3542 2009 \ 2010) Food Stamp Program - Recovery Act</t>
  </si>
  <si>
    <t>(006-05) Department of Commerce: Departmental Management</t>
  </si>
  <si>
    <t>(12-5591 2009 \ 2010) Agriculture Disaster Assistance Transition - Recovery Act</t>
  </si>
  <si>
    <t>(006-06) Department of Commerce: Economic Development Administration</t>
  </si>
  <si>
    <t>(12-N\A 2009 \ 2010) Distance Learning, Telemedicine, and Broadband Program - Partial Waiver</t>
  </si>
  <si>
    <t>(020) Environmental Protection Agency</t>
  </si>
  <si>
    <t>(006-07) Department of Commerce: Bureau of the Census</t>
  </si>
  <si>
    <t>(12-N\A 2009 \ 2010) Rural Business Program Account - Partial Waiver</t>
  </si>
  <si>
    <t>(006-48) Department of Commerce: National Oceanic and Atmospheric Administration</t>
  </si>
  <si>
    <t>(12-N\A 2009 \ 2010) Rural Community Facilities Program Account - Partial Waiver</t>
  </si>
  <si>
    <t>(006-55) Department of Commerce: National Institute of Standards and Technology</t>
  </si>
  <si>
    <t>(12-N\A 2009 \ 2010) Rural Water and Waste Disposal Program Account - Partial Waiver</t>
  </si>
  <si>
    <t>(006-60) Department of Commerce: National Telecommunications and Information Administration</t>
  </si>
  <si>
    <t>(12-N\A 2009 \ 2010) Rural Housing Insurance Fund Program Account - Partial Waiver</t>
  </si>
  <si>
    <t xml:space="preserve">(007-XX) Department of Defense--Military - No Specific Bureau </t>
  </si>
  <si>
    <t>(12-N\A 2009 \ 2010) Agricultural Credit Insurance Fund Program Account - Partial Waiver</t>
  </si>
  <si>
    <t>(007-10) Department of Defense--Military: Operation and Maintenance</t>
  </si>
  <si>
    <t>(12-N\A      \ X   ) Rural Business and Industry Guaranteed Loans Financing Account - Waiver</t>
  </si>
  <si>
    <t>(007-20) Department of Defense--Military: Research, Development, Test, and Evaluation</t>
  </si>
  <si>
    <t>Funding Notification Version 1.3</t>
  </si>
  <si>
    <t>(12-N\A      \ X   ) Rural Water and Waste Disposal Direct Loans Financing Account - Waiver</t>
  </si>
  <si>
    <t>(007-25) Department of Defense--Military: Military Construction</t>
  </si>
  <si>
    <t>(12-N\A      \ X   ) Rural Community Facility Direct Loans Financing Account - Waiver</t>
  </si>
  <si>
    <t>(007-30) Department of Defense--Military: Family Housing</t>
  </si>
  <si>
    <t>(12-N\A      \ X   ) Rural Housing Insurance Fund Direct Loan Financing Account - Waiver</t>
  </si>
  <si>
    <t xml:space="preserve">(018-XX) Department of Education - No Specific Bureau </t>
  </si>
  <si>
    <t>(12-N\A      \ X   ) Distance Learning, Telemedicine, and Broadband Direct Loan Finan - Waiver</t>
  </si>
  <si>
    <t>(018-10) Department of Education: Office of Elementary and Secondary Education</t>
  </si>
  <si>
    <t>(12-N\A      \ X   ) Agricultural Credit Insurance Fund Direct Loan Financing Account - Waiver</t>
  </si>
  <si>
    <t>(018-12) Department of Education: Office of Innovation and Improvement</t>
  </si>
  <si>
    <t>(12-N\A      \ X   ) Rural Housing Insurance Fund Guaranteed Loan Financing Account - Waiver</t>
  </si>
  <si>
    <t>(018-20) Department of Education: Office of Special Education and Rehabilitative Services</t>
  </si>
  <si>
    <t>(13-0110 2009 \ 2013) Office of the Inspector General - Recovery Act</t>
  </si>
  <si>
    <t>(018-40) Department of Education: Office of Postsecondary Education</t>
  </si>
  <si>
    <t>(13-0110      \ X   ) Office of the Inspector General - Recovery Act</t>
  </si>
  <si>
    <t>(018-45) Department of Education: Office of Federal Student Aid</t>
  </si>
  <si>
    <t>(13-0118 2009 \ 2010) Salaries and Expenses - Recovery Act</t>
  </si>
  <si>
    <t>(018-50) Department of Education: Institute of Education Sciences</t>
  </si>
  <si>
    <t>(13-0451 2009 \ 2010) Periodic Censuses and Programs - Recovery Act</t>
  </si>
  <si>
    <t>(018-80) Department of Education: Departmental Management</t>
  </si>
  <si>
    <t>(13-0514 2009 \ 2010) Construction of Research Facilities - Recovery Act</t>
  </si>
  <si>
    <t xml:space="preserve">(019-XX) Department of Energy - No Specific Bureau </t>
  </si>
  <si>
    <t>(13-0549 2009 \ 2010) Scientific and Technical Research and Services - Recovery Act</t>
  </si>
  <si>
    <t>(019-10) Department of Energy: Environmental and Other Defense Activities</t>
  </si>
  <si>
    <t>(13-0549      \ X   ) Scientific and Technical Research and Services - Recovery Act</t>
  </si>
  <si>
    <t>(019-20) Department of Energy: Energy Programs</t>
  </si>
  <si>
    <t>(13-0554 2009 \ 2010) Broadband Technology Opportunities Program - Recovery Act</t>
  </si>
  <si>
    <t>(019-50) Department of Energy: Power Marketing Administration</t>
  </si>
  <si>
    <t>(13-0556 2009 \ 2010) Digital-to-Analog Coverter Box Program - Recovery Act</t>
  </si>
  <si>
    <t>(019-60) Department of Energy: Departmental Administration</t>
  </si>
  <si>
    <t>(13-1440 2009 \ 2010) Operations, Research, and Facilities - Recovery Act</t>
  </si>
  <si>
    <t xml:space="preserve">(009-XX) Department of Health and Human Services - No Specific Bureau </t>
  </si>
  <si>
    <t>(13-1454 2009 \ 2010) Procurement, Acquisition, and Construction - Recovery Act</t>
  </si>
  <si>
    <t>(009-15) Department of Health and Human Services: Health Resources and Services Administration</t>
  </si>
  <si>
    <t>(13-2051 2009 \ 2010) Economic Development Assistance Programs - Recovery Act</t>
  </si>
  <si>
    <t>(009-17) Department of Health and Human Services: Indian Health Services</t>
  </si>
  <si>
    <t>(14-0101 2009 \ 2012) Salaries and Expenses - Recovery Act</t>
  </si>
  <si>
    <t>(009-20) Department of Health and Human Services: Centers for Disease Control and Prevention</t>
  </si>
  <si>
    <t>(14-0681 2009 \ 2010) Water and Related Resources - Recovery Act</t>
  </si>
  <si>
    <t>(009-25) Department of Health and Human Services: National Institutes of Health</t>
  </si>
  <si>
    <t>(14-0681 2009 \ 2012) Water and Related Resources - Recovery Act</t>
  </si>
  <si>
    <t>(009-33) Department of Health and Human Services: Agency for Healthcare Research and Quality</t>
  </si>
  <si>
    <t>Formula nd Block Grant</t>
  </si>
  <si>
    <t>Discretionary Grant</t>
  </si>
  <si>
    <t>Direct Loan</t>
  </si>
  <si>
    <t>Guaranteed Loan</t>
  </si>
  <si>
    <t>(14-0681      \ X   ) Water and Related Resources - Recovery Act</t>
  </si>
  <si>
    <t>(009-38) Department of Health and Human Services: Centers for Medicare and Medicaid Services</t>
  </si>
  <si>
    <t>(14-0786 2009 \ 2010) Central Utah Project Completion Account - Recovery Act</t>
  </si>
  <si>
    <t>(009-70) Department of Health and Human Services: Administration for Children and Families</t>
  </si>
  <si>
    <t>(14-0803 2009 \ 2010) Surveys, Investigations, and Research - Recovery Act</t>
  </si>
  <si>
    <t>(009-75) Department of Health and Human Services: Administration on Aging</t>
  </si>
  <si>
    <t>(14-1035 2009 \ 2010) Operation of the National Park System - Recovery Act</t>
  </si>
  <si>
    <t>(009-90) Department of Health and Human Services: Departmental Management</t>
  </si>
  <si>
    <t>(14-1041 2009 \ 2010) Construction and Major Maintenance - Recovery Act</t>
  </si>
  <si>
    <t>(009-92) Department of Health and Human Services: Office of the Inspector General</t>
  </si>
  <si>
    <t>(14-1108 2009 \ 2010) Management of Lands and Resources - Recovery Act</t>
  </si>
  <si>
    <t xml:space="preserve">(024-XX) Department of Homeland Security - No Specific Bureau </t>
  </si>
  <si>
    <t>(14-1112 2009 \ 2010) Construction - Recovery Act</t>
  </si>
  <si>
    <t>(024-10) Department of Homeland Security: Departmental Management and Operations</t>
  </si>
  <si>
    <t>(14-1126 2009 \ 2010) Wildland Fire Management - Recovery Act</t>
  </si>
  <si>
    <t>(024-20) Department of Homeland Security: Office of the Inspector General</t>
  </si>
  <si>
    <t>(14-1610 2009 \ 2010) Resource Management - Recovery Act</t>
  </si>
  <si>
    <t>(024-45) Department of Homeland Security: Transportation Security Administration</t>
  </si>
  <si>
    <t>(14-1613 2009 \ 2010) Construction - Recovery Act</t>
  </si>
  <si>
    <t>(024-55) Department of Homeland Security: Immigration and Customs Enforcement</t>
  </si>
  <si>
    <t>(14-2101 2009 \ 2010) Operation of Indian Programs - Recovery Act</t>
  </si>
  <si>
    <t>(024-58) Department of Homeland Security: Customs and Border Protection</t>
  </si>
  <si>
    <t>(14-2302 2009 \ 2010) Construction - Recovery Act</t>
  </si>
  <si>
    <t>(024-60) Department of Homeland Security: United States Coast Guard</t>
  </si>
  <si>
    <t>(14-2629 2009 \ 2010) Indian Guaranteed Loan Program Account - Recovery Act</t>
  </si>
  <si>
    <t>(024-70) Department of Homeland Security: Federal Emergency Management Agency</t>
  </si>
  <si>
    <t>(14-4401      \ X   ) Guaranteed Loan Financing Account - Recovery Act</t>
  </si>
  <si>
    <t xml:space="preserve">(025-XX) Department of Housing and Urban Development - No Specific Bureau </t>
  </si>
  <si>
    <t>(14-5541 2009 \ 2010) Historic Preservation Fund - Recovery Act</t>
  </si>
  <si>
    <t>(025-03) Department of Housing and Urban Development: Public and Indian Housing Programs</t>
  </si>
  <si>
    <t>(15-0326 2009 \ 2013) Office of the Inspector General - Recovery Act</t>
  </si>
  <si>
    <t>(025-06) Department of Housing and Urban Development: Community Planning and Development</t>
  </si>
  <si>
    <t>(15-0402 2009 \ 2010) State and Local Law Enforcement Assistance - Recovery Act</t>
  </si>
  <si>
    <t>(025-32) Department of Housing and Urban Development: Office of Lead Hazard Control and Healthy Homes</t>
  </si>
  <si>
    <t>(15-0411 2009 \ 2010) Violence against Women Prevention and Prosecution Programs - Recovery Act</t>
  </si>
  <si>
    <t>(025-35) Department of Housing and Urban Development: Management and Administration</t>
  </si>
  <si>
    <t>(15-0412 2009 \ 2010) Community Oriented Policing Services - Recovery Act</t>
  </si>
  <si>
    <t xml:space="preserve">(010-XX) Department of the Interior - No Specific Bureau </t>
  </si>
  <si>
    <t>(15-0421 2009 \ 2010) Salaries and Expense, Office of Justice Programs, Recovery Act</t>
  </si>
  <si>
    <t>(010-04) Department of the Interior: Bureau of Land Management</t>
  </si>
  <si>
    <t>(15-0699 2009 \ 2010) Salaries and Expenses - Recovery Act</t>
  </si>
  <si>
    <t>(010-10) Department of the Interior: Bureau of Reclamation</t>
  </si>
  <si>
    <t>Contracts and Orders (including modifications)</t>
  </si>
  <si>
    <t>(16-0107 2009 \ 2012) Office of the Inspector General - Recovery Act</t>
  </si>
  <si>
    <t>(010-11) Department of the Interior: Central Utah Project</t>
  </si>
  <si>
    <t>(16-0167 2009 \ 2010) Salaries and Expenses - Recovery Act</t>
  </si>
  <si>
    <t>(010-12) Department of the Interior: United States Geological Survey</t>
  </si>
  <si>
    <t xml:space="preserve">           </t>
  </si>
  <si>
    <t xml:space="preserve">Formula                     </t>
  </si>
  <si>
    <t xml:space="preserve">16.802 </t>
  </si>
  <si>
    <t xml:space="preserve">16.802 - Recovery Act - Victim Compensation Formula Grants                </t>
  </si>
  <si>
    <t xml:space="preserve">INGHAM               </t>
  </si>
  <si>
    <t xml:space="preserve">MI-Michigan              </t>
  </si>
  <si>
    <t>489130001</t>
  </si>
  <si>
    <t xml:space="preserve">    </t>
  </si>
  <si>
    <t xml:space="preserve">   </t>
  </si>
  <si>
    <t xml:space="preserve">DANE                 </t>
  </si>
  <si>
    <t xml:space="preserve">WI-Wisconsin             </t>
  </si>
  <si>
    <t>537077857</t>
  </si>
  <si>
    <t xml:space="preserve">                     </t>
  </si>
  <si>
    <t xml:space="preserve">OK-Oklahoma              </t>
  </si>
  <si>
    <t>731033710</t>
  </si>
  <si>
    <t xml:space="preserve">KENNEBEC             </t>
  </si>
  <si>
    <t xml:space="preserve">ME-Maine                 </t>
  </si>
  <si>
    <t>043330006</t>
  </si>
  <si>
    <t xml:space="preserve">TX-Texas                 </t>
  </si>
  <si>
    <t>787112198</t>
  </si>
  <si>
    <t xml:space="preserve">16.801 </t>
  </si>
  <si>
    <t xml:space="preserve">16.801 - Recovery Act - Victim Assistance Formula Grants
                </t>
  </si>
  <si>
    <t xml:space="preserve">AK-Alaska                </t>
  </si>
  <si>
    <t>998111200</t>
  </si>
  <si>
    <t xml:space="preserve">IA-Iowa                  </t>
  </si>
  <si>
    <t>503190001</t>
  </si>
  <si>
    <t xml:space="preserve">RAMSEY               </t>
  </si>
  <si>
    <t xml:space="preserve">MN-Minnesota             </t>
  </si>
  <si>
    <t>551011515</t>
  </si>
  <si>
    <t xml:space="preserve">PR-Puerto Rico           </t>
  </si>
  <si>
    <t>009020192</t>
  </si>
  <si>
    <t xml:space="preserve">NM-New Mexico            </t>
  </si>
  <si>
    <t>871107800</t>
  </si>
  <si>
    <t xml:space="preserve">DE-Delaware              </t>
  </si>
  <si>
    <t>198013509</t>
  </si>
  <si>
    <t xml:space="preserve">MS-Mississippi           </t>
  </si>
  <si>
    <t>392116323</t>
  </si>
  <si>
    <t xml:space="preserve">POLK                 </t>
  </si>
  <si>
    <t>503195635</t>
  </si>
  <si>
    <t xml:space="preserve">CO-Colorado              </t>
  </si>
  <si>
    <t>802155885</t>
  </si>
  <si>
    <t xml:space="preserve">VT-Vermont               </t>
  </si>
  <si>
    <t>056761599</t>
  </si>
  <si>
    <t xml:space="preserve">NY-New York              </t>
  </si>
  <si>
    <t>122036383</t>
  </si>
  <si>
    <t xml:space="preserve">DC-District of Columbia  </t>
  </si>
  <si>
    <t>200012131</t>
  </si>
  <si>
    <t xml:space="preserve">GA-Georgia               </t>
  </si>
  <si>
    <t>303032743</t>
  </si>
  <si>
    <t xml:space="preserve">LA-Louisiana             </t>
  </si>
  <si>
    <t>708061511</t>
  </si>
  <si>
    <t xml:space="preserve">MONTGOMERY           </t>
  </si>
  <si>
    <t xml:space="preserve">AL-Alabama               </t>
  </si>
  <si>
    <t>361035690</t>
  </si>
  <si>
    <t xml:space="preserve">BURLEIGH             </t>
  </si>
  <si>
    <t xml:space="preserve">ND-North Dakota          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</si>
  <si>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</si>
  <si>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</si>
  <si>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</si>
  <si>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</si>
  <si>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</si>
  <si>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</si>
  <si>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</si>
  <si>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</si>
  <si>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</si>
  <si>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</si>
  <si>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</si>
  <si>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</si>
  <si>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</si>
  <si>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</si>
  <si>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</si>
  <si>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</si>
  <si>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</si>
  <si>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</si>
  <si>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</si>
  <si>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</si>
  <si>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</si>
  <si>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</si>
  <si>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</si>
  <si>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</si>
  <si>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</si>
  <si>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</si>
  <si>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</si>
  <si>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</si>
  <si>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</si>
  <si>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</si>
  <si>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</si>
  <si>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</si>
  <si>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</si>
  <si>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</si>
  <si>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</si>
  <si>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</si>
  <si>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</si>
  <si>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</si>
  <si>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</si>
  <si>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</si>
  <si>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</si>
  <si>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</si>
  <si>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</si>
  <si>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</si>
  <si>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</si>
  <si>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</si>
  <si>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</si>
  <si>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</si>
  <si>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</si>
  <si>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</si>
  <si>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</si>
  <si>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</si>
  <si>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</si>
  <si>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</si>
  <si>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</si>
  <si>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</si>
  <si>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</si>
  <si>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</si>
  <si>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</si>
  <si>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</si>
  <si>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</si>
  <si>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</si>
  <si>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</si>
  <si>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</si>
  <si>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</si>
  <si>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</si>
  <si>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</si>
  <si>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</si>
  <si>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</si>
  <si>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</si>
  <si>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</si>
  <si>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</si>
  <si>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</si>
  <si>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</si>
  <si>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</si>
  <si>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</si>
  <si>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</si>
  <si>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</si>
  <si>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</si>
  <si>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</si>
  <si>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</si>
  <si>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</si>
  <si>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</si>
  <si>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</si>
  <si>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</si>
  <si>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</si>
  <si>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</si>
  <si>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</si>
  <si>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</si>
  <si>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</si>
  <si>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</si>
  <si>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</si>
  <si>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</si>
  <si>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</si>
  <si>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</si>
  <si>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</si>
  <si>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</si>
  <si>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</si>
  <si>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</si>
  <si>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</si>
  <si>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</si>
  <si>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</si>
  <si>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</si>
  <si>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</si>
  <si>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</si>
  <si>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</si>
  <si>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</si>
  <si>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</si>
  <si>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</si>
  <si>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</si>
  <si>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</si>
  <si>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</si>
  <si>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</si>
  <si>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</si>
  <si>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</si>
  <si>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</si>
  <si>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</si>
  <si>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</si>
  <si>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</si>
  <si>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</si>
  <si>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</si>
  <si>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</si>
  <si>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</si>
  <si>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</si>
  <si>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</si>
  <si>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</si>
  <si>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</si>
  <si>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</si>
  <si>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</si>
  <si>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</si>
  <si>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</si>
  <si>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</si>
  <si>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</si>
  <si>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</si>
  <si>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</si>
  <si>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</si>
  <si>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</si>
  <si>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</si>
  <si>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</si>
  <si>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</si>
  <si>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</si>
  <si>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</si>
  <si>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</si>
  <si>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</si>
  <si>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</si>
  <si>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</si>
  <si>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</si>
  <si>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</si>
  <si>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</si>
  <si>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</si>
  <si>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</si>
  <si>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</si>
  <si>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</si>
  <si>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</si>
  <si>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</si>
  <si>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</si>
  <si>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</si>
  <si>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</si>
  <si>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</si>
  <si>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</si>
  <si>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</si>
  <si>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</si>
  <si>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</si>
  <si>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</si>
  <si>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</si>
  <si>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</si>
  <si>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</si>
  <si>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</si>
  <si>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</si>
  <si>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</si>
  <si>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</si>
  <si>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</si>
  <si>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</si>
  <si>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</si>
  <si>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</si>
  <si>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</si>
  <si>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</si>
  <si>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</si>
  <si>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</si>
  <si>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</si>
  <si>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</si>
  <si>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</si>
  <si>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</si>
  <si>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</si>
  <si>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</si>
  <si>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</si>
  <si>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</si>
  <si>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</si>
  <si>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</si>
  <si>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</si>
  <si>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</si>
  <si>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</si>
  <si>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</si>
  <si>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</si>
  <si>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</si>
  <si>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</si>
  <si>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</si>
  <si>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</si>
  <si>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</si>
  <si>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</si>
  <si>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</si>
  <si>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</si>
  <si>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</si>
  <si>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</si>
  <si>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</si>
  <si>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</si>
  <si>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</si>
  <si>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</si>
  <si>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</si>
  <si>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</si>
  <si>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</si>
  <si>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</si>
  <si>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</si>
  <si>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</si>
  <si>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</si>
  <si>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</si>
  <si>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</si>
  <si>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</si>
  <si>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</si>
  <si>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</si>
  <si>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</si>
  <si>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</si>
  <si>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</si>
  <si>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</si>
  <si>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</si>
  <si>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</si>
  <si>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</si>
  <si>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</si>
  <si>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</si>
  <si>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</si>
  <si>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(16-0176 2009 \ 2010) Community Service Employment for Older Americans - Recovery Act</t>
  </si>
  <si>
    <t>(010-18) Department of the Interior: United States Fish and Wildlife Service</t>
  </si>
  <si>
    <t>(16-0182 2009 \ 2010) Office of Job Corps - Recovery Act</t>
  </si>
  <si>
    <t>(010-24) Department of the Interior: National Park Service</t>
  </si>
  <si>
    <t>(16-0183 2009 \ 2010) State Unemployment Insurance and Employment Service Operations - Recovery Act</t>
  </si>
  <si>
    <t>(010-76) Department of the Interior: Bureau of Indian Affairs and Bureau of Indian Education</t>
  </si>
  <si>
    <t>(16-0184 2009 \ 2010) Training and Employment Services - Recovery Act</t>
  </si>
  <si>
    <t>(010-88) Department of the Interior: Office of Inspector General</t>
  </si>
  <si>
    <t>(16-0184      \ X   ) Training and Employment Services - Recovery Act</t>
  </si>
  <si>
    <t>(010-95) Department of the Interior: Department-Wide Programs</t>
  </si>
  <si>
    <t>(16-0186      \ X   ) Payments to the Unemployment Trust Fund - Recovery Act</t>
  </si>
  <si>
    <t xml:space="preserve">(011-XX) Department of Justice - No Specific Bureau </t>
  </si>
  <si>
    <t>(16-1800      \ X   ) Federal Addtl Unemployment Compensation Program, Recovery Act</t>
  </si>
  <si>
    <t>(011-03) Department of Justice: General Administration</t>
  </si>
  <si>
    <t>(17-1116 2009 \ 2010) Operation and Maintenance, Marine Corps - Recovery Act</t>
  </si>
  <si>
    <t>(011-14) Department of Justice: Bureau of Alcohol, Tobacco, Firearms, and Explosives</t>
  </si>
  <si>
    <t>(17-1117 2009 \ 2010) Operation and Maintenance, Marine Corps Reserve - Recovery Act</t>
  </si>
  <si>
    <t>(011-21) Department of Justice: Office of Justice Programs</t>
  </si>
  <si>
    <t>(17-1206 2009 \ 2013) Military Construction, Navy - Recovery Act</t>
  </si>
  <si>
    <t xml:space="preserve">(012-XX) Department of Labor - No Specific Bureau </t>
  </si>
  <si>
    <t>(17-1320 2009 \ 2010) Research, Development, Test, and Evaluation, Navy - Recovery Act</t>
  </si>
  <si>
    <t>(012-05) Department of Labor: Employment and Training Administration</t>
  </si>
  <si>
    <t>(17-1805 2009 \ 2010) Operation and Maintenance, Navy - Recovery Act</t>
  </si>
  <si>
    <t>(012-25) Department of Labor: Departmental Management</t>
  </si>
  <si>
    <t>(17-1807 2009 \ 2010) Operation and Maintenance, Navy Reserve - Recovery Act</t>
  </si>
  <si>
    <t xml:space="preserve">(014-XX) Department of State - No Specific Bureau </t>
  </si>
  <si>
    <t>(19-0112 2009 \ 2010) Diplomatic and Consular Program - Recovery Act</t>
  </si>
  <si>
    <t>(014-05) Department of State: Administration of Foreign Affairs</t>
  </si>
  <si>
    <t>(19-0530 2009 \ 2010) Office of the Inspector General - Recovery Act</t>
  </si>
  <si>
    <t>(014-15) Department of State: International Commissions</t>
  </si>
  <si>
    <t>(19-1079 2009 \ 2010) Construction, IBWC - Recovery Act</t>
  </si>
  <si>
    <t xml:space="preserve">(021-XX) Department of Transportation - No Specific Bureau </t>
  </si>
  <si>
    <t>(19-1119 2009 \ 2010) Capital Investment Fund - Recovery Act</t>
  </si>
  <si>
    <t>(021-04) Department of Transportation: Office of the Secretary</t>
  </si>
  <si>
    <t>(20-0129 2009 \ 2011) Administrative Expenses - Recovery Act</t>
  </si>
  <si>
    <t>(021-12) Department of Transportation: Federal Aviation Administration</t>
  </si>
  <si>
    <t>(20-0135 2009 \ 2013) Treasury Inspector General for Tax Administration - Recovery Act</t>
  </si>
  <si>
    <t>(021-15) Department of Transportation: Federal Highway Administration</t>
  </si>
  <si>
    <t>(20-0932      \ X   ) Payment Where American Opportunity Credit Exceeds Liability for Tax, Recovery Act</t>
  </si>
  <si>
    <t xml:space="preserve">(20-8042      \ X   ) Unemployment Trust Fund </t>
  </si>
  <si>
    <t>(21-2041 2009 \ 2010) Research, Development, Test, and Evaluation, Army - Recovery Act</t>
  </si>
  <si>
    <t>(184-15) International Assistance Programs: Agency for International Development</t>
  </si>
  <si>
    <t>(21-2051 2009 \ 2013) Military Construction, Army - Recovery Act</t>
  </si>
  <si>
    <t xml:space="preserve">(026-00) National Aeronautics and Space Administration  </t>
  </si>
  <si>
    <t>(21-2066 2009 \ 2010) Operation and Maintenance, Army National Guard - Recovery Act</t>
  </si>
  <si>
    <t xml:space="preserve">(422-00) National Science Foundation  </t>
  </si>
  <si>
    <t>(21-2081 2009 \ 2010) Operation and Maintenance, Army Reserve - Recovery Act</t>
  </si>
  <si>
    <t xml:space="preserve">(028-00) Small Business Administration  </t>
  </si>
  <si>
    <t>(21-2094 2009 \ 2013) Military Construction, Army National Guard - Recovery Act</t>
  </si>
  <si>
    <t xml:space="preserve">(016-00) Social Security Administration  </t>
  </si>
  <si>
    <t>(27-0200 2009 \ 2010) Broadband Technology Opportunities Program - Recovery Act</t>
  </si>
  <si>
    <t xml:space="preserve">(485-00) Corporation for National and Community Service  </t>
  </si>
  <si>
    <t>(27-0400 2009 \ 2010) Digital-to-Analog Coverter Box Program - Recovery Act</t>
  </si>
  <si>
    <t xml:space="preserve">(356-00) Federal Communications Commission  </t>
  </si>
  <si>
    <t>(28-0403 2009 \ 2012) Office of the Inspector General - Recovery Act</t>
  </si>
  <si>
    <t xml:space="preserve">(417-00) National Endowment for the Arts  </t>
  </si>
  <si>
    <t>(28-0417 2009 \ 2010) Administrative Expenses, Recovery Act</t>
  </si>
  <si>
    <t xml:space="preserve">(446-00) Railroad Retirement Board  </t>
  </si>
  <si>
    <t>(28-0417 2009 \ 2011) Administrative Expenses, Recovery Act</t>
  </si>
  <si>
    <t xml:space="preserve">(539-00) Recovery Act Accountability and Transparency Board  </t>
  </si>
  <si>
    <t>(28-0417      \ X   ) Administrative Expenses, Recovery Act</t>
  </si>
  <si>
    <t xml:space="preserve">(452-00) Smithsonian Institution  </t>
  </si>
  <si>
    <t>(28-0418      \ ????) Economic Recovery Payments - Recovery Act</t>
  </si>
  <si>
    <t>(33-0101 2009 \ 2010) Facilities Capital - Recovery Act</t>
  </si>
  <si>
    <t>(36-0101 2009 \ 2011) Compensations and Pensions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</si>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</sst>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[$-409]dddd\,\ mmmm\ dd\,\ yyyy"/>
    <numFmt numFmtId="170" formatCode="[$-409]mmm\-d\-yyyy;@"/>
    <numFmt numFmtId="171" formatCode="&quot;$&quot;#,##0"/>
    <numFmt numFmtId="172" formatCode="00"/>
    <numFmt numFmtId="173" formatCode="000"/>
    <numFmt numFmtId="174" formatCode="0000"/>
    <numFmt numFmtId="175" formatCode="[$-409]d\-mmm\-yy;@"/>
    <numFmt numFmtId="176" formatCode="m/d/yyyy;@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"/>
      <family val="0"/>
    </font>
    <font>
      <sz val="8"/>
      <name val="Calibri"/>
      <family val="2"/>
    </font>
    <font>
      <sz val="10"/>
      <color indexed="8"/>
      <name val="Courier Ne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18" fillId="0" borderId="0" xfId="57">
      <alignment/>
      <protection/>
    </xf>
    <xf numFmtId="0" fontId="18" fillId="0" borderId="0" xfId="57" applyFont="1">
      <alignment/>
      <protection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172" fontId="18" fillId="0" borderId="0" xfId="57" applyNumberFormat="1" applyFont="1" applyAlignment="1" quotePrefix="1">
      <alignment horizontal="left"/>
      <protection/>
    </xf>
    <xf numFmtId="172" fontId="18" fillId="0" borderId="0" xfId="57" applyNumberFormat="1" applyAlignment="1">
      <alignment horizontal="left"/>
      <protection/>
    </xf>
    <xf numFmtId="0" fontId="18" fillId="0" borderId="0" xfId="56">
      <alignment/>
      <protection/>
    </xf>
    <xf numFmtId="0" fontId="18" fillId="0" borderId="0" xfId="56" applyFont="1">
      <alignment/>
      <protection/>
    </xf>
    <xf numFmtId="172" fontId="18" fillId="0" borderId="0" xfId="56" applyNumberFormat="1">
      <alignment/>
      <protection/>
    </xf>
    <xf numFmtId="173" fontId="18" fillId="0" borderId="0" xfId="56" applyNumberFormat="1">
      <alignment/>
      <protection/>
    </xf>
    <xf numFmtId="0" fontId="0" fillId="0" borderId="10" xfId="0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174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/>
    </xf>
    <xf numFmtId="0" fontId="20" fillId="0" borderId="7" xfId="55" applyFont="1" applyFill="1" applyBorder="1" applyAlignment="1">
      <alignment wrapText="1"/>
      <protection/>
    </xf>
    <xf numFmtId="1" fontId="0" fillId="0" borderId="10" xfId="0" applyNumberFormat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168" fontId="19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3" xfId="55" applyFont="1" applyFill="1" applyBorder="1" applyAlignment="1">
      <alignment wrapText="1"/>
      <protection/>
    </xf>
    <xf numFmtId="175" fontId="0" fillId="0" borderId="0" xfId="0" applyNumberFormat="1" applyAlignment="1" applyProtection="1">
      <alignment/>
      <protection hidden="1"/>
    </xf>
    <xf numFmtId="0" fontId="20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2" fillId="0" borderId="7" xfId="58" applyFont="1" applyFill="1" applyBorder="1" applyAlignment="1">
      <alignment horizontal="left" wrapText="1"/>
      <protection/>
    </xf>
    <xf numFmtId="0" fontId="22" fillId="0" borderId="7" xfId="59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4" fontId="20" fillId="0" borderId="10" xfId="0" applyNumberFormat="1" applyBorder="1" applyAlignment="1" applyProtection="1">
      <alignment/>
      <protection locked="0"/>
    </xf>
    <xf numFmtId="0" fontId="20" fillId="0" borderId="10" xfId="0" applyBorder="1" applyAlignment="1" applyProtection="1">
      <alignment/>
      <protection locked="0"/>
    </xf>
    <xf numFmtId="0" fontId="17" fillId="13" borderId="14" xfId="0" applyFont="1" applyFill="1" applyBorder="1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1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national-counties" xfId="56"/>
    <cellStyle name="Normal_PostalCodes" xfId="57"/>
    <cellStyle name="Normal_TAFS_DD_w_CWALK_2009_03_17" xfId="58"/>
    <cellStyle name="Normal_TAFS_Dropdow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7"/>
  <sheetViews>
    <sheetView tabSelected="1"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26.421875" style="0" customWidth="1"/>
    <col min="4" max="4" width="27.28125" style="0" customWidth="1"/>
    <col min="5" max="5" width="22.140625" style="0" customWidth="1"/>
    <col min="6" max="6" width="11.28125" style="0" customWidth="1"/>
    <col min="7" max="7" width="21.7109375" style="0" customWidth="1"/>
    <col min="8" max="8" width="11.28125" style="0" customWidth="1"/>
    <col min="9" max="9" width="21.28125" style="0" customWidth="1"/>
    <col min="10" max="11" width="13.140625" style="0" customWidth="1"/>
    <col min="12" max="12" width="9.8515625" style="0" customWidth="1"/>
    <col min="13" max="13" width="25.421875" style="0" customWidth="1"/>
    <col min="14" max="14" width="27.00390625" style="0" customWidth="1"/>
    <col min="15" max="15" width="28.00390625" style="32" hidden="1" customWidth="1"/>
    <col min="16" max="16" width="17.7109375" style="31" hidden="1" customWidth="1"/>
    <col min="17" max="17" width="17.140625" style="27" hidden="1" customWidth="1"/>
    <col min="18" max="18" width="26.7109375" style="27" hidden="1" customWidth="1"/>
    <col min="19" max="19" width="33.140625" style="27" hidden="1" customWidth="1"/>
    <col min="20" max="20" width="40.00390625" style="30" hidden="1" customWidth="1"/>
    <col min="21" max="21" width="9.140625" style="0" hidden="1" customWidth="1"/>
  </cols>
  <sheetData>
    <row r="1" spans="1:20" ht="26.25" customHeight="1">
      <c r="A1" s="41" t="s">
        <v>838</v>
      </c>
      <c r="B1" s="35" t="s">
        <v>2434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0" t="s">
        <v>1714</v>
      </c>
      <c r="Q1" s="25">
        <v>39843</v>
      </c>
      <c r="R1" s="26" t="s">
        <v>1714</v>
      </c>
      <c r="S1" s="26" t="s">
        <v>844</v>
      </c>
      <c r="T1" s="28" t="s">
        <v>845</v>
      </c>
    </row>
    <row r="2" spans="1:21" ht="52.5" customHeight="1">
      <c r="A2" s="41"/>
      <c r="B2" s="4" t="s">
        <v>1736</v>
      </c>
      <c r="C2" s="8" t="s">
        <v>1724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24" t="s">
        <v>1715</v>
      </c>
      <c r="P2" s="31" t="s">
        <v>2523</v>
      </c>
      <c r="Q2" s="25">
        <v>39850</v>
      </c>
      <c r="R2" s="26" t="s">
        <v>1715</v>
      </c>
      <c r="S2" s="26" t="s">
        <v>846</v>
      </c>
      <c r="T2" s="28" t="s">
        <v>847</v>
      </c>
      <c r="U2" t="s">
        <v>2094</v>
      </c>
    </row>
    <row r="3" spans="1:21" ht="26.25" customHeight="1">
      <c r="A3" s="41"/>
      <c r="B3" s="4" t="s">
        <v>837</v>
      </c>
      <c r="C3" s="23">
        <v>39927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24" t="s">
        <v>1716</v>
      </c>
      <c r="P3" s="31" t="s">
        <v>2477</v>
      </c>
      <c r="Q3" s="25">
        <v>39857</v>
      </c>
      <c r="R3" s="26" t="s">
        <v>1716</v>
      </c>
      <c r="S3" s="26" t="s">
        <v>848</v>
      </c>
      <c r="T3" s="28" t="s">
        <v>849</v>
      </c>
      <c r="U3" t="s">
        <v>2095</v>
      </c>
    </row>
    <row r="4" spans="1:20" ht="26.25" customHeight="1">
      <c r="A4" s="41"/>
      <c r="B4" s="4" t="s">
        <v>1737</v>
      </c>
      <c r="C4" s="9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24" t="s">
        <v>1717</v>
      </c>
      <c r="P4" s="31" t="s">
        <v>2478</v>
      </c>
      <c r="Q4" s="25">
        <v>39864</v>
      </c>
      <c r="R4" s="26" t="s">
        <v>1717</v>
      </c>
      <c r="S4" s="26" t="s">
        <v>850</v>
      </c>
      <c r="T4" s="28" t="s">
        <v>851</v>
      </c>
    </row>
    <row r="5" spans="1:20" ht="26.25" customHeight="1">
      <c r="A5" s="41"/>
      <c r="B5" s="5" t="s">
        <v>1738</v>
      </c>
      <c r="C5" s="8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24" t="s">
        <v>1718</v>
      </c>
      <c r="P5" s="31" t="s">
        <v>2479</v>
      </c>
      <c r="Q5" s="25">
        <v>39871</v>
      </c>
      <c r="R5" s="26" t="s">
        <v>1718</v>
      </c>
      <c r="S5" s="26" t="s">
        <v>2396</v>
      </c>
      <c r="T5" s="28" t="s">
        <v>2397</v>
      </c>
    </row>
    <row r="6" spans="1:20" s="3" customFormat="1" ht="90">
      <c r="A6" s="41"/>
      <c r="B6" s="1" t="s">
        <v>843</v>
      </c>
      <c r="C6" s="2" t="s">
        <v>842</v>
      </c>
      <c r="D6" s="2" t="s">
        <v>839</v>
      </c>
      <c r="E6" s="2" t="s">
        <v>1732</v>
      </c>
      <c r="F6" s="2" t="s">
        <v>1733</v>
      </c>
      <c r="G6" s="2" t="s">
        <v>1862</v>
      </c>
      <c r="H6" s="2" t="s">
        <v>2093</v>
      </c>
      <c r="I6" s="2" t="s">
        <v>1858</v>
      </c>
      <c r="J6" s="2" t="s">
        <v>1859</v>
      </c>
      <c r="K6" s="2" t="s">
        <v>1860</v>
      </c>
      <c r="L6" s="2" t="s">
        <v>1861</v>
      </c>
      <c r="M6" s="2" t="s">
        <v>1734</v>
      </c>
      <c r="N6" s="2" t="s">
        <v>1735</v>
      </c>
      <c r="O6" s="20" t="s">
        <v>1720</v>
      </c>
      <c r="P6" s="31" t="s">
        <v>2480</v>
      </c>
      <c r="Q6" s="25">
        <v>39885</v>
      </c>
      <c r="R6" s="26" t="s">
        <v>1720</v>
      </c>
      <c r="S6" s="26" t="s">
        <v>2398</v>
      </c>
      <c r="T6" s="28" t="s">
        <v>2399</v>
      </c>
    </row>
    <row r="7" spans="1:20" ht="15" customHeight="1">
      <c r="A7" s="19">
        <v>1</v>
      </c>
      <c r="B7" s="33">
        <v>930000</v>
      </c>
      <c r="C7" s="34" t="s">
        <v>2528</v>
      </c>
      <c r="D7" s="34" t="s">
        <v>2529</v>
      </c>
      <c r="E7" s="34" t="s">
        <v>2548</v>
      </c>
      <c r="F7" s="34" t="s">
        <v>2549</v>
      </c>
      <c r="G7" s="34" t="s">
        <v>1117</v>
      </c>
      <c r="H7" s="34"/>
      <c r="I7" s="34" t="s">
        <v>2540</v>
      </c>
      <c r="J7" s="34" t="s">
        <v>1066</v>
      </c>
      <c r="K7" s="34" t="s">
        <v>1067</v>
      </c>
      <c r="L7" s="34"/>
      <c r="M7" s="34" t="s">
        <v>2535</v>
      </c>
      <c r="N7" s="34" t="s">
        <v>2536</v>
      </c>
      <c r="O7" s="20" t="s">
        <v>1721</v>
      </c>
      <c r="P7" s="31" t="s">
        <v>840</v>
      </c>
      <c r="Q7" s="25">
        <v>39892</v>
      </c>
      <c r="R7" s="26" t="s">
        <v>1721</v>
      </c>
      <c r="S7" s="26" t="s">
        <v>2400</v>
      </c>
      <c r="T7" s="28" t="s">
        <v>2401</v>
      </c>
    </row>
    <row r="8" spans="1:20" ht="15" customHeight="1">
      <c r="A8" s="19">
        <v>2</v>
      </c>
      <c r="B8" s="33">
        <v>699000</v>
      </c>
      <c r="C8" s="34" t="s">
        <v>2528</v>
      </c>
      <c r="D8" s="34" t="s">
        <v>2529</v>
      </c>
      <c r="E8" s="34" t="s">
        <v>2548</v>
      </c>
      <c r="F8" s="34" t="s">
        <v>2549</v>
      </c>
      <c r="G8" s="34" t="s">
        <v>1118</v>
      </c>
      <c r="H8" s="34"/>
      <c r="I8" s="34" t="s">
        <v>2540</v>
      </c>
      <c r="J8" s="34" t="s">
        <v>2552</v>
      </c>
      <c r="K8" s="34" t="s">
        <v>2553</v>
      </c>
      <c r="L8" s="34"/>
      <c r="M8" s="34" t="s">
        <v>2535</v>
      </c>
      <c r="N8" s="34" t="s">
        <v>2536</v>
      </c>
      <c r="O8" s="20" t="s">
        <v>1722</v>
      </c>
      <c r="P8" s="31" t="s">
        <v>841</v>
      </c>
      <c r="Q8" s="25">
        <v>39899</v>
      </c>
      <c r="R8" s="26" t="s">
        <v>1722</v>
      </c>
      <c r="S8" s="26" t="s">
        <v>2402</v>
      </c>
      <c r="T8" s="28" t="s">
        <v>2403</v>
      </c>
    </row>
    <row r="9" spans="1:20" ht="15" customHeight="1">
      <c r="A9" s="19">
        <v>3</v>
      </c>
      <c r="B9" s="33">
        <v>545000</v>
      </c>
      <c r="C9" s="34" t="s">
        <v>2528</v>
      </c>
      <c r="D9" s="34" t="s">
        <v>2529</v>
      </c>
      <c r="E9" s="34" t="s">
        <v>2548</v>
      </c>
      <c r="F9" s="34" t="s">
        <v>2549</v>
      </c>
      <c r="G9" s="34" t="s">
        <v>1119</v>
      </c>
      <c r="H9" s="34"/>
      <c r="I9" s="34" t="s">
        <v>2540</v>
      </c>
      <c r="J9" s="34" t="s">
        <v>2550</v>
      </c>
      <c r="K9" s="34" t="s">
        <v>2551</v>
      </c>
      <c r="L9" s="34"/>
      <c r="M9" s="34" t="s">
        <v>2535</v>
      </c>
      <c r="N9" s="34" t="s">
        <v>2536</v>
      </c>
      <c r="O9" s="20" t="s">
        <v>1723</v>
      </c>
      <c r="Q9" s="25">
        <v>39906</v>
      </c>
      <c r="R9" s="26" t="s">
        <v>1723</v>
      </c>
      <c r="S9" s="26" t="s">
        <v>2404</v>
      </c>
      <c r="T9" s="28" t="s">
        <v>2405</v>
      </c>
    </row>
    <row r="10" spans="1:20" ht="15" customHeight="1">
      <c r="A10" s="19">
        <v>4</v>
      </c>
      <c r="B10" s="33">
        <v>891000</v>
      </c>
      <c r="C10" s="34" t="s">
        <v>2528</v>
      </c>
      <c r="D10" s="34" t="s">
        <v>2529</v>
      </c>
      <c r="E10" s="34" t="s">
        <v>2548</v>
      </c>
      <c r="F10" s="34" t="s">
        <v>2549</v>
      </c>
      <c r="G10" s="34" t="s">
        <v>1120</v>
      </c>
      <c r="H10" s="34"/>
      <c r="I10" s="34" t="s">
        <v>2540</v>
      </c>
      <c r="J10" s="34" t="s">
        <v>1039</v>
      </c>
      <c r="K10" s="34" t="s">
        <v>1077</v>
      </c>
      <c r="L10" s="34"/>
      <c r="M10" s="34" t="s">
        <v>2535</v>
      </c>
      <c r="N10" s="34" t="s">
        <v>2536</v>
      </c>
      <c r="O10" s="20" t="s">
        <v>1724</v>
      </c>
      <c r="Q10" s="25">
        <v>39913</v>
      </c>
      <c r="R10" s="26" t="s">
        <v>1724</v>
      </c>
      <c r="S10" s="26" t="s">
        <v>2406</v>
      </c>
      <c r="T10" s="28" t="s">
        <v>2407</v>
      </c>
    </row>
    <row r="11" spans="1:20" ht="15" customHeight="1">
      <c r="A11" s="19">
        <v>5</v>
      </c>
      <c r="B11" s="33">
        <v>922000</v>
      </c>
      <c r="C11" s="34" t="s">
        <v>2528</v>
      </c>
      <c r="D11" s="34" t="s">
        <v>2529</v>
      </c>
      <c r="E11" s="34" t="s">
        <v>2548</v>
      </c>
      <c r="F11" s="34" t="s">
        <v>2549</v>
      </c>
      <c r="G11" s="34" t="s">
        <v>1121</v>
      </c>
      <c r="H11" s="34"/>
      <c r="I11" s="34" t="s">
        <v>2540</v>
      </c>
      <c r="J11" s="34" t="s">
        <v>1041</v>
      </c>
      <c r="K11" s="34" t="s">
        <v>1042</v>
      </c>
      <c r="L11" s="34"/>
      <c r="M11" s="34" t="s">
        <v>2535</v>
      </c>
      <c r="N11" s="34" t="s">
        <v>2536</v>
      </c>
      <c r="O11" s="20" t="s">
        <v>1725</v>
      </c>
      <c r="Q11" s="25">
        <v>39920</v>
      </c>
      <c r="R11" s="26" t="s">
        <v>1725</v>
      </c>
      <c r="S11" s="26" t="s">
        <v>2408</v>
      </c>
      <c r="T11" s="28" t="s">
        <v>2409</v>
      </c>
    </row>
    <row r="12" spans="1:20" ht="15" customHeight="1">
      <c r="A12" s="19">
        <v>6</v>
      </c>
      <c r="B12" s="33">
        <v>845000</v>
      </c>
      <c r="C12" s="34" t="s">
        <v>2528</v>
      </c>
      <c r="D12" s="34" t="s">
        <v>2529</v>
      </c>
      <c r="E12" s="34" t="s">
        <v>2548</v>
      </c>
      <c r="F12" s="34" t="s">
        <v>2549</v>
      </c>
      <c r="G12" s="34" t="s">
        <v>1122</v>
      </c>
      <c r="H12" s="34"/>
      <c r="I12" s="34" t="s">
        <v>2554</v>
      </c>
      <c r="J12" s="34" t="s">
        <v>2555</v>
      </c>
      <c r="K12" s="34" t="s">
        <v>2556</v>
      </c>
      <c r="L12" s="34"/>
      <c r="M12" s="34" t="s">
        <v>2535</v>
      </c>
      <c r="N12" s="34" t="s">
        <v>2536</v>
      </c>
      <c r="O12" s="20" t="s">
        <v>1726</v>
      </c>
      <c r="Q12" s="25">
        <v>39927</v>
      </c>
      <c r="R12" s="26" t="s">
        <v>1726</v>
      </c>
      <c r="S12" s="26" t="s">
        <v>2410</v>
      </c>
      <c r="T12" s="28" t="s">
        <v>2411</v>
      </c>
    </row>
    <row r="13" spans="1:20" ht="15" customHeight="1">
      <c r="A13" s="19">
        <v>7</v>
      </c>
      <c r="B13" s="33">
        <v>732000</v>
      </c>
      <c r="C13" s="34" t="s">
        <v>2528</v>
      </c>
      <c r="D13" s="34" t="s">
        <v>2529</v>
      </c>
      <c r="E13" s="34" t="s">
        <v>2548</v>
      </c>
      <c r="F13" s="34" t="s">
        <v>2549</v>
      </c>
      <c r="G13" s="34" t="s">
        <v>1123</v>
      </c>
      <c r="H13" s="34"/>
      <c r="I13" s="34" t="s">
        <v>1059</v>
      </c>
      <c r="J13" s="34" t="s">
        <v>1060</v>
      </c>
      <c r="K13" s="34" t="s">
        <v>1061</v>
      </c>
      <c r="L13" s="34"/>
      <c r="M13" s="34" t="s">
        <v>2535</v>
      </c>
      <c r="N13" s="34" t="s">
        <v>2536</v>
      </c>
      <c r="O13" s="20" t="s">
        <v>1727</v>
      </c>
      <c r="Q13" s="25">
        <v>39934</v>
      </c>
      <c r="R13" s="26" t="s">
        <v>1727</v>
      </c>
      <c r="S13" s="26" t="s">
        <v>2412</v>
      </c>
      <c r="T13" s="28" t="s">
        <v>2413</v>
      </c>
    </row>
    <row r="14" spans="1:20" ht="15" customHeight="1">
      <c r="A14" s="19">
        <v>8</v>
      </c>
      <c r="B14" s="33">
        <v>792000</v>
      </c>
      <c r="C14" s="34" t="s">
        <v>2528</v>
      </c>
      <c r="D14" s="34" t="s">
        <v>2529</v>
      </c>
      <c r="E14" s="34" t="s">
        <v>2548</v>
      </c>
      <c r="F14" s="34" t="s">
        <v>2549</v>
      </c>
      <c r="G14" s="34" t="s">
        <v>1124</v>
      </c>
      <c r="H14" s="34"/>
      <c r="I14" s="34" t="s">
        <v>2540</v>
      </c>
      <c r="J14" s="34" t="s">
        <v>2577</v>
      </c>
      <c r="K14" s="34" t="s">
        <v>2578</v>
      </c>
      <c r="L14" s="34"/>
      <c r="M14" s="34" t="s">
        <v>2535</v>
      </c>
      <c r="N14" s="34" t="s">
        <v>2536</v>
      </c>
      <c r="O14" s="20" t="s">
        <v>1728</v>
      </c>
      <c r="Q14" s="25">
        <v>39941</v>
      </c>
      <c r="R14" s="26" t="s">
        <v>1728</v>
      </c>
      <c r="S14" s="26" t="s">
        <v>2414</v>
      </c>
      <c r="T14" s="28" t="s">
        <v>2415</v>
      </c>
    </row>
    <row r="15" spans="1:20" ht="15" customHeight="1">
      <c r="A15" s="19">
        <v>9</v>
      </c>
      <c r="B15" s="33">
        <v>872000</v>
      </c>
      <c r="C15" s="34" t="s">
        <v>2528</v>
      </c>
      <c r="D15" s="34" t="s">
        <v>2529</v>
      </c>
      <c r="E15" s="34" t="s">
        <v>2548</v>
      </c>
      <c r="F15" s="34" t="s">
        <v>2549</v>
      </c>
      <c r="G15" s="34" t="s">
        <v>1125</v>
      </c>
      <c r="H15" s="34"/>
      <c r="I15" s="34" t="s">
        <v>2540</v>
      </c>
      <c r="J15" s="34" t="s">
        <v>2538</v>
      </c>
      <c r="K15" s="34" t="s">
        <v>1008</v>
      </c>
      <c r="L15" s="34"/>
      <c r="M15" s="34" t="s">
        <v>2535</v>
      </c>
      <c r="N15" s="34" t="s">
        <v>2536</v>
      </c>
      <c r="O15" s="20" t="s">
        <v>1729</v>
      </c>
      <c r="Q15" s="25">
        <v>39948</v>
      </c>
      <c r="R15" s="26" t="s">
        <v>1729</v>
      </c>
      <c r="S15" s="26" t="s">
        <v>2416</v>
      </c>
      <c r="T15" s="28" t="s">
        <v>2417</v>
      </c>
    </row>
    <row r="16" spans="1:20" ht="15" customHeight="1">
      <c r="A16" s="19">
        <v>10</v>
      </c>
      <c r="B16" s="33">
        <v>796000</v>
      </c>
      <c r="C16" s="34" t="s">
        <v>2528</v>
      </c>
      <c r="D16" s="34" t="s">
        <v>2529</v>
      </c>
      <c r="E16" s="34" t="s">
        <v>2548</v>
      </c>
      <c r="F16" s="34" t="s">
        <v>2549</v>
      </c>
      <c r="G16" s="34" t="s">
        <v>1126</v>
      </c>
      <c r="H16" s="34"/>
      <c r="I16" s="34" t="s">
        <v>2540</v>
      </c>
      <c r="J16" s="34" t="s">
        <v>1009</v>
      </c>
      <c r="K16" s="34" t="s">
        <v>1010</v>
      </c>
      <c r="L16" s="34"/>
      <c r="M16" s="34" t="s">
        <v>2535</v>
      </c>
      <c r="N16" s="34" t="s">
        <v>2536</v>
      </c>
      <c r="O16" s="20" t="s">
        <v>1702</v>
      </c>
      <c r="Q16" s="25">
        <v>39955</v>
      </c>
      <c r="R16" s="26" t="s">
        <v>1702</v>
      </c>
      <c r="S16" s="26" t="s">
        <v>2418</v>
      </c>
      <c r="T16" s="28" t="s">
        <v>2419</v>
      </c>
    </row>
    <row r="17" spans="1:20" ht="15" customHeight="1">
      <c r="A17" s="19">
        <v>11</v>
      </c>
      <c r="B17" s="33">
        <v>782000</v>
      </c>
      <c r="C17" s="34" t="s">
        <v>2528</v>
      </c>
      <c r="D17" s="34" t="s">
        <v>2529</v>
      </c>
      <c r="E17" s="34" t="s">
        <v>2548</v>
      </c>
      <c r="F17" s="34" t="s">
        <v>2549</v>
      </c>
      <c r="G17" s="34" t="s">
        <v>1127</v>
      </c>
      <c r="H17" s="34"/>
      <c r="I17" s="34" t="s">
        <v>2540</v>
      </c>
      <c r="J17" s="34" t="s">
        <v>1015</v>
      </c>
      <c r="K17" s="34" t="s">
        <v>1071</v>
      </c>
      <c r="L17" s="34"/>
      <c r="M17" s="34" t="s">
        <v>2535</v>
      </c>
      <c r="N17" s="34" t="s">
        <v>2536</v>
      </c>
      <c r="O17" s="20" t="s">
        <v>1703</v>
      </c>
      <c r="Q17" s="25">
        <v>39962</v>
      </c>
      <c r="R17" s="26" t="s">
        <v>2420</v>
      </c>
      <c r="S17" s="26" t="s">
        <v>2421</v>
      </c>
      <c r="T17" s="28" t="s">
        <v>2422</v>
      </c>
    </row>
    <row r="18" spans="1:20" ht="15" customHeight="1">
      <c r="A18" s="19">
        <v>12</v>
      </c>
      <c r="B18" s="33">
        <v>808000</v>
      </c>
      <c r="C18" s="34" t="s">
        <v>2528</v>
      </c>
      <c r="D18" s="34" t="s">
        <v>2529</v>
      </c>
      <c r="E18" s="34" t="s">
        <v>2548</v>
      </c>
      <c r="F18" s="34" t="s">
        <v>2549</v>
      </c>
      <c r="G18" s="34" t="s">
        <v>1128</v>
      </c>
      <c r="H18" s="34"/>
      <c r="I18" s="34" t="s">
        <v>2579</v>
      </c>
      <c r="J18" s="34" t="s">
        <v>2580</v>
      </c>
      <c r="K18" s="34" t="s">
        <v>2581</v>
      </c>
      <c r="L18" s="34"/>
      <c r="M18" s="34" t="s">
        <v>2535</v>
      </c>
      <c r="N18" s="34" t="s">
        <v>2536</v>
      </c>
      <c r="O18" s="20" t="s">
        <v>1730</v>
      </c>
      <c r="Q18" s="25">
        <v>39969</v>
      </c>
      <c r="R18" s="26" t="s">
        <v>1730</v>
      </c>
      <c r="S18" s="26" t="s">
        <v>2423</v>
      </c>
      <c r="T18" s="28" t="s">
        <v>2424</v>
      </c>
    </row>
    <row r="19" spans="1:20" ht="15" customHeight="1">
      <c r="A19" s="19">
        <v>13</v>
      </c>
      <c r="B19" s="33">
        <v>694000</v>
      </c>
      <c r="C19" s="34" t="s">
        <v>2528</v>
      </c>
      <c r="D19" s="34" t="s">
        <v>2529</v>
      </c>
      <c r="E19" s="34" t="s">
        <v>2548</v>
      </c>
      <c r="F19" s="34" t="s">
        <v>2549</v>
      </c>
      <c r="G19" s="34" t="s">
        <v>1129</v>
      </c>
      <c r="H19" s="34"/>
      <c r="I19" s="34" t="s">
        <v>2540</v>
      </c>
      <c r="J19" s="34" t="s">
        <v>2563</v>
      </c>
      <c r="K19" s="34" t="s">
        <v>2564</v>
      </c>
      <c r="L19" s="34"/>
      <c r="M19" s="34" t="s">
        <v>2535</v>
      </c>
      <c r="N19" s="34" t="s">
        <v>2536</v>
      </c>
      <c r="O19" s="20" t="s">
        <v>1731</v>
      </c>
      <c r="Q19" s="25">
        <v>39976</v>
      </c>
      <c r="R19" s="26" t="s">
        <v>1731</v>
      </c>
      <c r="S19" s="26" t="s">
        <v>2425</v>
      </c>
      <c r="T19" s="28" t="s">
        <v>2426</v>
      </c>
    </row>
    <row r="20" spans="1:20" ht="15" customHeight="1">
      <c r="A20" s="19">
        <v>14</v>
      </c>
      <c r="B20" s="33">
        <v>553000</v>
      </c>
      <c r="C20" s="34" t="s">
        <v>2528</v>
      </c>
      <c r="D20" s="34" t="s">
        <v>2529</v>
      </c>
      <c r="E20" s="34" t="s">
        <v>2548</v>
      </c>
      <c r="F20" s="34" t="s">
        <v>2549</v>
      </c>
      <c r="G20" s="34" t="s">
        <v>1130</v>
      </c>
      <c r="H20" s="34"/>
      <c r="I20" s="34" t="s">
        <v>2540</v>
      </c>
      <c r="J20" s="34" t="s">
        <v>1104</v>
      </c>
      <c r="K20" s="34" t="s">
        <v>1105</v>
      </c>
      <c r="L20" s="34"/>
      <c r="M20" s="34" t="s">
        <v>2535</v>
      </c>
      <c r="N20" s="34" t="s">
        <v>2536</v>
      </c>
      <c r="O20" s="20" t="s">
        <v>1704</v>
      </c>
      <c r="Q20" s="25">
        <v>39983</v>
      </c>
      <c r="R20" s="26" t="s">
        <v>1704</v>
      </c>
      <c r="S20" s="26" t="s">
        <v>2427</v>
      </c>
      <c r="T20" s="28" t="s">
        <v>2428</v>
      </c>
    </row>
    <row r="21" spans="1:20" ht="15" customHeight="1">
      <c r="A21" s="19">
        <v>15</v>
      </c>
      <c r="B21" s="33">
        <v>2109000</v>
      </c>
      <c r="C21" s="34" t="s">
        <v>2528</v>
      </c>
      <c r="D21" s="34" t="s">
        <v>2529</v>
      </c>
      <c r="E21" s="34" t="s">
        <v>2548</v>
      </c>
      <c r="F21" s="34" t="s">
        <v>2549</v>
      </c>
      <c r="G21" s="34" t="s">
        <v>1131</v>
      </c>
      <c r="H21" s="34"/>
      <c r="I21" s="34" t="s">
        <v>1083</v>
      </c>
      <c r="J21" s="34" t="s">
        <v>2546</v>
      </c>
      <c r="K21" s="34" t="s">
        <v>1084</v>
      </c>
      <c r="L21" s="34"/>
      <c r="M21" s="34" t="s">
        <v>2535</v>
      </c>
      <c r="N21" s="34" t="s">
        <v>2536</v>
      </c>
      <c r="O21" s="20" t="s">
        <v>1705</v>
      </c>
      <c r="Q21" s="25">
        <v>39990</v>
      </c>
      <c r="R21" s="26" t="s">
        <v>1705</v>
      </c>
      <c r="S21" s="26" t="s">
        <v>2429</v>
      </c>
      <c r="T21" s="28" t="s">
        <v>2430</v>
      </c>
    </row>
    <row r="22" spans="1:20" ht="15" customHeight="1">
      <c r="A22" s="19">
        <v>16</v>
      </c>
      <c r="B22" s="33">
        <v>539000</v>
      </c>
      <c r="C22" s="34" t="s">
        <v>2528</v>
      </c>
      <c r="D22" s="34" t="s">
        <v>2529</v>
      </c>
      <c r="E22" s="34" t="s">
        <v>2548</v>
      </c>
      <c r="F22" s="34" t="s">
        <v>2549</v>
      </c>
      <c r="G22" s="34" t="s">
        <v>1132</v>
      </c>
      <c r="H22" s="34"/>
      <c r="I22" s="34" t="s">
        <v>2540</v>
      </c>
      <c r="J22" s="34" t="s">
        <v>2573</v>
      </c>
      <c r="K22" s="34" t="s">
        <v>1102</v>
      </c>
      <c r="L22" s="34"/>
      <c r="M22" s="34" t="s">
        <v>2535</v>
      </c>
      <c r="N22" s="34" t="s">
        <v>2536</v>
      </c>
      <c r="O22" s="20" t="s">
        <v>1706</v>
      </c>
      <c r="Q22" s="25">
        <v>39997</v>
      </c>
      <c r="R22" s="26" t="s">
        <v>1706</v>
      </c>
      <c r="S22" s="26" t="s">
        <v>2431</v>
      </c>
      <c r="T22" s="28" t="s">
        <v>2432</v>
      </c>
    </row>
    <row r="23" spans="1:20" ht="15" customHeight="1">
      <c r="A23" s="19">
        <v>17</v>
      </c>
      <c r="B23" s="33">
        <v>911000</v>
      </c>
      <c r="C23" s="34" t="s">
        <v>2528</v>
      </c>
      <c r="D23" s="34" t="s">
        <v>2529</v>
      </c>
      <c r="E23" s="34" t="s">
        <v>2548</v>
      </c>
      <c r="F23" s="34" t="s">
        <v>2549</v>
      </c>
      <c r="G23" s="34" t="s">
        <v>1133</v>
      </c>
      <c r="H23" s="34"/>
      <c r="I23" s="34" t="s">
        <v>2540</v>
      </c>
      <c r="J23" s="34" t="s">
        <v>997</v>
      </c>
      <c r="K23" s="34" t="s">
        <v>1098</v>
      </c>
      <c r="L23" s="34"/>
      <c r="M23" s="34" t="s">
        <v>2535</v>
      </c>
      <c r="N23" s="34" t="s">
        <v>2536</v>
      </c>
      <c r="O23" s="20" t="s">
        <v>1707</v>
      </c>
      <c r="Q23" s="25">
        <v>40004</v>
      </c>
      <c r="R23" s="26" t="s">
        <v>1707</v>
      </c>
      <c r="S23" s="26" t="s">
        <v>2433</v>
      </c>
      <c r="T23" s="28" t="s">
        <v>2435</v>
      </c>
    </row>
    <row r="24" spans="1:20" ht="15" customHeight="1">
      <c r="A24" s="19">
        <v>18</v>
      </c>
      <c r="B24" s="33">
        <v>564000</v>
      </c>
      <c r="C24" s="34" t="s">
        <v>2528</v>
      </c>
      <c r="D24" s="34" t="s">
        <v>2529</v>
      </c>
      <c r="E24" s="34" t="s">
        <v>2548</v>
      </c>
      <c r="F24" s="34" t="s">
        <v>2549</v>
      </c>
      <c r="G24" s="34" t="s">
        <v>1134</v>
      </c>
      <c r="H24" s="34"/>
      <c r="I24" s="34" t="s">
        <v>999</v>
      </c>
      <c r="J24" s="34" t="s">
        <v>1000</v>
      </c>
      <c r="K24" s="34" t="s">
        <v>1001</v>
      </c>
      <c r="L24" s="34"/>
      <c r="M24" s="34" t="s">
        <v>2535</v>
      </c>
      <c r="N24" s="34" t="s">
        <v>2536</v>
      </c>
      <c r="O24" s="20" t="s">
        <v>1708</v>
      </c>
      <c r="Q24" s="25">
        <v>40011</v>
      </c>
      <c r="R24" s="26" t="s">
        <v>1708</v>
      </c>
      <c r="S24" s="26" t="s">
        <v>2436</v>
      </c>
      <c r="T24" s="28" t="s">
        <v>2437</v>
      </c>
    </row>
    <row r="25" spans="1:20" ht="15" customHeight="1">
      <c r="A25" s="19">
        <v>19</v>
      </c>
      <c r="B25" s="33">
        <v>1141000</v>
      </c>
      <c r="C25" s="34" t="s">
        <v>2528</v>
      </c>
      <c r="D25" s="34" t="s">
        <v>2529</v>
      </c>
      <c r="E25" s="34" t="s">
        <v>2548</v>
      </c>
      <c r="F25" s="34" t="s">
        <v>2549</v>
      </c>
      <c r="G25" s="34" t="s">
        <v>1135</v>
      </c>
      <c r="H25" s="34"/>
      <c r="I25" s="34" t="s">
        <v>2540</v>
      </c>
      <c r="J25" s="34" t="s">
        <v>2575</v>
      </c>
      <c r="K25" s="34" t="s">
        <v>2576</v>
      </c>
      <c r="L25" s="34"/>
      <c r="M25" s="34" t="s">
        <v>2535</v>
      </c>
      <c r="N25" s="34" t="s">
        <v>2536</v>
      </c>
      <c r="O25" s="20" t="s">
        <v>1709</v>
      </c>
      <c r="Q25" s="25">
        <v>40018</v>
      </c>
      <c r="R25" s="26" t="s">
        <v>1709</v>
      </c>
      <c r="S25" s="26" t="s">
        <v>2438</v>
      </c>
      <c r="T25" s="28" t="s">
        <v>2439</v>
      </c>
    </row>
    <row r="26" spans="1:20" ht="15" customHeight="1">
      <c r="A26" s="19">
        <v>20</v>
      </c>
      <c r="B26" s="33">
        <v>1110000</v>
      </c>
      <c r="C26" s="34" t="s">
        <v>2528</v>
      </c>
      <c r="D26" s="34" t="s">
        <v>2529</v>
      </c>
      <c r="E26" s="34" t="s">
        <v>2548</v>
      </c>
      <c r="F26" s="34" t="s">
        <v>2549</v>
      </c>
      <c r="G26" s="34" t="s">
        <v>1136</v>
      </c>
      <c r="H26" s="34"/>
      <c r="I26" s="34" t="s">
        <v>2540</v>
      </c>
      <c r="J26" s="34" t="s">
        <v>1085</v>
      </c>
      <c r="K26" s="34" t="s">
        <v>1086</v>
      </c>
      <c r="L26" s="34"/>
      <c r="M26" s="34" t="s">
        <v>2535</v>
      </c>
      <c r="N26" s="34" t="s">
        <v>2536</v>
      </c>
      <c r="O26" s="20" t="s">
        <v>1710</v>
      </c>
      <c r="Q26" s="25">
        <v>40025</v>
      </c>
      <c r="R26" s="26" t="s">
        <v>1710</v>
      </c>
      <c r="S26" s="26" t="s">
        <v>2440</v>
      </c>
      <c r="T26" s="28" t="s">
        <v>2441</v>
      </c>
    </row>
    <row r="27" spans="1:20" ht="15" customHeight="1">
      <c r="A27" s="19">
        <v>21</v>
      </c>
      <c r="B27" s="33">
        <v>751000</v>
      </c>
      <c r="C27" s="34" t="s">
        <v>2528</v>
      </c>
      <c r="D27" s="34" t="s">
        <v>2529</v>
      </c>
      <c r="E27" s="34" t="s">
        <v>2548</v>
      </c>
      <c r="F27" s="34" t="s">
        <v>2549</v>
      </c>
      <c r="G27" s="34" t="s">
        <v>1137</v>
      </c>
      <c r="H27" s="34"/>
      <c r="I27" s="34" t="s">
        <v>2540</v>
      </c>
      <c r="J27" s="34" t="s">
        <v>1064</v>
      </c>
      <c r="K27" s="34" t="s">
        <v>1065</v>
      </c>
      <c r="L27" s="34"/>
      <c r="M27" s="34" t="s">
        <v>2535</v>
      </c>
      <c r="N27" s="34" t="s">
        <v>2536</v>
      </c>
      <c r="O27" s="20" t="s">
        <v>1711</v>
      </c>
      <c r="Q27" s="25">
        <v>40032</v>
      </c>
      <c r="R27" s="26" t="s">
        <v>1711</v>
      </c>
      <c r="S27" s="26" t="s">
        <v>2442</v>
      </c>
      <c r="T27" s="28" t="s">
        <v>2443</v>
      </c>
    </row>
    <row r="28" spans="1:20" ht="15" customHeight="1">
      <c r="A28" s="19">
        <v>22</v>
      </c>
      <c r="B28" s="33">
        <v>762000</v>
      </c>
      <c r="C28" s="34" t="s">
        <v>2528</v>
      </c>
      <c r="D28" s="34" t="s">
        <v>2529</v>
      </c>
      <c r="E28" s="34" t="s">
        <v>2548</v>
      </c>
      <c r="F28" s="34" t="s">
        <v>2549</v>
      </c>
      <c r="G28" s="34" t="s">
        <v>1138</v>
      </c>
      <c r="H28" s="34"/>
      <c r="I28" s="34" t="s">
        <v>2540</v>
      </c>
      <c r="J28" s="34" t="s">
        <v>2557</v>
      </c>
      <c r="K28" s="34" t="s">
        <v>1078</v>
      </c>
      <c r="L28" s="34"/>
      <c r="M28" s="34" t="s">
        <v>2535</v>
      </c>
      <c r="N28" s="34" t="s">
        <v>2536</v>
      </c>
      <c r="O28" s="20" t="s">
        <v>1712</v>
      </c>
      <c r="Q28" s="25">
        <v>40039</v>
      </c>
      <c r="R28" s="26" t="s">
        <v>1712</v>
      </c>
      <c r="S28" s="26" t="s">
        <v>2444</v>
      </c>
      <c r="T28" s="28" t="s">
        <v>2445</v>
      </c>
    </row>
    <row r="29" spans="1:20" ht="15" customHeight="1">
      <c r="A29" s="19">
        <v>23</v>
      </c>
      <c r="B29" s="33">
        <v>587000</v>
      </c>
      <c r="C29" s="34" t="s">
        <v>2528</v>
      </c>
      <c r="D29" s="34" t="s">
        <v>2529</v>
      </c>
      <c r="E29" s="34" t="s">
        <v>2548</v>
      </c>
      <c r="F29" s="34" t="s">
        <v>2549</v>
      </c>
      <c r="G29" s="34" t="s">
        <v>1139</v>
      </c>
      <c r="H29" s="34"/>
      <c r="I29" s="34" t="s">
        <v>1011</v>
      </c>
      <c r="J29" s="34" t="s">
        <v>1012</v>
      </c>
      <c r="K29" s="34" t="s">
        <v>1013</v>
      </c>
      <c r="L29" s="34"/>
      <c r="M29" s="34" t="s">
        <v>2535</v>
      </c>
      <c r="N29" s="34" t="s">
        <v>2536</v>
      </c>
      <c r="O29" s="20" t="s">
        <v>1713</v>
      </c>
      <c r="Q29" s="25">
        <v>40046</v>
      </c>
      <c r="R29" s="26" t="s">
        <v>1713</v>
      </c>
      <c r="S29" s="26" t="s">
        <v>2446</v>
      </c>
      <c r="T29" s="28" t="s">
        <v>2447</v>
      </c>
    </row>
    <row r="30" spans="1:20" ht="15" customHeight="1">
      <c r="A30" s="19">
        <v>24</v>
      </c>
      <c r="B30" s="33">
        <v>672000</v>
      </c>
      <c r="C30" s="34" t="s">
        <v>2528</v>
      </c>
      <c r="D30" s="34" t="s">
        <v>2529</v>
      </c>
      <c r="E30" s="34" t="s">
        <v>2548</v>
      </c>
      <c r="F30" s="34" t="s">
        <v>2549</v>
      </c>
      <c r="G30" s="34" t="s">
        <v>1140</v>
      </c>
      <c r="H30" s="34"/>
      <c r="I30" s="34" t="s">
        <v>2540</v>
      </c>
      <c r="J30" s="34" t="s">
        <v>1072</v>
      </c>
      <c r="K30" s="34" t="s">
        <v>1073</v>
      </c>
      <c r="L30" s="34"/>
      <c r="M30" s="34" t="s">
        <v>2535</v>
      </c>
      <c r="N30" s="34" t="s">
        <v>2536</v>
      </c>
      <c r="Q30" s="25">
        <v>40053</v>
      </c>
      <c r="S30" s="26" t="s">
        <v>2448</v>
      </c>
      <c r="T30" s="28" t="s">
        <v>2449</v>
      </c>
    </row>
    <row r="31" spans="1:20" ht="15" customHeight="1">
      <c r="A31" s="19">
        <v>25</v>
      </c>
      <c r="B31" s="33">
        <v>1014000</v>
      </c>
      <c r="C31" s="34" t="s">
        <v>2528</v>
      </c>
      <c r="D31" s="34" t="s">
        <v>2529</v>
      </c>
      <c r="E31" s="34" t="s">
        <v>2548</v>
      </c>
      <c r="F31" s="34" t="s">
        <v>2549</v>
      </c>
      <c r="G31" s="34" t="s">
        <v>1141</v>
      </c>
      <c r="H31" s="34"/>
      <c r="I31" s="34" t="s">
        <v>2540</v>
      </c>
      <c r="J31" s="34" t="s">
        <v>1068</v>
      </c>
      <c r="K31" s="34" t="s">
        <v>1069</v>
      </c>
      <c r="L31" s="34"/>
      <c r="M31" s="34" t="s">
        <v>2535</v>
      </c>
      <c r="N31" s="34" t="s">
        <v>2536</v>
      </c>
      <c r="Q31" s="25">
        <v>40060</v>
      </c>
      <c r="S31" s="26" t="s">
        <v>2450</v>
      </c>
      <c r="T31" s="28" t="s">
        <v>2451</v>
      </c>
    </row>
    <row r="32" spans="1:20" ht="15" customHeight="1">
      <c r="A32" s="19">
        <v>26</v>
      </c>
      <c r="B32" s="33">
        <v>933000</v>
      </c>
      <c r="C32" s="34" t="s">
        <v>2528</v>
      </c>
      <c r="D32" s="34" t="s">
        <v>2529</v>
      </c>
      <c r="E32" s="34" t="s">
        <v>2548</v>
      </c>
      <c r="F32" s="34" t="s">
        <v>2549</v>
      </c>
      <c r="G32" s="34" t="s">
        <v>1142</v>
      </c>
      <c r="H32" s="34"/>
      <c r="I32" s="34" t="s">
        <v>988</v>
      </c>
      <c r="J32" s="34" t="s">
        <v>989</v>
      </c>
      <c r="K32" s="34" t="s">
        <v>1062</v>
      </c>
      <c r="L32" s="34"/>
      <c r="M32" s="34" t="s">
        <v>2535</v>
      </c>
      <c r="N32" s="34" t="s">
        <v>2536</v>
      </c>
      <c r="Q32" s="25">
        <v>40067</v>
      </c>
      <c r="S32" s="26" t="s">
        <v>2452</v>
      </c>
      <c r="T32" s="28" t="s">
        <v>2453</v>
      </c>
    </row>
    <row r="33" spans="1:20" ht="15" customHeight="1">
      <c r="A33" s="19">
        <v>27</v>
      </c>
      <c r="B33" s="33">
        <v>1323000</v>
      </c>
      <c r="C33" s="34" t="s">
        <v>2528</v>
      </c>
      <c r="D33" s="34" t="s">
        <v>2529</v>
      </c>
      <c r="E33" s="34" t="s">
        <v>2548</v>
      </c>
      <c r="F33" s="34" t="s">
        <v>2549</v>
      </c>
      <c r="G33" s="34" t="s">
        <v>1143</v>
      </c>
      <c r="H33" s="34"/>
      <c r="I33" s="34" t="s">
        <v>1032</v>
      </c>
      <c r="J33" s="34" t="s">
        <v>1026</v>
      </c>
      <c r="K33" s="34" t="s">
        <v>1027</v>
      </c>
      <c r="L33" s="34"/>
      <c r="M33" s="34" t="s">
        <v>2535</v>
      </c>
      <c r="N33" s="34" t="s">
        <v>2536</v>
      </c>
      <c r="Q33" s="25">
        <v>40074</v>
      </c>
      <c r="S33" s="26" t="s">
        <v>2454</v>
      </c>
      <c r="T33" s="28" t="s">
        <v>2455</v>
      </c>
    </row>
    <row r="34" spans="1:20" ht="15" customHeight="1">
      <c r="A34" s="19">
        <v>28</v>
      </c>
      <c r="B34" s="33">
        <v>873000</v>
      </c>
      <c r="C34" s="34" t="s">
        <v>2528</v>
      </c>
      <c r="D34" s="34" t="s">
        <v>2529</v>
      </c>
      <c r="E34" s="34" t="s">
        <v>2548</v>
      </c>
      <c r="F34" s="34" t="s">
        <v>2549</v>
      </c>
      <c r="G34" s="34" t="s">
        <v>1144</v>
      </c>
      <c r="H34" s="34"/>
      <c r="I34" s="34" t="s">
        <v>2540</v>
      </c>
      <c r="J34" s="34" t="s">
        <v>1056</v>
      </c>
      <c r="K34" s="34" t="s">
        <v>1058</v>
      </c>
      <c r="L34" s="34"/>
      <c r="M34" s="34" t="s">
        <v>2535</v>
      </c>
      <c r="N34" s="34" t="s">
        <v>2536</v>
      </c>
      <c r="Q34" s="25">
        <v>40081</v>
      </c>
      <c r="S34" s="26" t="s">
        <v>2456</v>
      </c>
      <c r="T34" s="28" t="s">
        <v>2457</v>
      </c>
    </row>
    <row r="35" spans="1:20" ht="15" customHeight="1">
      <c r="A35" s="19">
        <v>29</v>
      </c>
      <c r="B35" s="33">
        <v>507000</v>
      </c>
      <c r="C35" s="34" t="s">
        <v>2528</v>
      </c>
      <c r="D35" s="34" t="s">
        <v>2529</v>
      </c>
      <c r="E35" s="34" t="s">
        <v>2548</v>
      </c>
      <c r="F35" s="34" t="s">
        <v>2549</v>
      </c>
      <c r="G35" s="34" t="s">
        <v>1145</v>
      </c>
      <c r="H35" s="34"/>
      <c r="I35" s="34" t="s">
        <v>2540</v>
      </c>
      <c r="J35" s="34" t="s">
        <v>1054</v>
      </c>
      <c r="K35" s="34" t="s">
        <v>1055</v>
      </c>
      <c r="L35" s="34"/>
      <c r="M35" s="34" t="s">
        <v>2535</v>
      </c>
      <c r="N35" s="34" t="s">
        <v>2536</v>
      </c>
      <c r="Q35" s="25">
        <v>40088</v>
      </c>
      <c r="S35" s="26" t="s">
        <v>2458</v>
      </c>
      <c r="T35" s="28" t="s">
        <v>2459</v>
      </c>
    </row>
    <row r="36" spans="1:20" ht="15" customHeight="1">
      <c r="A36" s="19">
        <v>30</v>
      </c>
      <c r="B36" s="33">
        <v>1162000</v>
      </c>
      <c r="C36" s="34" t="s">
        <v>2528</v>
      </c>
      <c r="D36" s="34" t="s">
        <v>2529</v>
      </c>
      <c r="E36" s="34" t="s">
        <v>2548</v>
      </c>
      <c r="F36" s="34" t="s">
        <v>2549</v>
      </c>
      <c r="G36" s="34" t="s">
        <v>1146</v>
      </c>
      <c r="H36" s="34"/>
      <c r="I36" s="34" t="s">
        <v>2532</v>
      </c>
      <c r="J36" s="34" t="s">
        <v>2533</v>
      </c>
      <c r="K36" s="34" t="s">
        <v>2534</v>
      </c>
      <c r="L36" s="34"/>
      <c r="M36" s="34" t="s">
        <v>2535</v>
      </c>
      <c r="N36" s="34" t="s">
        <v>2536</v>
      </c>
      <c r="Q36" s="25">
        <v>40095</v>
      </c>
      <c r="S36" s="26" t="s">
        <v>2460</v>
      </c>
      <c r="T36" s="28" t="s">
        <v>2461</v>
      </c>
    </row>
    <row r="37" spans="1:20" ht="15" customHeight="1">
      <c r="A37" s="19">
        <v>31</v>
      </c>
      <c r="B37" s="33">
        <v>2931000</v>
      </c>
      <c r="C37" s="34" t="s">
        <v>2528</v>
      </c>
      <c r="D37" s="34" t="s">
        <v>2529</v>
      </c>
      <c r="E37" s="34" t="s">
        <v>2548</v>
      </c>
      <c r="F37" s="34" t="s">
        <v>2549</v>
      </c>
      <c r="G37" s="34" t="s">
        <v>1147</v>
      </c>
      <c r="H37" s="34"/>
      <c r="I37" s="34" t="s">
        <v>2540</v>
      </c>
      <c r="J37" s="34" t="s">
        <v>1033</v>
      </c>
      <c r="K37" s="34" t="s">
        <v>1034</v>
      </c>
      <c r="L37" s="34"/>
      <c r="M37" s="34" t="s">
        <v>2535</v>
      </c>
      <c r="N37" s="34" t="s">
        <v>2536</v>
      </c>
      <c r="Q37" s="25">
        <v>40102</v>
      </c>
      <c r="S37" s="26" t="s">
        <v>2462</v>
      </c>
      <c r="T37" s="28" t="s">
        <v>2463</v>
      </c>
    </row>
    <row r="38" spans="1:20" ht="15" customHeight="1">
      <c r="A38" s="19">
        <v>32</v>
      </c>
      <c r="B38" s="33">
        <v>204000</v>
      </c>
      <c r="C38" s="34" t="s">
        <v>2528</v>
      </c>
      <c r="D38" s="34" t="s">
        <v>2529</v>
      </c>
      <c r="E38" s="34" t="s">
        <v>2548</v>
      </c>
      <c r="F38" s="34" t="s">
        <v>2549</v>
      </c>
      <c r="G38" s="34" t="s">
        <v>1148</v>
      </c>
      <c r="H38" s="34"/>
      <c r="I38" s="34" t="s">
        <v>2540</v>
      </c>
      <c r="J38" s="34" t="s">
        <v>1096</v>
      </c>
      <c r="K38" s="34" t="s">
        <v>1097</v>
      </c>
      <c r="L38" s="34"/>
      <c r="M38" s="34" t="s">
        <v>2535</v>
      </c>
      <c r="N38" s="34" t="s">
        <v>2536</v>
      </c>
      <c r="Q38" s="25">
        <v>40109</v>
      </c>
      <c r="S38" s="26" t="s">
        <v>2464</v>
      </c>
      <c r="T38" s="28" t="s">
        <v>2465</v>
      </c>
    </row>
    <row r="39" spans="1:20" ht="15" customHeight="1">
      <c r="A39" s="19">
        <v>33</v>
      </c>
      <c r="B39" s="33">
        <v>569000</v>
      </c>
      <c r="C39" s="34" t="s">
        <v>2528</v>
      </c>
      <c r="D39" s="34" t="s">
        <v>2529</v>
      </c>
      <c r="E39" s="34" t="s">
        <v>2548</v>
      </c>
      <c r="F39" s="34" t="s">
        <v>2549</v>
      </c>
      <c r="G39" s="34" t="s">
        <v>1149</v>
      </c>
      <c r="H39" s="34"/>
      <c r="I39" s="34" t="s">
        <v>2540</v>
      </c>
      <c r="J39" s="34" t="s">
        <v>1046</v>
      </c>
      <c r="K39" s="34" t="s">
        <v>1047</v>
      </c>
      <c r="L39" s="34"/>
      <c r="M39" s="34" t="s">
        <v>2535</v>
      </c>
      <c r="N39" s="34" t="s">
        <v>2536</v>
      </c>
      <c r="Q39" s="25">
        <v>40116</v>
      </c>
      <c r="S39" s="26" t="s">
        <v>2466</v>
      </c>
      <c r="T39" s="28" t="s">
        <v>2467</v>
      </c>
    </row>
    <row r="40" spans="1:20" ht="15" customHeight="1">
      <c r="A40" s="19">
        <v>34</v>
      </c>
      <c r="B40" s="33">
        <v>1260000</v>
      </c>
      <c r="C40" s="34" t="s">
        <v>2528</v>
      </c>
      <c r="D40" s="34" t="s">
        <v>2529</v>
      </c>
      <c r="E40" s="34" t="s">
        <v>2548</v>
      </c>
      <c r="F40" s="34" t="s">
        <v>2549</v>
      </c>
      <c r="G40" s="34" t="s">
        <v>1150</v>
      </c>
      <c r="H40" s="34"/>
      <c r="I40" s="34" t="s">
        <v>2540</v>
      </c>
      <c r="J40" s="34" t="s">
        <v>1106</v>
      </c>
      <c r="K40" s="34" t="s">
        <v>1107</v>
      </c>
      <c r="L40" s="34"/>
      <c r="M40" s="34" t="s">
        <v>2535</v>
      </c>
      <c r="N40" s="34" t="s">
        <v>2536</v>
      </c>
      <c r="Q40" s="25">
        <v>40123</v>
      </c>
      <c r="S40" s="26" t="s">
        <v>2468</v>
      </c>
      <c r="T40" s="28" t="s">
        <v>2469</v>
      </c>
    </row>
    <row r="41" spans="1:20" ht="15" customHeight="1">
      <c r="A41" s="19">
        <v>35</v>
      </c>
      <c r="B41" s="33">
        <v>1712000</v>
      </c>
      <c r="C41" s="34" t="s">
        <v>2528</v>
      </c>
      <c r="D41" s="34" t="s">
        <v>2529</v>
      </c>
      <c r="E41" s="34" t="s">
        <v>2548</v>
      </c>
      <c r="F41" s="34" t="s">
        <v>2549</v>
      </c>
      <c r="G41" s="34" t="s">
        <v>1151</v>
      </c>
      <c r="H41" s="34"/>
      <c r="I41" s="34" t="s">
        <v>991</v>
      </c>
      <c r="J41" s="34" t="s">
        <v>992</v>
      </c>
      <c r="K41" s="34" t="s">
        <v>993</v>
      </c>
      <c r="L41" s="34"/>
      <c r="M41" s="34" t="s">
        <v>2535</v>
      </c>
      <c r="N41" s="34" t="s">
        <v>2536</v>
      </c>
      <c r="Q41" s="25">
        <v>40130</v>
      </c>
      <c r="S41" s="26" t="s">
        <v>2470</v>
      </c>
      <c r="T41" s="28" t="s">
        <v>2471</v>
      </c>
    </row>
    <row r="42" spans="1:20" ht="15" customHeight="1">
      <c r="A42" s="19">
        <v>36</v>
      </c>
      <c r="B42" s="33">
        <v>1789000</v>
      </c>
      <c r="C42" s="34" t="s">
        <v>2528</v>
      </c>
      <c r="D42" s="34" t="s">
        <v>2529</v>
      </c>
      <c r="E42" s="34" t="s">
        <v>2548</v>
      </c>
      <c r="F42" s="34" t="s">
        <v>2549</v>
      </c>
      <c r="G42" s="34" t="s">
        <v>1152</v>
      </c>
      <c r="H42" s="34"/>
      <c r="I42" s="34" t="s">
        <v>2540</v>
      </c>
      <c r="J42" s="34" t="s">
        <v>2571</v>
      </c>
      <c r="K42" s="34" t="s">
        <v>2572</v>
      </c>
      <c r="L42" s="34"/>
      <c r="M42" s="34" t="s">
        <v>2535</v>
      </c>
      <c r="N42" s="34" t="s">
        <v>2536</v>
      </c>
      <c r="Q42" s="25">
        <v>40137</v>
      </c>
      <c r="S42" s="26" t="s">
        <v>2472</v>
      </c>
      <c r="T42" s="28" t="s">
        <v>2473</v>
      </c>
    </row>
    <row r="43" spans="1:20" ht="15" customHeight="1">
      <c r="A43" s="19">
        <v>37</v>
      </c>
      <c r="B43" s="33">
        <v>558000</v>
      </c>
      <c r="C43" s="34" t="s">
        <v>2528</v>
      </c>
      <c r="D43" s="34" t="s">
        <v>2529</v>
      </c>
      <c r="E43" s="34" t="s">
        <v>2548</v>
      </c>
      <c r="F43" s="34" t="s">
        <v>2549</v>
      </c>
      <c r="G43" s="34" t="s">
        <v>1153</v>
      </c>
      <c r="H43" s="34"/>
      <c r="I43" s="34" t="s">
        <v>2540</v>
      </c>
      <c r="J43" s="34" t="s">
        <v>2561</v>
      </c>
      <c r="K43" s="34" t="s">
        <v>2562</v>
      </c>
      <c r="L43" s="34"/>
      <c r="M43" s="34" t="s">
        <v>2535</v>
      </c>
      <c r="N43" s="34" t="s">
        <v>2536</v>
      </c>
      <c r="Q43" s="25">
        <v>40144</v>
      </c>
      <c r="S43" s="26" t="s">
        <v>2474</v>
      </c>
      <c r="T43" s="28" t="s">
        <v>2475</v>
      </c>
    </row>
    <row r="44" spans="1:20" ht="15" customHeight="1">
      <c r="A44" s="19">
        <v>38</v>
      </c>
      <c r="B44" s="33">
        <v>689000</v>
      </c>
      <c r="C44" s="34" t="s">
        <v>2528</v>
      </c>
      <c r="D44" s="34" t="s">
        <v>2529</v>
      </c>
      <c r="E44" s="34" t="s">
        <v>2548</v>
      </c>
      <c r="F44" s="34" t="s">
        <v>2549</v>
      </c>
      <c r="G44" s="34" t="s">
        <v>1154</v>
      </c>
      <c r="H44" s="34"/>
      <c r="I44" s="34" t="s">
        <v>1023</v>
      </c>
      <c r="J44" s="34" t="s">
        <v>1024</v>
      </c>
      <c r="K44" s="34" t="s">
        <v>1025</v>
      </c>
      <c r="L44" s="34"/>
      <c r="M44" s="34" t="s">
        <v>2535</v>
      </c>
      <c r="N44" s="34" t="s">
        <v>2536</v>
      </c>
      <c r="Q44" s="25">
        <v>40151</v>
      </c>
      <c r="S44" s="26" t="s">
        <v>2476</v>
      </c>
      <c r="T44" s="28" t="s">
        <v>2481</v>
      </c>
    </row>
    <row r="45" spans="1:20" ht="15" customHeight="1">
      <c r="A45" s="19">
        <v>39</v>
      </c>
      <c r="B45" s="33">
        <v>541000</v>
      </c>
      <c r="C45" s="34" t="s">
        <v>2528</v>
      </c>
      <c r="D45" s="34" t="s">
        <v>2529</v>
      </c>
      <c r="E45" s="34" t="s">
        <v>2548</v>
      </c>
      <c r="F45" s="34" t="s">
        <v>2549</v>
      </c>
      <c r="G45" s="34" t="s">
        <v>1155</v>
      </c>
      <c r="H45" s="34"/>
      <c r="I45" s="34" t="s">
        <v>2540</v>
      </c>
      <c r="J45" s="34" t="s">
        <v>2569</v>
      </c>
      <c r="K45" s="34" t="s">
        <v>2570</v>
      </c>
      <c r="L45" s="34"/>
      <c r="M45" s="34" t="s">
        <v>2535</v>
      </c>
      <c r="N45" s="34" t="s">
        <v>2536</v>
      </c>
      <c r="Q45" s="25">
        <v>40158</v>
      </c>
      <c r="S45" s="26" t="s">
        <v>2482</v>
      </c>
      <c r="T45" s="28" t="s">
        <v>2483</v>
      </c>
    </row>
    <row r="46" spans="1:20" ht="15" customHeight="1">
      <c r="A46" s="19">
        <v>40</v>
      </c>
      <c r="B46" s="33">
        <v>685000</v>
      </c>
      <c r="C46" s="34" t="s">
        <v>2528</v>
      </c>
      <c r="D46" s="34" t="s">
        <v>2529</v>
      </c>
      <c r="E46" s="34" t="s">
        <v>2548</v>
      </c>
      <c r="F46" s="34" t="s">
        <v>2549</v>
      </c>
      <c r="G46" s="34" t="s">
        <v>1156</v>
      </c>
      <c r="H46" s="34"/>
      <c r="I46" s="34" t="s">
        <v>1005</v>
      </c>
      <c r="J46" s="34" t="s">
        <v>1006</v>
      </c>
      <c r="K46" s="34" t="s">
        <v>1007</v>
      </c>
      <c r="L46" s="34"/>
      <c r="M46" s="34" t="s">
        <v>2535</v>
      </c>
      <c r="N46" s="34" t="s">
        <v>2536</v>
      </c>
      <c r="Q46" s="25">
        <v>40165</v>
      </c>
      <c r="S46" s="26" t="s">
        <v>2484</v>
      </c>
      <c r="T46" s="28" t="s">
        <v>2485</v>
      </c>
    </row>
    <row r="47" spans="1:20" ht="15" customHeight="1">
      <c r="A47" s="19">
        <v>41</v>
      </c>
      <c r="B47" s="33">
        <v>620000</v>
      </c>
      <c r="C47" s="34" t="s">
        <v>2528</v>
      </c>
      <c r="D47" s="34" t="s">
        <v>2529</v>
      </c>
      <c r="E47" s="34" t="s">
        <v>2548</v>
      </c>
      <c r="F47" s="34" t="s">
        <v>2549</v>
      </c>
      <c r="G47" s="34" t="s">
        <v>1157</v>
      </c>
      <c r="H47" s="34"/>
      <c r="I47" s="34" t="s">
        <v>2540</v>
      </c>
      <c r="J47" s="34" t="s">
        <v>1088</v>
      </c>
      <c r="K47" s="34" t="s">
        <v>1111</v>
      </c>
      <c r="L47" s="34"/>
      <c r="M47" s="34" t="s">
        <v>2535</v>
      </c>
      <c r="N47" s="34" t="s">
        <v>2536</v>
      </c>
      <c r="Q47" s="25">
        <v>40172</v>
      </c>
      <c r="S47" s="26" t="s">
        <v>2486</v>
      </c>
      <c r="T47" s="28" t="s">
        <v>2487</v>
      </c>
    </row>
    <row r="48" spans="1:20" ht="15" customHeight="1">
      <c r="A48" s="19">
        <v>42</v>
      </c>
      <c r="B48" s="33">
        <v>542000</v>
      </c>
      <c r="C48" s="34" t="s">
        <v>2528</v>
      </c>
      <c r="D48" s="34" t="s">
        <v>2529</v>
      </c>
      <c r="E48" s="34" t="s">
        <v>2548</v>
      </c>
      <c r="F48" s="34" t="s">
        <v>2549</v>
      </c>
      <c r="G48" s="34" t="s">
        <v>1158</v>
      </c>
      <c r="H48" s="34"/>
      <c r="I48" s="34" t="s">
        <v>2582</v>
      </c>
      <c r="J48" s="34" t="s">
        <v>2583</v>
      </c>
      <c r="K48" s="34" t="s">
        <v>987</v>
      </c>
      <c r="L48" s="34"/>
      <c r="M48" s="34" t="s">
        <v>2535</v>
      </c>
      <c r="N48" s="34" t="s">
        <v>2536</v>
      </c>
      <c r="Q48" s="25">
        <v>40179</v>
      </c>
      <c r="S48" s="26" t="s">
        <v>2488</v>
      </c>
      <c r="T48" s="28" t="s">
        <v>2489</v>
      </c>
    </row>
    <row r="49" spans="1:20" ht="15" customHeight="1">
      <c r="A49" s="19">
        <v>43</v>
      </c>
      <c r="B49" s="33">
        <v>1074000</v>
      </c>
      <c r="C49" s="34" t="s">
        <v>2528</v>
      </c>
      <c r="D49" s="34" t="s">
        <v>2529</v>
      </c>
      <c r="E49" s="34" t="s">
        <v>2548</v>
      </c>
      <c r="F49" s="34" t="s">
        <v>2549</v>
      </c>
      <c r="G49" s="34" t="s">
        <v>1159</v>
      </c>
      <c r="H49" s="34"/>
      <c r="I49" s="34" t="s">
        <v>2540</v>
      </c>
      <c r="J49" s="34" t="s">
        <v>1079</v>
      </c>
      <c r="K49" s="34" t="s">
        <v>1080</v>
      </c>
      <c r="L49" s="34"/>
      <c r="M49" s="34" t="s">
        <v>2535</v>
      </c>
      <c r="N49" s="34" t="s">
        <v>2536</v>
      </c>
      <c r="Q49" s="25">
        <v>40186</v>
      </c>
      <c r="S49" s="26" t="s">
        <v>2490</v>
      </c>
      <c r="T49" s="28" t="s">
        <v>2491</v>
      </c>
    </row>
    <row r="50" spans="1:20" ht="15" customHeight="1">
      <c r="A50" s="19">
        <v>44</v>
      </c>
      <c r="B50" s="33">
        <v>741000</v>
      </c>
      <c r="C50" s="34" t="s">
        <v>2528</v>
      </c>
      <c r="D50" s="34" t="s">
        <v>2529</v>
      </c>
      <c r="E50" s="34" t="s">
        <v>2548</v>
      </c>
      <c r="F50" s="34" t="s">
        <v>2549</v>
      </c>
      <c r="G50" s="34" t="s">
        <v>1160</v>
      </c>
      <c r="H50" s="34"/>
      <c r="I50" s="34" t="s">
        <v>2540</v>
      </c>
      <c r="J50" s="34" t="s">
        <v>2541</v>
      </c>
      <c r="K50" s="34" t="s">
        <v>2542</v>
      </c>
      <c r="L50" s="34"/>
      <c r="M50" s="34" t="s">
        <v>2535</v>
      </c>
      <c r="N50" s="34" t="s">
        <v>2536</v>
      </c>
      <c r="Q50" s="25">
        <v>40193</v>
      </c>
      <c r="S50" s="26" t="s">
        <v>2492</v>
      </c>
      <c r="T50" s="28" t="s">
        <v>2493</v>
      </c>
    </row>
    <row r="51" spans="1:20" ht="15" customHeight="1">
      <c r="A51" s="19">
        <v>45</v>
      </c>
      <c r="B51" s="33">
        <v>206000</v>
      </c>
      <c r="C51" s="34" t="s">
        <v>2528</v>
      </c>
      <c r="D51" s="34" t="s">
        <v>2529</v>
      </c>
      <c r="E51" s="34" t="s">
        <v>2548</v>
      </c>
      <c r="F51" s="34" t="s">
        <v>2549</v>
      </c>
      <c r="G51" s="34" t="s">
        <v>1161</v>
      </c>
      <c r="H51" s="34"/>
      <c r="I51" s="34" t="s">
        <v>2540</v>
      </c>
      <c r="J51" s="34" t="s">
        <v>1091</v>
      </c>
      <c r="K51" s="34" t="s">
        <v>1092</v>
      </c>
      <c r="L51" s="34"/>
      <c r="M51" s="34" t="s">
        <v>2535</v>
      </c>
      <c r="N51" s="34" t="s">
        <v>2536</v>
      </c>
      <c r="Q51" s="25">
        <v>40200</v>
      </c>
      <c r="S51" s="26" t="s">
        <v>2494</v>
      </c>
      <c r="T51" s="28" t="s">
        <v>2495</v>
      </c>
    </row>
    <row r="52" spans="1:20" ht="15" customHeight="1">
      <c r="A52" s="19">
        <v>46</v>
      </c>
      <c r="B52" s="33">
        <v>212000</v>
      </c>
      <c r="C52" s="34" t="s">
        <v>2528</v>
      </c>
      <c r="D52" s="34" t="s">
        <v>2529</v>
      </c>
      <c r="E52" s="34" t="s">
        <v>2548</v>
      </c>
      <c r="F52" s="34" t="s">
        <v>2549</v>
      </c>
      <c r="G52" s="34" t="s">
        <v>1162</v>
      </c>
      <c r="H52" s="34"/>
      <c r="I52" s="34" t="s">
        <v>2540</v>
      </c>
      <c r="J52" s="34" t="s">
        <v>1035</v>
      </c>
      <c r="K52" s="34" t="s">
        <v>1036</v>
      </c>
      <c r="L52" s="34"/>
      <c r="M52" s="34" t="s">
        <v>2535</v>
      </c>
      <c r="N52" s="34" t="s">
        <v>2536</v>
      </c>
      <c r="Q52" s="25">
        <v>40207</v>
      </c>
      <c r="S52" s="26" t="s">
        <v>2496</v>
      </c>
      <c r="T52" s="28" t="s">
        <v>2497</v>
      </c>
    </row>
    <row r="53" spans="1:20" ht="15" customHeight="1">
      <c r="A53" s="19">
        <v>47</v>
      </c>
      <c r="B53" s="33">
        <v>535000</v>
      </c>
      <c r="C53" s="34" t="s">
        <v>2528</v>
      </c>
      <c r="D53" s="34" t="s">
        <v>2529</v>
      </c>
      <c r="E53" s="34" t="s">
        <v>2548</v>
      </c>
      <c r="F53" s="34" t="s">
        <v>2549</v>
      </c>
      <c r="G53" s="34" t="s">
        <v>1163</v>
      </c>
      <c r="H53" s="34"/>
      <c r="I53" s="34" t="s">
        <v>1002</v>
      </c>
      <c r="J53" s="34" t="s">
        <v>1003</v>
      </c>
      <c r="K53" s="34" t="s">
        <v>1004</v>
      </c>
      <c r="L53" s="34"/>
      <c r="M53" s="34" t="s">
        <v>2535</v>
      </c>
      <c r="N53" s="34" t="s">
        <v>2536</v>
      </c>
      <c r="Q53" s="25">
        <v>40214</v>
      </c>
      <c r="S53" s="26" t="s">
        <v>2498</v>
      </c>
      <c r="T53" s="28" t="s">
        <v>2499</v>
      </c>
    </row>
    <row r="54" spans="1:20" ht="15" customHeight="1">
      <c r="A54" s="19">
        <v>48</v>
      </c>
      <c r="B54" s="33">
        <v>585000</v>
      </c>
      <c r="C54" s="34" t="s">
        <v>2528</v>
      </c>
      <c r="D54" s="34" t="s">
        <v>2529</v>
      </c>
      <c r="E54" s="34" t="s">
        <v>2548</v>
      </c>
      <c r="F54" s="34" t="s">
        <v>2549</v>
      </c>
      <c r="G54" s="34" t="s">
        <v>1164</v>
      </c>
      <c r="H54" s="34"/>
      <c r="I54" s="34" t="s">
        <v>2540</v>
      </c>
      <c r="J54" s="34" t="s">
        <v>1048</v>
      </c>
      <c r="K54" s="34" t="s">
        <v>1063</v>
      </c>
      <c r="L54" s="34"/>
      <c r="M54" s="34" t="s">
        <v>2535</v>
      </c>
      <c r="N54" s="34" t="s">
        <v>2536</v>
      </c>
      <c r="Q54" s="25">
        <v>40221</v>
      </c>
      <c r="S54" s="26" t="s">
        <v>2500</v>
      </c>
      <c r="T54" s="28" t="s">
        <v>2501</v>
      </c>
    </row>
    <row r="55" spans="1:20" ht="15" customHeight="1">
      <c r="A55" s="19">
        <v>49</v>
      </c>
      <c r="B55" s="33">
        <v>587000</v>
      </c>
      <c r="C55" s="34" t="s">
        <v>2528</v>
      </c>
      <c r="D55" s="34" t="s">
        <v>2529</v>
      </c>
      <c r="E55" s="34" t="s">
        <v>2548</v>
      </c>
      <c r="F55" s="34" t="s">
        <v>2549</v>
      </c>
      <c r="G55" s="34" t="s">
        <v>1165</v>
      </c>
      <c r="H55" s="34"/>
      <c r="I55" s="34" t="s">
        <v>2540</v>
      </c>
      <c r="J55" s="34" t="s">
        <v>2544</v>
      </c>
      <c r="K55" s="34" t="s">
        <v>1037</v>
      </c>
      <c r="L55" s="34"/>
      <c r="M55" s="34" t="s">
        <v>2535</v>
      </c>
      <c r="N55" s="34" t="s">
        <v>2536</v>
      </c>
      <c r="Q55" s="25">
        <v>40228</v>
      </c>
      <c r="S55" s="26" t="s">
        <v>2502</v>
      </c>
      <c r="T55" s="28" t="s">
        <v>2503</v>
      </c>
    </row>
    <row r="56" spans="1:20" ht="15" customHeight="1">
      <c r="A56" s="19">
        <v>50</v>
      </c>
      <c r="B56" s="33">
        <v>1353000</v>
      </c>
      <c r="C56" s="34" t="s">
        <v>2528</v>
      </c>
      <c r="D56" s="34" t="s">
        <v>2529</v>
      </c>
      <c r="E56" s="34" t="s">
        <v>2548</v>
      </c>
      <c r="F56" s="34" t="s">
        <v>2549</v>
      </c>
      <c r="G56" s="34" t="s">
        <v>1166</v>
      </c>
      <c r="H56" s="34"/>
      <c r="I56" s="34" t="s">
        <v>2540</v>
      </c>
      <c r="J56" s="34" t="s">
        <v>1030</v>
      </c>
      <c r="K56" s="34" t="s">
        <v>1070</v>
      </c>
      <c r="L56" s="34"/>
      <c r="M56" s="34" t="s">
        <v>2535</v>
      </c>
      <c r="N56" s="34" t="s">
        <v>2536</v>
      </c>
      <c r="Q56" s="25">
        <v>40235</v>
      </c>
      <c r="S56" s="26" t="s">
        <v>2504</v>
      </c>
      <c r="T56" s="28" t="s">
        <v>2505</v>
      </c>
    </row>
    <row r="57" spans="1:20" ht="15" customHeight="1">
      <c r="A57" s="19">
        <v>51</v>
      </c>
      <c r="B57" s="33">
        <v>618000</v>
      </c>
      <c r="C57" s="34" t="s">
        <v>2528</v>
      </c>
      <c r="D57" s="34" t="s">
        <v>2529</v>
      </c>
      <c r="E57" s="34" t="s">
        <v>2548</v>
      </c>
      <c r="F57" s="34" t="s">
        <v>2549</v>
      </c>
      <c r="G57" s="34" t="s">
        <v>1167</v>
      </c>
      <c r="H57" s="34"/>
      <c r="I57" s="34" t="s">
        <v>1020</v>
      </c>
      <c r="J57" s="34" t="s">
        <v>1021</v>
      </c>
      <c r="K57" s="34" t="s">
        <v>1022</v>
      </c>
      <c r="L57" s="34"/>
      <c r="M57" s="34" t="s">
        <v>2535</v>
      </c>
      <c r="N57" s="34" t="s">
        <v>2536</v>
      </c>
      <c r="Q57" s="25">
        <v>40242</v>
      </c>
      <c r="S57" s="26" t="s">
        <v>2506</v>
      </c>
      <c r="T57" s="28" t="s">
        <v>2507</v>
      </c>
    </row>
    <row r="58" spans="1:20" ht="15" customHeight="1">
      <c r="A58" s="19">
        <v>52</v>
      </c>
      <c r="B58" s="33">
        <v>827000</v>
      </c>
      <c r="C58" s="34" t="s">
        <v>2528</v>
      </c>
      <c r="D58" s="34" t="s">
        <v>2529</v>
      </c>
      <c r="E58" s="34" t="s">
        <v>2548</v>
      </c>
      <c r="F58" s="34" t="s">
        <v>2549</v>
      </c>
      <c r="G58" s="34" t="s">
        <v>1168</v>
      </c>
      <c r="H58" s="34"/>
      <c r="I58" s="34" t="s">
        <v>2540</v>
      </c>
      <c r="J58" s="34" t="s">
        <v>2567</v>
      </c>
      <c r="K58" s="34" t="s">
        <v>2568</v>
      </c>
      <c r="L58" s="34"/>
      <c r="M58" s="34" t="s">
        <v>2535</v>
      </c>
      <c r="N58" s="34" t="s">
        <v>2536</v>
      </c>
      <c r="Q58" s="25">
        <v>40249</v>
      </c>
      <c r="S58" s="26" t="s">
        <v>2508</v>
      </c>
      <c r="T58" s="28" t="s">
        <v>2509</v>
      </c>
    </row>
    <row r="59" spans="1:20" ht="15" customHeight="1">
      <c r="A59" s="19">
        <v>53</v>
      </c>
      <c r="B59" s="33">
        <v>930000</v>
      </c>
      <c r="C59" s="34" t="s">
        <v>2528</v>
      </c>
      <c r="D59" s="34" t="s">
        <v>2529</v>
      </c>
      <c r="E59" s="34" t="s">
        <v>2548</v>
      </c>
      <c r="F59" s="34" t="s">
        <v>2549</v>
      </c>
      <c r="G59" s="34" t="s">
        <v>1169</v>
      </c>
      <c r="H59" s="34"/>
      <c r="I59" s="34" t="s">
        <v>2540</v>
      </c>
      <c r="J59" s="34" t="s">
        <v>1052</v>
      </c>
      <c r="K59" s="34" t="s">
        <v>1103</v>
      </c>
      <c r="L59" s="34"/>
      <c r="M59" s="34" t="s">
        <v>2535</v>
      </c>
      <c r="N59" s="34" t="s">
        <v>2536</v>
      </c>
      <c r="Q59" s="25">
        <v>40256</v>
      </c>
      <c r="S59" s="26" t="s">
        <v>2510</v>
      </c>
      <c r="T59" s="28" t="s">
        <v>2511</v>
      </c>
    </row>
    <row r="60" spans="1:20" ht="15" customHeight="1">
      <c r="A60" s="19">
        <v>54</v>
      </c>
      <c r="B60" s="33">
        <v>601000</v>
      </c>
      <c r="C60" s="34" t="s">
        <v>2528</v>
      </c>
      <c r="D60" s="34" t="s">
        <v>2529</v>
      </c>
      <c r="E60" s="34" t="s">
        <v>2548</v>
      </c>
      <c r="F60" s="34" t="s">
        <v>2549</v>
      </c>
      <c r="G60" s="34" t="s">
        <v>1170</v>
      </c>
      <c r="H60" s="34"/>
      <c r="I60" s="34" t="s">
        <v>1017</v>
      </c>
      <c r="J60" s="34" t="s">
        <v>1018</v>
      </c>
      <c r="K60" s="34" t="s">
        <v>1019</v>
      </c>
      <c r="L60" s="34"/>
      <c r="M60" s="34" t="s">
        <v>2535</v>
      </c>
      <c r="N60" s="34" t="s">
        <v>2536</v>
      </c>
      <c r="Q60" s="25">
        <v>40263</v>
      </c>
      <c r="S60" s="26" t="s">
        <v>2512</v>
      </c>
      <c r="T60" s="28" t="s">
        <v>2513</v>
      </c>
    </row>
    <row r="61" spans="1:20" ht="15" customHeight="1">
      <c r="A61" s="19">
        <v>55</v>
      </c>
      <c r="B61" s="33">
        <v>631000</v>
      </c>
      <c r="C61" s="34" t="s">
        <v>2528</v>
      </c>
      <c r="D61" s="34" t="s">
        <v>2529</v>
      </c>
      <c r="E61" s="34" t="s">
        <v>2548</v>
      </c>
      <c r="F61" s="34" t="s">
        <v>2549</v>
      </c>
      <c r="G61" s="34" t="s">
        <v>1171</v>
      </c>
      <c r="H61" s="34"/>
      <c r="I61" s="34" t="s">
        <v>2540</v>
      </c>
      <c r="J61" s="34" t="s">
        <v>2559</v>
      </c>
      <c r="K61" s="34" t="s">
        <v>2560</v>
      </c>
      <c r="L61" s="34"/>
      <c r="M61" s="34" t="s">
        <v>2535</v>
      </c>
      <c r="N61" s="34" t="s">
        <v>2536</v>
      </c>
      <c r="Q61" s="25">
        <v>40270</v>
      </c>
      <c r="S61" s="26" t="s">
        <v>2514</v>
      </c>
      <c r="T61" s="28" t="s">
        <v>2515</v>
      </c>
    </row>
    <row r="62" spans="1:20" ht="15" customHeight="1">
      <c r="A62" s="19">
        <v>56</v>
      </c>
      <c r="B62" s="33">
        <v>681000</v>
      </c>
      <c r="C62" s="34" t="s">
        <v>2528</v>
      </c>
      <c r="D62" s="34" t="s">
        <v>2529</v>
      </c>
      <c r="E62" s="34" t="s">
        <v>2548</v>
      </c>
      <c r="F62" s="34" t="s">
        <v>2549</v>
      </c>
      <c r="G62" s="34" t="s">
        <v>1172</v>
      </c>
      <c r="H62" s="34"/>
      <c r="I62" s="34" t="s">
        <v>1074</v>
      </c>
      <c r="J62" s="34" t="s">
        <v>1075</v>
      </c>
      <c r="K62" s="34" t="s">
        <v>1109</v>
      </c>
      <c r="L62" s="34"/>
      <c r="M62" s="34" t="s">
        <v>2535</v>
      </c>
      <c r="N62" s="34" t="s">
        <v>2536</v>
      </c>
      <c r="Q62" s="25">
        <v>40277</v>
      </c>
      <c r="S62" s="26" t="s">
        <v>2516</v>
      </c>
      <c r="T62" s="28" t="s">
        <v>2517</v>
      </c>
    </row>
    <row r="63" spans="1:20" ht="15" customHeight="1">
      <c r="A63" s="19">
        <v>57</v>
      </c>
      <c r="B63" s="33">
        <v>201524</v>
      </c>
      <c r="C63" s="34" t="s">
        <v>2528</v>
      </c>
      <c r="D63" s="34" t="s">
        <v>2529</v>
      </c>
      <c r="E63" s="34" t="s">
        <v>2530</v>
      </c>
      <c r="F63" s="34" t="s">
        <v>2531</v>
      </c>
      <c r="G63" s="34" t="s">
        <v>1173</v>
      </c>
      <c r="H63" s="34"/>
      <c r="I63" s="34" t="s">
        <v>1090</v>
      </c>
      <c r="J63" s="34" t="s">
        <v>2559</v>
      </c>
      <c r="K63" s="34" t="s">
        <v>2560</v>
      </c>
      <c r="L63" s="34"/>
      <c r="M63" s="34" t="s">
        <v>2535</v>
      </c>
      <c r="N63" s="34" t="s">
        <v>2536</v>
      </c>
      <c r="Q63" s="25">
        <v>40284</v>
      </c>
      <c r="S63" s="26" t="s">
        <v>2518</v>
      </c>
      <c r="T63" s="28" t="s">
        <v>2519</v>
      </c>
    </row>
    <row r="64" spans="1:20" ht="15" customHeight="1">
      <c r="A64" s="19">
        <v>58</v>
      </c>
      <c r="B64" s="33">
        <v>60301</v>
      </c>
      <c r="C64" s="34" t="s">
        <v>2528</v>
      </c>
      <c r="D64" s="34" t="s">
        <v>2529</v>
      </c>
      <c r="E64" s="34" t="s">
        <v>2530</v>
      </c>
      <c r="F64" s="34" t="s">
        <v>2531</v>
      </c>
      <c r="G64" s="34" t="s">
        <v>1174</v>
      </c>
      <c r="H64" s="34"/>
      <c r="I64" s="34" t="s">
        <v>1011</v>
      </c>
      <c r="J64" s="34" t="s">
        <v>1012</v>
      </c>
      <c r="K64" s="34" t="s">
        <v>1013</v>
      </c>
      <c r="L64" s="34"/>
      <c r="M64" s="34" t="s">
        <v>2535</v>
      </c>
      <c r="N64" s="34" t="s">
        <v>2536</v>
      </c>
      <c r="Q64" s="25">
        <v>40291</v>
      </c>
      <c r="S64" s="26" t="s">
        <v>2520</v>
      </c>
      <c r="T64" s="28" t="s">
        <v>2521</v>
      </c>
    </row>
    <row r="65" spans="1:20" ht="15" customHeight="1">
      <c r="A65" s="19">
        <v>59</v>
      </c>
      <c r="B65" s="33">
        <v>498329</v>
      </c>
      <c r="C65" s="34" t="s">
        <v>2528</v>
      </c>
      <c r="D65" s="34" t="s">
        <v>2529</v>
      </c>
      <c r="E65" s="34" t="s">
        <v>2530</v>
      </c>
      <c r="F65" s="34" t="s">
        <v>2531</v>
      </c>
      <c r="G65" s="34" t="s">
        <v>1175</v>
      </c>
      <c r="H65" s="34"/>
      <c r="I65" s="34" t="s">
        <v>2565</v>
      </c>
      <c r="J65" s="34" t="s">
        <v>2552</v>
      </c>
      <c r="K65" s="34" t="s">
        <v>2566</v>
      </c>
      <c r="L65" s="34"/>
      <c r="M65" s="34" t="s">
        <v>2535</v>
      </c>
      <c r="N65" s="34" t="s">
        <v>2536</v>
      </c>
      <c r="Q65" s="25">
        <v>40298</v>
      </c>
      <c r="S65" s="26" t="s">
        <v>2522</v>
      </c>
      <c r="T65" s="28" t="s">
        <v>2524</v>
      </c>
    </row>
    <row r="66" spans="1:20" ht="15" customHeight="1">
      <c r="A66" s="19">
        <v>60</v>
      </c>
      <c r="B66" s="33">
        <v>264175</v>
      </c>
      <c r="C66" s="34" t="s">
        <v>2528</v>
      </c>
      <c r="D66" s="34" t="s">
        <v>2529</v>
      </c>
      <c r="E66" s="34" t="s">
        <v>2530</v>
      </c>
      <c r="F66" s="34" t="s">
        <v>2531</v>
      </c>
      <c r="G66" s="34" t="s">
        <v>1176</v>
      </c>
      <c r="H66" s="34"/>
      <c r="I66" s="34" t="s">
        <v>2537</v>
      </c>
      <c r="J66" s="34" t="s">
        <v>2538</v>
      </c>
      <c r="K66" s="34" t="s">
        <v>2539</v>
      </c>
      <c r="L66" s="34"/>
      <c r="M66" s="34" t="s">
        <v>2535</v>
      </c>
      <c r="N66" s="34" t="s">
        <v>2536</v>
      </c>
      <c r="Q66" s="25">
        <v>40305</v>
      </c>
      <c r="S66" s="26" t="s">
        <v>2525</v>
      </c>
      <c r="T66" s="28" t="s">
        <v>2526</v>
      </c>
    </row>
    <row r="67" spans="1:20" ht="15" customHeight="1">
      <c r="A67" s="19">
        <v>61</v>
      </c>
      <c r="B67" s="33">
        <v>1536233</v>
      </c>
      <c r="C67" s="34" t="s">
        <v>2528</v>
      </c>
      <c r="D67" s="34" t="s">
        <v>2529</v>
      </c>
      <c r="E67" s="34" t="s">
        <v>2530</v>
      </c>
      <c r="F67" s="34" t="s">
        <v>2531</v>
      </c>
      <c r="G67" s="34" t="s">
        <v>1177</v>
      </c>
      <c r="H67" s="34"/>
      <c r="I67" s="34" t="s">
        <v>2540</v>
      </c>
      <c r="J67" s="34" t="s">
        <v>1026</v>
      </c>
      <c r="K67" s="34" t="s">
        <v>1027</v>
      </c>
      <c r="L67" s="34"/>
      <c r="M67" s="34" t="s">
        <v>2535</v>
      </c>
      <c r="N67" s="34" t="s">
        <v>2536</v>
      </c>
      <c r="Q67" s="25">
        <v>40312</v>
      </c>
      <c r="S67" s="26" t="s">
        <v>2527</v>
      </c>
      <c r="T67" s="28" t="s">
        <v>2814</v>
      </c>
    </row>
    <row r="68" spans="1:20" ht="15" customHeight="1">
      <c r="A68" s="19">
        <v>62</v>
      </c>
      <c r="B68" s="33">
        <v>285841</v>
      </c>
      <c r="C68" s="34" t="s">
        <v>2528</v>
      </c>
      <c r="D68" s="34" t="s">
        <v>2529</v>
      </c>
      <c r="E68" s="34" t="s">
        <v>2530</v>
      </c>
      <c r="F68" s="34" t="s">
        <v>2531</v>
      </c>
      <c r="G68" s="34" t="s">
        <v>1178</v>
      </c>
      <c r="H68" s="34"/>
      <c r="I68" s="34" t="s">
        <v>1059</v>
      </c>
      <c r="J68" s="34" t="s">
        <v>1060</v>
      </c>
      <c r="K68" s="34" t="s">
        <v>1061</v>
      </c>
      <c r="L68" s="34"/>
      <c r="M68" s="34" t="s">
        <v>2535</v>
      </c>
      <c r="N68" s="34" t="s">
        <v>2536</v>
      </c>
      <c r="Q68" s="25">
        <v>40319</v>
      </c>
      <c r="S68" s="26" t="s">
        <v>2815</v>
      </c>
      <c r="T68" s="28" t="s">
        <v>1226</v>
      </c>
    </row>
    <row r="69" spans="1:20" ht="15" customHeight="1">
      <c r="A69" s="19">
        <v>63</v>
      </c>
      <c r="B69" s="33">
        <v>369897</v>
      </c>
      <c r="C69" s="34" t="s">
        <v>2528</v>
      </c>
      <c r="D69" s="34" t="s">
        <v>2529</v>
      </c>
      <c r="E69" s="34" t="s">
        <v>2530</v>
      </c>
      <c r="F69" s="34" t="s">
        <v>2531</v>
      </c>
      <c r="G69" s="34" t="s">
        <v>1179</v>
      </c>
      <c r="H69" s="34"/>
      <c r="I69" s="34" t="s">
        <v>2554</v>
      </c>
      <c r="J69" s="34" t="s">
        <v>2555</v>
      </c>
      <c r="K69" s="34" t="s">
        <v>2556</v>
      </c>
      <c r="L69" s="34"/>
      <c r="M69" s="34" t="s">
        <v>2535</v>
      </c>
      <c r="N69" s="34" t="s">
        <v>2536</v>
      </c>
      <c r="Q69" s="25">
        <v>40326</v>
      </c>
      <c r="S69" s="26" t="s">
        <v>2817</v>
      </c>
      <c r="T69" s="28" t="s">
        <v>2816</v>
      </c>
    </row>
    <row r="70" spans="1:20" ht="15" customHeight="1">
      <c r="A70" s="19">
        <v>64</v>
      </c>
      <c r="B70" s="33">
        <v>3050799</v>
      </c>
      <c r="C70" s="34" t="s">
        <v>2528</v>
      </c>
      <c r="D70" s="34" t="s">
        <v>2529</v>
      </c>
      <c r="E70" s="34" t="s">
        <v>2530</v>
      </c>
      <c r="F70" s="34" t="s">
        <v>2531</v>
      </c>
      <c r="G70" s="34" t="s">
        <v>1180</v>
      </c>
      <c r="H70" s="34"/>
      <c r="I70" s="34" t="s">
        <v>991</v>
      </c>
      <c r="J70" s="34" t="s">
        <v>992</v>
      </c>
      <c r="K70" s="34" t="s">
        <v>993</v>
      </c>
      <c r="L70" s="34"/>
      <c r="M70" s="34" t="s">
        <v>2535</v>
      </c>
      <c r="N70" s="34" t="s">
        <v>2536</v>
      </c>
      <c r="Q70" s="25">
        <v>40333</v>
      </c>
      <c r="S70" s="26" t="s">
        <v>2819</v>
      </c>
      <c r="T70" s="28" t="s">
        <v>2818</v>
      </c>
    </row>
    <row r="71" spans="1:20" ht="15" customHeight="1">
      <c r="A71" s="19">
        <v>65</v>
      </c>
      <c r="B71" s="33">
        <v>37329</v>
      </c>
      <c r="C71" s="34" t="s">
        <v>2528</v>
      </c>
      <c r="D71" s="34" t="s">
        <v>2529</v>
      </c>
      <c r="E71" s="34" t="s">
        <v>2530</v>
      </c>
      <c r="F71" s="34" t="s">
        <v>2531</v>
      </c>
      <c r="G71" s="34" t="s">
        <v>1181</v>
      </c>
      <c r="H71" s="34"/>
      <c r="I71" s="34" t="s">
        <v>2540</v>
      </c>
      <c r="J71" s="34" t="s">
        <v>1104</v>
      </c>
      <c r="K71" s="34" t="s">
        <v>1105</v>
      </c>
      <c r="L71" s="34"/>
      <c r="M71" s="34" t="s">
        <v>2535</v>
      </c>
      <c r="N71" s="34" t="s">
        <v>2536</v>
      </c>
      <c r="Q71" s="25">
        <v>40340</v>
      </c>
      <c r="S71" s="26" t="s">
        <v>2821</v>
      </c>
      <c r="T71" s="28" t="s">
        <v>2820</v>
      </c>
    </row>
    <row r="72" spans="1:20" ht="15" customHeight="1">
      <c r="A72" s="19">
        <v>66</v>
      </c>
      <c r="B72" s="33">
        <v>647906</v>
      </c>
      <c r="C72" s="34" t="s">
        <v>2528</v>
      </c>
      <c r="D72" s="34" t="s">
        <v>2529</v>
      </c>
      <c r="E72" s="34" t="s">
        <v>2530</v>
      </c>
      <c r="F72" s="34" t="s">
        <v>2531</v>
      </c>
      <c r="G72" s="34" t="s">
        <v>1182</v>
      </c>
      <c r="H72" s="34"/>
      <c r="I72" s="34" t="s">
        <v>1112</v>
      </c>
      <c r="J72" s="34" t="s">
        <v>1085</v>
      </c>
      <c r="K72" s="34" t="s">
        <v>1113</v>
      </c>
      <c r="L72" s="34"/>
      <c r="M72" s="34" t="s">
        <v>2535</v>
      </c>
      <c r="N72" s="34" t="s">
        <v>2536</v>
      </c>
      <c r="Q72" s="25">
        <v>40347</v>
      </c>
      <c r="S72" s="26" t="s">
        <v>2823</v>
      </c>
      <c r="T72" s="28" t="s">
        <v>2822</v>
      </c>
    </row>
    <row r="73" spans="1:20" ht="15" customHeight="1">
      <c r="A73" s="19">
        <v>67</v>
      </c>
      <c r="B73" s="33">
        <v>233894</v>
      </c>
      <c r="C73" s="34" t="s">
        <v>2528</v>
      </c>
      <c r="D73" s="34" t="s">
        <v>2529</v>
      </c>
      <c r="E73" s="34" t="s">
        <v>2530</v>
      </c>
      <c r="F73" s="34" t="s">
        <v>2531</v>
      </c>
      <c r="G73" s="34" t="s">
        <v>1183</v>
      </c>
      <c r="H73" s="34"/>
      <c r="I73" s="34" t="s">
        <v>1082</v>
      </c>
      <c r="J73" s="34" t="s">
        <v>2577</v>
      </c>
      <c r="K73" s="34" t="s">
        <v>2578</v>
      </c>
      <c r="L73" s="34"/>
      <c r="M73" s="34" t="s">
        <v>2535</v>
      </c>
      <c r="N73" s="34" t="s">
        <v>2536</v>
      </c>
      <c r="Q73" s="25">
        <v>40354</v>
      </c>
      <c r="S73" s="26" t="s">
        <v>2825</v>
      </c>
      <c r="T73" s="28" t="s">
        <v>2824</v>
      </c>
    </row>
    <row r="74" spans="1:20" ht="15" customHeight="1">
      <c r="A74" s="19">
        <v>68</v>
      </c>
      <c r="B74" s="33">
        <v>7771484</v>
      </c>
      <c r="C74" s="34" t="s">
        <v>2528</v>
      </c>
      <c r="D74" s="34" t="s">
        <v>2529</v>
      </c>
      <c r="E74" s="34" t="s">
        <v>2530</v>
      </c>
      <c r="F74" s="34" t="s">
        <v>2531</v>
      </c>
      <c r="G74" s="34" t="s">
        <v>1184</v>
      </c>
      <c r="H74" s="34"/>
      <c r="I74" s="34" t="s">
        <v>2540</v>
      </c>
      <c r="J74" s="34" t="s">
        <v>2546</v>
      </c>
      <c r="K74" s="34" t="s">
        <v>2547</v>
      </c>
      <c r="L74" s="34"/>
      <c r="M74" s="34" t="s">
        <v>2535</v>
      </c>
      <c r="N74" s="34" t="s">
        <v>2536</v>
      </c>
      <c r="Q74" s="25">
        <v>40361</v>
      </c>
      <c r="S74" s="26" t="s">
        <v>2827</v>
      </c>
      <c r="T74" s="28" t="s">
        <v>2826</v>
      </c>
    </row>
    <row r="75" spans="1:20" ht="15" customHeight="1">
      <c r="A75" s="19">
        <v>69</v>
      </c>
      <c r="B75" s="33">
        <v>356583</v>
      </c>
      <c r="C75" s="34" t="s">
        <v>2528</v>
      </c>
      <c r="D75" s="34" t="s">
        <v>2529</v>
      </c>
      <c r="E75" s="34" t="s">
        <v>2530</v>
      </c>
      <c r="F75" s="34" t="s">
        <v>2531</v>
      </c>
      <c r="G75" s="34" t="s">
        <v>1185</v>
      </c>
      <c r="H75" s="34"/>
      <c r="I75" s="34" t="s">
        <v>2540</v>
      </c>
      <c r="J75" s="34" t="s">
        <v>1064</v>
      </c>
      <c r="K75" s="34" t="s">
        <v>1065</v>
      </c>
      <c r="L75" s="34"/>
      <c r="M75" s="34" t="s">
        <v>2535</v>
      </c>
      <c r="N75" s="34" t="s">
        <v>2536</v>
      </c>
      <c r="Q75" s="25">
        <v>40368</v>
      </c>
      <c r="S75" s="26" t="s">
        <v>2829</v>
      </c>
      <c r="T75" s="28" t="s">
        <v>2828</v>
      </c>
    </row>
    <row r="76" spans="1:20" ht="15" customHeight="1">
      <c r="A76" s="19">
        <v>70</v>
      </c>
      <c r="B76" s="33">
        <v>938446</v>
      </c>
      <c r="C76" s="34" t="s">
        <v>2528</v>
      </c>
      <c r="D76" s="34" t="s">
        <v>2529</v>
      </c>
      <c r="E76" s="34" t="s">
        <v>2530</v>
      </c>
      <c r="F76" s="34" t="s">
        <v>2531</v>
      </c>
      <c r="G76" s="34" t="s">
        <v>1186</v>
      </c>
      <c r="H76" s="34"/>
      <c r="I76" s="34" t="s">
        <v>988</v>
      </c>
      <c r="J76" s="34" t="s">
        <v>989</v>
      </c>
      <c r="K76" s="34" t="s">
        <v>990</v>
      </c>
      <c r="L76" s="34"/>
      <c r="M76" s="34" t="s">
        <v>2535</v>
      </c>
      <c r="N76" s="34" t="s">
        <v>2536</v>
      </c>
      <c r="Q76" s="25">
        <v>40375</v>
      </c>
      <c r="S76" s="26" t="s">
        <v>2831</v>
      </c>
      <c r="T76" s="28" t="s">
        <v>2830</v>
      </c>
    </row>
    <row r="77" spans="1:20" ht="15" customHeight="1">
      <c r="A77" s="19">
        <v>71</v>
      </c>
      <c r="B77" s="33">
        <v>1472799</v>
      </c>
      <c r="C77" s="34" t="s">
        <v>2528</v>
      </c>
      <c r="D77" s="34" t="s">
        <v>2529</v>
      </c>
      <c r="E77" s="34" t="s">
        <v>2530</v>
      </c>
      <c r="F77" s="34" t="s">
        <v>2531</v>
      </c>
      <c r="G77" s="34" t="s">
        <v>1187</v>
      </c>
      <c r="H77" s="34"/>
      <c r="I77" s="34" t="s">
        <v>996</v>
      </c>
      <c r="J77" s="34" t="s">
        <v>997</v>
      </c>
      <c r="K77" s="34" t="s">
        <v>998</v>
      </c>
      <c r="L77" s="34"/>
      <c r="M77" s="34" t="s">
        <v>2535</v>
      </c>
      <c r="N77" s="34" t="s">
        <v>2536</v>
      </c>
      <c r="Q77" s="25">
        <v>40382</v>
      </c>
      <c r="S77" s="26" t="s">
        <v>2833</v>
      </c>
      <c r="T77" s="28" t="s">
        <v>2832</v>
      </c>
    </row>
    <row r="78" spans="1:20" ht="15" customHeight="1">
      <c r="A78" s="19">
        <v>72</v>
      </c>
      <c r="B78" s="33">
        <v>671400</v>
      </c>
      <c r="C78" s="34" t="s">
        <v>2528</v>
      </c>
      <c r="D78" s="34" t="s">
        <v>2529</v>
      </c>
      <c r="E78" s="34" t="s">
        <v>2530</v>
      </c>
      <c r="F78" s="34" t="s">
        <v>2531</v>
      </c>
      <c r="G78" s="34" t="s">
        <v>1188</v>
      </c>
      <c r="H78" s="34"/>
      <c r="I78" s="34" t="s">
        <v>1074</v>
      </c>
      <c r="J78" s="34" t="s">
        <v>1075</v>
      </c>
      <c r="K78" s="34" t="s">
        <v>1076</v>
      </c>
      <c r="L78" s="34"/>
      <c r="M78" s="34" t="s">
        <v>2535</v>
      </c>
      <c r="N78" s="34" t="s">
        <v>2536</v>
      </c>
      <c r="Q78" s="25">
        <v>40389</v>
      </c>
      <c r="S78" s="26" t="s">
        <v>2835</v>
      </c>
      <c r="T78" s="28" t="s">
        <v>2834</v>
      </c>
    </row>
    <row r="79" spans="1:20" ht="15" customHeight="1">
      <c r="A79" s="19">
        <v>73</v>
      </c>
      <c r="B79" s="33">
        <v>348230</v>
      </c>
      <c r="C79" s="34" t="s">
        <v>2528</v>
      </c>
      <c r="D79" s="34" t="s">
        <v>2529</v>
      </c>
      <c r="E79" s="34" t="s">
        <v>2530</v>
      </c>
      <c r="F79" s="34" t="s">
        <v>2531</v>
      </c>
      <c r="G79" s="34" t="s">
        <v>1189</v>
      </c>
      <c r="H79" s="34"/>
      <c r="I79" s="34" t="s">
        <v>1087</v>
      </c>
      <c r="J79" s="34" t="s">
        <v>1088</v>
      </c>
      <c r="K79" s="34" t="s">
        <v>1089</v>
      </c>
      <c r="L79" s="34"/>
      <c r="M79" s="34" t="s">
        <v>2535</v>
      </c>
      <c r="N79" s="34" t="s">
        <v>2536</v>
      </c>
      <c r="Q79" s="25">
        <v>40396</v>
      </c>
      <c r="S79" s="26" t="s">
        <v>2837</v>
      </c>
      <c r="T79" s="28" t="s">
        <v>2836</v>
      </c>
    </row>
    <row r="80" spans="1:20" ht="15" customHeight="1">
      <c r="A80" s="19">
        <v>74</v>
      </c>
      <c r="B80" s="33">
        <v>90582</v>
      </c>
      <c r="C80" s="34" t="s">
        <v>2528</v>
      </c>
      <c r="D80" s="34" t="s">
        <v>2529</v>
      </c>
      <c r="E80" s="34" t="s">
        <v>2530</v>
      </c>
      <c r="F80" s="34" t="s">
        <v>2531</v>
      </c>
      <c r="G80" s="34" t="s">
        <v>1190</v>
      </c>
      <c r="H80" s="34"/>
      <c r="I80" s="34" t="s">
        <v>999</v>
      </c>
      <c r="J80" s="34" t="s">
        <v>1000</v>
      </c>
      <c r="K80" s="34" t="s">
        <v>1099</v>
      </c>
      <c r="L80" s="34"/>
      <c r="M80" s="34" t="s">
        <v>2535</v>
      </c>
      <c r="N80" s="34" t="s">
        <v>2536</v>
      </c>
      <c r="Q80" s="25">
        <v>40403</v>
      </c>
      <c r="S80" s="26" t="s">
        <v>2839</v>
      </c>
      <c r="T80" s="28" t="s">
        <v>2838</v>
      </c>
    </row>
    <row r="81" spans="1:20" ht="15" customHeight="1">
      <c r="A81" s="19">
        <v>75</v>
      </c>
      <c r="B81" s="33">
        <v>592566</v>
      </c>
      <c r="C81" s="34" t="s">
        <v>2528</v>
      </c>
      <c r="D81" s="34" t="s">
        <v>2529</v>
      </c>
      <c r="E81" s="34" t="s">
        <v>2530</v>
      </c>
      <c r="F81" s="34" t="s">
        <v>2531</v>
      </c>
      <c r="G81" s="34" t="s">
        <v>1191</v>
      </c>
      <c r="H81" s="34"/>
      <c r="I81" s="34" t="s">
        <v>2540</v>
      </c>
      <c r="J81" s="34" t="s">
        <v>1041</v>
      </c>
      <c r="K81" s="34" t="s">
        <v>1042</v>
      </c>
      <c r="L81" s="34"/>
      <c r="M81" s="34" t="s">
        <v>2535</v>
      </c>
      <c r="N81" s="34" t="s">
        <v>2536</v>
      </c>
      <c r="Q81" s="25">
        <v>40410</v>
      </c>
      <c r="S81" s="26" t="s">
        <v>2841</v>
      </c>
      <c r="T81" s="28" t="s">
        <v>2840</v>
      </c>
    </row>
    <row r="82" spans="1:20" ht="15" customHeight="1">
      <c r="A82" s="19">
        <v>76</v>
      </c>
      <c r="B82" s="33">
        <v>276705</v>
      </c>
      <c r="C82" s="34" t="s">
        <v>2528</v>
      </c>
      <c r="D82" s="34" t="s">
        <v>2529</v>
      </c>
      <c r="E82" s="34" t="s">
        <v>2530</v>
      </c>
      <c r="F82" s="34" t="s">
        <v>2531</v>
      </c>
      <c r="G82" s="34" t="s">
        <v>1192</v>
      </c>
      <c r="H82" s="34"/>
      <c r="I82" s="34" t="s">
        <v>2540</v>
      </c>
      <c r="J82" s="34" t="s">
        <v>1024</v>
      </c>
      <c r="K82" s="34" t="s">
        <v>1110</v>
      </c>
      <c r="L82" s="34"/>
      <c r="M82" s="34" t="s">
        <v>2535</v>
      </c>
      <c r="N82" s="34" t="s">
        <v>2536</v>
      </c>
      <c r="Q82" s="25">
        <v>40417</v>
      </c>
      <c r="S82" s="26" t="s">
        <v>2843</v>
      </c>
      <c r="T82" s="28" t="s">
        <v>2842</v>
      </c>
    </row>
    <row r="83" spans="1:20" ht="15" customHeight="1">
      <c r="A83" s="19">
        <v>77</v>
      </c>
      <c r="B83" s="33">
        <v>149316</v>
      </c>
      <c r="C83" s="34" t="s">
        <v>2528</v>
      </c>
      <c r="D83" s="34" t="s">
        <v>2529</v>
      </c>
      <c r="E83" s="34" t="s">
        <v>2530</v>
      </c>
      <c r="F83" s="34" t="s">
        <v>2531</v>
      </c>
      <c r="G83" s="34" t="s">
        <v>1193</v>
      </c>
      <c r="H83" s="34"/>
      <c r="I83" s="34" t="s">
        <v>2540</v>
      </c>
      <c r="J83" s="34" t="s">
        <v>2550</v>
      </c>
      <c r="K83" s="34" t="s">
        <v>1100</v>
      </c>
      <c r="L83" s="34"/>
      <c r="M83" s="34" t="s">
        <v>2535</v>
      </c>
      <c r="N83" s="34" t="s">
        <v>2536</v>
      </c>
      <c r="Q83" s="25">
        <v>40424</v>
      </c>
      <c r="S83" s="26" t="s">
        <v>2845</v>
      </c>
      <c r="T83" s="28" t="s">
        <v>2844</v>
      </c>
    </row>
    <row r="84" spans="1:20" ht="15" customHeight="1">
      <c r="A84" s="19">
        <v>78</v>
      </c>
      <c r="B84" s="33">
        <v>2829174</v>
      </c>
      <c r="C84" s="34" t="s">
        <v>2528</v>
      </c>
      <c r="D84" s="34" t="s">
        <v>2529</v>
      </c>
      <c r="E84" s="34" t="s">
        <v>2530</v>
      </c>
      <c r="F84" s="34" t="s">
        <v>2531</v>
      </c>
      <c r="G84" s="34" t="s">
        <v>1194</v>
      </c>
      <c r="H84" s="34"/>
      <c r="I84" s="34" t="s">
        <v>2540</v>
      </c>
      <c r="J84" s="34" t="s">
        <v>2571</v>
      </c>
      <c r="K84" s="34" t="s">
        <v>2572</v>
      </c>
      <c r="L84" s="34"/>
      <c r="M84" s="34" t="s">
        <v>2535</v>
      </c>
      <c r="N84" s="34" t="s">
        <v>2536</v>
      </c>
      <c r="Q84" s="25">
        <v>40431</v>
      </c>
      <c r="S84" s="26" t="s">
        <v>2847</v>
      </c>
      <c r="T84" s="28" t="s">
        <v>2846</v>
      </c>
    </row>
    <row r="85" spans="1:20" ht="15" customHeight="1">
      <c r="A85" s="19">
        <v>79</v>
      </c>
      <c r="B85" s="33">
        <v>89537</v>
      </c>
      <c r="C85" s="34" t="s">
        <v>2528</v>
      </c>
      <c r="D85" s="34" t="s">
        <v>2529</v>
      </c>
      <c r="E85" s="34" t="s">
        <v>2530</v>
      </c>
      <c r="F85" s="34" t="s">
        <v>2531</v>
      </c>
      <c r="G85" s="34" t="s">
        <v>1195</v>
      </c>
      <c r="H85" s="34"/>
      <c r="I85" s="34" t="s">
        <v>1014</v>
      </c>
      <c r="J85" s="34" t="s">
        <v>1015</v>
      </c>
      <c r="K85" s="34" t="s">
        <v>1016</v>
      </c>
      <c r="L85" s="34"/>
      <c r="M85" s="34" t="s">
        <v>2535</v>
      </c>
      <c r="N85" s="34" t="s">
        <v>2536</v>
      </c>
      <c r="Q85" s="25">
        <v>40438</v>
      </c>
      <c r="S85" s="26" t="s">
        <v>2849</v>
      </c>
      <c r="T85" s="28" t="s">
        <v>2848</v>
      </c>
    </row>
    <row r="86" spans="1:20" ht="15" customHeight="1">
      <c r="A86" s="19">
        <v>80</v>
      </c>
      <c r="B86" s="33">
        <v>8110055</v>
      </c>
      <c r="C86" s="34" t="s">
        <v>2528</v>
      </c>
      <c r="D86" s="34" t="s">
        <v>2529</v>
      </c>
      <c r="E86" s="34" t="s">
        <v>2530</v>
      </c>
      <c r="F86" s="34" t="s">
        <v>2531</v>
      </c>
      <c r="G86" s="34" t="s">
        <v>1196</v>
      </c>
      <c r="H86" s="34"/>
      <c r="I86" s="34" t="s">
        <v>2540</v>
      </c>
      <c r="J86" s="34" t="s">
        <v>1033</v>
      </c>
      <c r="K86" s="34" t="s">
        <v>1081</v>
      </c>
      <c r="L86" s="34"/>
      <c r="M86" s="34" t="s">
        <v>2535</v>
      </c>
      <c r="N86" s="34" t="s">
        <v>2536</v>
      </c>
      <c r="Q86" s="25">
        <v>40445</v>
      </c>
      <c r="S86" s="26" t="s">
        <v>2851</v>
      </c>
      <c r="T86" s="28" t="s">
        <v>2850</v>
      </c>
    </row>
    <row r="87" spans="1:20" ht="15" customHeight="1">
      <c r="A87" s="19">
        <v>81</v>
      </c>
      <c r="B87" s="33">
        <v>355800</v>
      </c>
      <c r="C87" s="34" t="s">
        <v>2528</v>
      </c>
      <c r="D87" s="34" t="s">
        <v>2529</v>
      </c>
      <c r="E87" s="34" t="s">
        <v>2530</v>
      </c>
      <c r="F87" s="34" t="s">
        <v>2531</v>
      </c>
      <c r="G87" s="34" t="s">
        <v>1197</v>
      </c>
      <c r="H87" s="34"/>
      <c r="I87" s="34" t="s">
        <v>2532</v>
      </c>
      <c r="J87" s="34" t="s">
        <v>2533</v>
      </c>
      <c r="K87" s="34" t="s">
        <v>2534</v>
      </c>
      <c r="L87" s="34"/>
      <c r="M87" s="34" t="s">
        <v>2535</v>
      </c>
      <c r="N87" s="34" t="s">
        <v>2536</v>
      </c>
      <c r="Q87" s="25">
        <v>40452</v>
      </c>
      <c r="S87" s="26" t="s">
        <v>1228</v>
      </c>
      <c r="T87" s="28" t="s">
        <v>2852</v>
      </c>
    </row>
    <row r="88" spans="1:20" ht="15" customHeight="1">
      <c r="A88" s="19">
        <v>82</v>
      </c>
      <c r="B88" s="33">
        <v>57951</v>
      </c>
      <c r="C88" s="34" t="s">
        <v>2528</v>
      </c>
      <c r="D88" s="34" t="s">
        <v>2529</v>
      </c>
      <c r="E88" s="34" t="s">
        <v>2530</v>
      </c>
      <c r="F88" s="34" t="s">
        <v>2531</v>
      </c>
      <c r="G88" s="34" t="s">
        <v>1198</v>
      </c>
      <c r="H88" s="34"/>
      <c r="I88" s="34" t="s">
        <v>2540</v>
      </c>
      <c r="J88" s="34" t="s">
        <v>2569</v>
      </c>
      <c r="K88" s="34" t="s">
        <v>2570</v>
      </c>
      <c r="L88" s="34"/>
      <c r="M88" s="34" t="s">
        <v>2535</v>
      </c>
      <c r="N88" s="34" t="s">
        <v>2536</v>
      </c>
      <c r="Q88" s="25">
        <v>40459</v>
      </c>
      <c r="S88" s="26" t="s">
        <v>1230</v>
      </c>
      <c r="T88" s="28" t="s">
        <v>1229</v>
      </c>
    </row>
    <row r="89" spans="1:20" ht="15" customHeight="1">
      <c r="A89" s="19">
        <v>83</v>
      </c>
      <c r="B89" s="33">
        <v>1015976</v>
      </c>
      <c r="C89" s="34" t="s">
        <v>2528</v>
      </c>
      <c r="D89" s="34" t="s">
        <v>2529</v>
      </c>
      <c r="E89" s="34" t="s">
        <v>2530</v>
      </c>
      <c r="F89" s="34" t="s">
        <v>2531</v>
      </c>
      <c r="G89" s="34" t="s">
        <v>1199</v>
      </c>
      <c r="H89" s="34"/>
      <c r="I89" s="34" t="s">
        <v>2540</v>
      </c>
      <c r="J89" s="34" t="s">
        <v>2575</v>
      </c>
      <c r="K89" s="34" t="s">
        <v>2576</v>
      </c>
      <c r="L89" s="34"/>
      <c r="M89" s="34" t="s">
        <v>2535</v>
      </c>
      <c r="N89" s="34" t="s">
        <v>2536</v>
      </c>
      <c r="Q89" s="25">
        <v>40466</v>
      </c>
      <c r="S89" s="26" t="s">
        <v>1232</v>
      </c>
      <c r="T89" s="28" t="s">
        <v>1231</v>
      </c>
    </row>
    <row r="90" spans="1:20" ht="15" customHeight="1">
      <c r="A90" s="19">
        <v>84</v>
      </c>
      <c r="B90" s="33">
        <v>2000627</v>
      </c>
      <c r="C90" s="34" t="s">
        <v>2528</v>
      </c>
      <c r="D90" s="34" t="s">
        <v>2529</v>
      </c>
      <c r="E90" s="34" t="s">
        <v>2530</v>
      </c>
      <c r="F90" s="34" t="s">
        <v>2531</v>
      </c>
      <c r="G90" s="34" t="s">
        <v>1200</v>
      </c>
      <c r="H90" s="34"/>
      <c r="I90" s="34" t="s">
        <v>1014</v>
      </c>
      <c r="J90" s="34" t="s">
        <v>1106</v>
      </c>
      <c r="K90" s="34" t="s">
        <v>1108</v>
      </c>
      <c r="L90" s="34"/>
      <c r="M90" s="34" t="s">
        <v>2535</v>
      </c>
      <c r="N90" s="34" t="s">
        <v>2536</v>
      </c>
      <c r="Q90" s="25">
        <v>40473</v>
      </c>
      <c r="S90" s="26" t="s">
        <v>1234</v>
      </c>
      <c r="T90" s="28" t="s">
        <v>1233</v>
      </c>
    </row>
    <row r="91" spans="1:20" ht="15" customHeight="1">
      <c r="A91" s="19">
        <v>85</v>
      </c>
      <c r="B91" s="33">
        <v>770857</v>
      </c>
      <c r="C91" s="34" t="s">
        <v>2528</v>
      </c>
      <c r="D91" s="34" t="s">
        <v>2529</v>
      </c>
      <c r="E91" s="34" t="s">
        <v>2530</v>
      </c>
      <c r="F91" s="34" t="s">
        <v>2531</v>
      </c>
      <c r="G91" s="34" t="s">
        <v>1201</v>
      </c>
      <c r="H91" s="34"/>
      <c r="I91" s="34" t="s">
        <v>2540</v>
      </c>
      <c r="J91" s="34" t="s">
        <v>2573</v>
      </c>
      <c r="K91" s="34" t="s">
        <v>2574</v>
      </c>
      <c r="L91" s="34"/>
      <c r="M91" s="34" t="s">
        <v>2535</v>
      </c>
      <c r="N91" s="34" t="s">
        <v>2536</v>
      </c>
      <c r="Q91" s="25">
        <v>40480</v>
      </c>
      <c r="S91" s="26" t="s">
        <v>1236</v>
      </c>
      <c r="T91" s="28" t="s">
        <v>1235</v>
      </c>
    </row>
    <row r="92" spans="1:20" ht="15" customHeight="1">
      <c r="A92" s="19">
        <v>86</v>
      </c>
      <c r="B92" s="33">
        <v>42289</v>
      </c>
      <c r="C92" s="34" t="s">
        <v>2528</v>
      </c>
      <c r="D92" s="34" t="s">
        <v>2529</v>
      </c>
      <c r="E92" s="34" t="s">
        <v>2530</v>
      </c>
      <c r="F92" s="34" t="s">
        <v>2531</v>
      </c>
      <c r="G92" s="34" t="s">
        <v>1202</v>
      </c>
      <c r="H92" s="34"/>
      <c r="I92" s="34" t="s">
        <v>2543</v>
      </c>
      <c r="J92" s="34" t="s">
        <v>2544</v>
      </c>
      <c r="K92" s="34" t="s">
        <v>2545</v>
      </c>
      <c r="L92" s="34"/>
      <c r="M92" s="34" t="s">
        <v>2535</v>
      </c>
      <c r="N92" s="34" t="s">
        <v>2536</v>
      </c>
      <c r="Q92" s="25">
        <v>40487</v>
      </c>
      <c r="S92" s="26" t="s">
        <v>1238</v>
      </c>
      <c r="T92" s="28" t="s">
        <v>1237</v>
      </c>
    </row>
    <row r="93" spans="1:20" ht="15" customHeight="1">
      <c r="A93" s="19">
        <v>87</v>
      </c>
      <c r="B93" s="33">
        <v>145139</v>
      </c>
      <c r="C93" s="34" t="s">
        <v>2528</v>
      </c>
      <c r="D93" s="34" t="s">
        <v>2529</v>
      </c>
      <c r="E93" s="34" t="s">
        <v>2530</v>
      </c>
      <c r="F93" s="34" t="s">
        <v>2531</v>
      </c>
      <c r="G93" s="34" t="s">
        <v>1203</v>
      </c>
      <c r="H93" s="34"/>
      <c r="I93" s="34" t="s">
        <v>2540</v>
      </c>
      <c r="J93" s="34" t="s">
        <v>2557</v>
      </c>
      <c r="K93" s="34" t="s">
        <v>2558</v>
      </c>
      <c r="L93" s="34"/>
      <c r="M93" s="34" t="s">
        <v>2535</v>
      </c>
      <c r="N93" s="34" t="s">
        <v>2536</v>
      </c>
      <c r="Q93" s="25">
        <v>40494</v>
      </c>
      <c r="S93" s="26" t="s">
        <v>1240</v>
      </c>
      <c r="T93" s="28" t="s">
        <v>1239</v>
      </c>
    </row>
    <row r="94" spans="1:20" ht="15" customHeight="1">
      <c r="A94" s="19">
        <v>88</v>
      </c>
      <c r="B94" s="33">
        <v>78313</v>
      </c>
      <c r="C94" s="34" t="s">
        <v>2528</v>
      </c>
      <c r="D94" s="34" t="s">
        <v>2529</v>
      </c>
      <c r="E94" s="34" t="s">
        <v>2530</v>
      </c>
      <c r="F94" s="34" t="s">
        <v>2531</v>
      </c>
      <c r="G94" s="34" t="s">
        <v>1204</v>
      </c>
      <c r="H94" s="34"/>
      <c r="I94" s="34" t="s">
        <v>2582</v>
      </c>
      <c r="J94" s="34" t="s">
        <v>2583</v>
      </c>
      <c r="K94" s="34" t="s">
        <v>987</v>
      </c>
      <c r="L94" s="34"/>
      <c r="M94" s="34" t="s">
        <v>2535</v>
      </c>
      <c r="N94" s="34" t="s">
        <v>2536</v>
      </c>
      <c r="Q94" s="25">
        <v>40501</v>
      </c>
      <c r="S94" s="26" t="s">
        <v>1242</v>
      </c>
      <c r="T94" s="28" t="s">
        <v>1241</v>
      </c>
    </row>
    <row r="95" spans="1:20" ht="15" customHeight="1">
      <c r="A95" s="19">
        <v>89</v>
      </c>
      <c r="B95" s="33">
        <v>360499</v>
      </c>
      <c r="C95" s="34" t="s">
        <v>2528</v>
      </c>
      <c r="D95" s="34" t="s">
        <v>2529</v>
      </c>
      <c r="E95" s="34" t="s">
        <v>2530</v>
      </c>
      <c r="F95" s="34" t="s">
        <v>2531</v>
      </c>
      <c r="G95" s="34" t="s">
        <v>1205</v>
      </c>
      <c r="H95" s="34"/>
      <c r="I95" s="34" t="s">
        <v>2540</v>
      </c>
      <c r="J95" s="34" t="s">
        <v>2541</v>
      </c>
      <c r="K95" s="34" t="s">
        <v>2542</v>
      </c>
      <c r="L95" s="34"/>
      <c r="M95" s="34" t="s">
        <v>2535</v>
      </c>
      <c r="N95" s="34" t="s">
        <v>2536</v>
      </c>
      <c r="Q95" s="25">
        <v>40508</v>
      </c>
      <c r="S95" s="26" t="s">
        <v>1244</v>
      </c>
      <c r="T95" s="28" t="s">
        <v>1243</v>
      </c>
    </row>
    <row r="96" spans="1:20" ht="15" customHeight="1">
      <c r="A96" s="19">
        <v>90</v>
      </c>
      <c r="B96" s="33">
        <v>122690</v>
      </c>
      <c r="C96" s="34" t="s">
        <v>2528</v>
      </c>
      <c r="D96" s="34" t="s">
        <v>2529</v>
      </c>
      <c r="E96" s="34" t="s">
        <v>2530</v>
      </c>
      <c r="F96" s="34" t="s">
        <v>2531</v>
      </c>
      <c r="G96" s="34" t="s">
        <v>1206</v>
      </c>
      <c r="H96" s="34"/>
      <c r="I96" s="34" t="s">
        <v>1044</v>
      </c>
      <c r="J96" s="34" t="s">
        <v>2563</v>
      </c>
      <c r="K96" s="34" t="s">
        <v>1045</v>
      </c>
      <c r="L96" s="34"/>
      <c r="M96" s="34" t="s">
        <v>2535</v>
      </c>
      <c r="N96" s="34" t="s">
        <v>2536</v>
      </c>
      <c r="Q96" s="25">
        <v>40515</v>
      </c>
      <c r="S96" s="26" t="s">
        <v>1227</v>
      </c>
      <c r="T96" s="28" t="s">
        <v>1245</v>
      </c>
    </row>
    <row r="97" spans="1:20" ht="15" customHeight="1">
      <c r="A97" s="19">
        <v>91</v>
      </c>
      <c r="B97" s="33">
        <v>1153023</v>
      </c>
      <c r="C97" s="34" t="s">
        <v>2528</v>
      </c>
      <c r="D97" s="34" t="s">
        <v>2529</v>
      </c>
      <c r="E97" s="34" t="s">
        <v>2530</v>
      </c>
      <c r="F97" s="34" t="s">
        <v>2531</v>
      </c>
      <c r="G97" s="34" t="s">
        <v>1207</v>
      </c>
      <c r="H97" s="34"/>
      <c r="I97" s="34" t="s">
        <v>1028</v>
      </c>
      <c r="J97" s="34" t="s">
        <v>1009</v>
      </c>
      <c r="K97" s="34" t="s">
        <v>1029</v>
      </c>
      <c r="L97" s="34"/>
      <c r="M97" s="34" t="s">
        <v>2535</v>
      </c>
      <c r="N97" s="34" t="s">
        <v>2536</v>
      </c>
      <c r="Q97" s="25">
        <v>40522</v>
      </c>
      <c r="S97" s="26" t="s">
        <v>1246</v>
      </c>
      <c r="T97" s="28" t="s">
        <v>1247</v>
      </c>
    </row>
    <row r="98" spans="1:20" ht="15" customHeight="1">
      <c r="A98" s="19">
        <v>92</v>
      </c>
      <c r="B98" s="33">
        <v>1410671</v>
      </c>
      <c r="C98" s="34" t="s">
        <v>2528</v>
      </c>
      <c r="D98" s="34" t="s">
        <v>2529</v>
      </c>
      <c r="E98" s="34" t="s">
        <v>2530</v>
      </c>
      <c r="F98" s="34" t="s">
        <v>2531</v>
      </c>
      <c r="G98" s="34" t="s">
        <v>1208</v>
      </c>
      <c r="H98" s="34"/>
      <c r="I98" s="34" t="s">
        <v>2540</v>
      </c>
      <c r="J98" s="34" t="s">
        <v>1079</v>
      </c>
      <c r="K98" s="34" t="s">
        <v>1080</v>
      </c>
      <c r="L98" s="34"/>
      <c r="M98" s="34" t="s">
        <v>2535</v>
      </c>
      <c r="N98" s="34" t="s">
        <v>2536</v>
      </c>
      <c r="Q98" s="25">
        <v>40529</v>
      </c>
      <c r="S98" s="26" t="s">
        <v>1248</v>
      </c>
      <c r="T98" s="28" t="s">
        <v>2853</v>
      </c>
    </row>
    <row r="99" spans="1:20" ht="15" customHeight="1">
      <c r="A99" s="19">
        <v>93</v>
      </c>
      <c r="B99" s="33">
        <v>185862</v>
      </c>
      <c r="C99" s="34" t="s">
        <v>2528</v>
      </c>
      <c r="D99" s="34" t="s">
        <v>2529</v>
      </c>
      <c r="E99" s="34" t="s">
        <v>2530</v>
      </c>
      <c r="F99" s="34" t="s">
        <v>2531</v>
      </c>
      <c r="G99" s="34" t="s">
        <v>1209</v>
      </c>
      <c r="H99" s="34"/>
      <c r="I99" s="34" t="s">
        <v>2540</v>
      </c>
      <c r="J99" s="34" t="s">
        <v>1046</v>
      </c>
      <c r="K99" s="34" t="s">
        <v>1095</v>
      </c>
      <c r="L99" s="34"/>
      <c r="M99" s="34" t="s">
        <v>2535</v>
      </c>
      <c r="N99" s="34" t="s">
        <v>2536</v>
      </c>
      <c r="S99" s="26" t="s">
        <v>1250</v>
      </c>
      <c r="T99" s="28" t="s">
        <v>1249</v>
      </c>
    </row>
    <row r="100" spans="1:20" ht="15" customHeight="1">
      <c r="A100" s="19">
        <v>94</v>
      </c>
      <c r="B100" s="33">
        <v>130521</v>
      </c>
      <c r="C100" s="34" t="s">
        <v>2528</v>
      </c>
      <c r="D100" s="34" t="s">
        <v>2529</v>
      </c>
      <c r="E100" s="34" t="s">
        <v>2530</v>
      </c>
      <c r="F100" s="34" t="s">
        <v>2531</v>
      </c>
      <c r="G100" s="34" t="s">
        <v>1210</v>
      </c>
      <c r="H100" s="34"/>
      <c r="I100" s="34" t="s">
        <v>994</v>
      </c>
      <c r="J100" s="34" t="s">
        <v>2561</v>
      </c>
      <c r="K100" s="34" t="s">
        <v>995</v>
      </c>
      <c r="L100" s="34"/>
      <c r="M100" s="34" t="s">
        <v>2535</v>
      </c>
      <c r="N100" s="34" t="s">
        <v>2536</v>
      </c>
      <c r="S100" s="26" t="s">
        <v>1252</v>
      </c>
      <c r="T100" s="28" t="s">
        <v>1251</v>
      </c>
    </row>
    <row r="101" spans="1:20" ht="15" customHeight="1">
      <c r="A101" s="19">
        <v>95</v>
      </c>
      <c r="B101" s="33">
        <v>346403</v>
      </c>
      <c r="C101" s="34" t="s">
        <v>2528</v>
      </c>
      <c r="D101" s="34" t="s">
        <v>2529</v>
      </c>
      <c r="E101" s="34" t="s">
        <v>2530</v>
      </c>
      <c r="F101" s="34" t="s">
        <v>2531</v>
      </c>
      <c r="G101" s="34" t="s">
        <v>1211</v>
      </c>
      <c r="H101" s="34"/>
      <c r="I101" s="34" t="s">
        <v>1005</v>
      </c>
      <c r="J101" s="34" t="s">
        <v>1006</v>
      </c>
      <c r="K101" s="34" t="s">
        <v>1116</v>
      </c>
      <c r="L101" s="34"/>
      <c r="M101" s="34" t="s">
        <v>2535</v>
      </c>
      <c r="N101" s="34" t="s">
        <v>2536</v>
      </c>
      <c r="S101" s="26" t="s">
        <v>1254</v>
      </c>
      <c r="T101" s="28" t="s">
        <v>1253</v>
      </c>
    </row>
    <row r="102" spans="1:20" ht="15" customHeight="1">
      <c r="A102" s="19">
        <v>96</v>
      </c>
      <c r="B102" s="33">
        <v>335439</v>
      </c>
      <c r="C102" s="34" t="s">
        <v>2528</v>
      </c>
      <c r="D102" s="34" t="s">
        <v>2529</v>
      </c>
      <c r="E102" s="34" t="s">
        <v>2530</v>
      </c>
      <c r="F102" s="34" t="s">
        <v>2531</v>
      </c>
      <c r="G102" s="34" t="s">
        <v>1212</v>
      </c>
      <c r="H102" s="34"/>
      <c r="I102" s="34" t="s">
        <v>2540</v>
      </c>
      <c r="J102" s="34" t="s">
        <v>1068</v>
      </c>
      <c r="K102" s="34" t="s">
        <v>1114</v>
      </c>
      <c r="L102" s="34"/>
      <c r="M102" s="34" t="s">
        <v>2535</v>
      </c>
      <c r="N102" s="34" t="s">
        <v>2536</v>
      </c>
      <c r="S102" s="26" t="s">
        <v>1256</v>
      </c>
      <c r="T102" s="28" t="s">
        <v>1255</v>
      </c>
    </row>
    <row r="103" spans="1:20" ht="15" customHeight="1">
      <c r="A103" s="19">
        <v>97</v>
      </c>
      <c r="B103" s="33">
        <v>168894</v>
      </c>
      <c r="C103" s="34" t="s">
        <v>2528</v>
      </c>
      <c r="D103" s="34" t="s">
        <v>2529</v>
      </c>
      <c r="E103" s="34" t="s">
        <v>2530</v>
      </c>
      <c r="F103" s="34" t="s">
        <v>2531</v>
      </c>
      <c r="G103" s="34" t="s">
        <v>1213</v>
      </c>
      <c r="H103" s="34"/>
      <c r="I103" s="34" t="s">
        <v>1002</v>
      </c>
      <c r="J103" s="34" t="s">
        <v>1003</v>
      </c>
      <c r="K103" s="34" t="s">
        <v>1004</v>
      </c>
      <c r="L103" s="34"/>
      <c r="M103" s="34" t="s">
        <v>2535</v>
      </c>
      <c r="N103" s="34" t="s">
        <v>2536</v>
      </c>
      <c r="S103" s="26" t="s">
        <v>1258</v>
      </c>
      <c r="T103" s="28" t="s">
        <v>1257</v>
      </c>
    </row>
    <row r="104" spans="1:20" ht="15" customHeight="1">
      <c r="A104" s="19">
        <v>98</v>
      </c>
      <c r="B104" s="33">
        <v>544273</v>
      </c>
      <c r="C104" s="34" t="s">
        <v>2528</v>
      </c>
      <c r="D104" s="34" t="s">
        <v>2529</v>
      </c>
      <c r="E104" s="34" t="s">
        <v>2530</v>
      </c>
      <c r="F104" s="34" t="s">
        <v>2531</v>
      </c>
      <c r="G104" s="34" t="s">
        <v>1214</v>
      </c>
      <c r="H104" s="34"/>
      <c r="I104" s="34" t="s">
        <v>1093</v>
      </c>
      <c r="J104" s="34" t="s">
        <v>1072</v>
      </c>
      <c r="K104" s="34" t="s">
        <v>1094</v>
      </c>
      <c r="L104" s="34"/>
      <c r="M104" s="34" t="s">
        <v>2535</v>
      </c>
      <c r="N104" s="34" t="s">
        <v>2536</v>
      </c>
      <c r="S104" s="26" t="s">
        <v>1260</v>
      </c>
      <c r="T104" s="28" t="s">
        <v>1259</v>
      </c>
    </row>
    <row r="105" spans="1:20" ht="15" customHeight="1">
      <c r="A105" s="19">
        <v>99</v>
      </c>
      <c r="B105" s="33">
        <v>847343</v>
      </c>
      <c r="C105" s="34" t="s">
        <v>2528</v>
      </c>
      <c r="D105" s="34" t="s">
        <v>2529</v>
      </c>
      <c r="E105" s="34" t="s">
        <v>2530</v>
      </c>
      <c r="F105" s="34" t="s">
        <v>2531</v>
      </c>
      <c r="G105" s="34" t="s">
        <v>1215</v>
      </c>
      <c r="H105" s="34"/>
      <c r="I105" s="34" t="s">
        <v>2540</v>
      </c>
      <c r="J105" s="34" t="s">
        <v>2580</v>
      </c>
      <c r="K105" s="34" t="s">
        <v>1050</v>
      </c>
      <c r="L105" s="34"/>
      <c r="M105" s="34" t="s">
        <v>2535</v>
      </c>
      <c r="N105" s="34" t="s">
        <v>2536</v>
      </c>
      <c r="S105" s="26" t="s">
        <v>1262</v>
      </c>
      <c r="T105" s="28" t="s">
        <v>1261</v>
      </c>
    </row>
    <row r="106" spans="1:20" ht="15" customHeight="1">
      <c r="A106" s="19">
        <v>100</v>
      </c>
      <c r="B106" s="33">
        <v>115642</v>
      </c>
      <c r="C106" s="34" t="s">
        <v>2528</v>
      </c>
      <c r="D106" s="34" t="s">
        <v>2529</v>
      </c>
      <c r="E106" s="34" t="s">
        <v>2530</v>
      </c>
      <c r="F106" s="34" t="s">
        <v>2531</v>
      </c>
      <c r="G106" s="34" t="s">
        <v>1216</v>
      </c>
      <c r="H106" s="34"/>
      <c r="I106" s="34" t="s">
        <v>2540</v>
      </c>
      <c r="J106" s="34" t="s">
        <v>1048</v>
      </c>
      <c r="K106" s="34" t="s">
        <v>1049</v>
      </c>
      <c r="L106" s="34"/>
      <c r="M106" s="34" t="s">
        <v>2535</v>
      </c>
      <c r="N106" s="34" t="s">
        <v>2536</v>
      </c>
      <c r="S106" s="26" t="s">
        <v>2855</v>
      </c>
      <c r="T106" s="28" t="s">
        <v>2854</v>
      </c>
    </row>
    <row r="107" spans="1:20" ht="15" customHeight="1">
      <c r="A107" s="19">
        <v>101</v>
      </c>
      <c r="B107" s="33">
        <v>24799</v>
      </c>
      <c r="C107" s="34" t="s">
        <v>2528</v>
      </c>
      <c r="D107" s="34" t="s">
        <v>2529</v>
      </c>
      <c r="E107" s="34" t="s">
        <v>2530</v>
      </c>
      <c r="F107" s="34" t="s">
        <v>2531</v>
      </c>
      <c r="G107" s="34" t="s">
        <v>1217</v>
      </c>
      <c r="H107" s="34"/>
      <c r="I107" s="34" t="s">
        <v>2540</v>
      </c>
      <c r="J107" s="34" t="s">
        <v>1054</v>
      </c>
      <c r="K107" s="34" t="s">
        <v>1115</v>
      </c>
      <c r="L107" s="34"/>
      <c r="M107" s="34" t="s">
        <v>2535</v>
      </c>
      <c r="N107" s="34" t="s">
        <v>2536</v>
      </c>
      <c r="S107" s="26" t="s">
        <v>2857</v>
      </c>
      <c r="T107" s="28" t="s">
        <v>2856</v>
      </c>
    </row>
    <row r="108" spans="1:20" ht="15" customHeight="1">
      <c r="A108" s="19">
        <v>102</v>
      </c>
      <c r="B108" s="33">
        <v>15663</v>
      </c>
      <c r="C108" s="34" t="s">
        <v>2528</v>
      </c>
      <c r="D108" s="34" t="s">
        <v>2529</v>
      </c>
      <c r="E108" s="34" t="s">
        <v>2530</v>
      </c>
      <c r="F108" s="34" t="s">
        <v>2531</v>
      </c>
      <c r="G108" s="34" t="s">
        <v>1218</v>
      </c>
      <c r="H108" s="34"/>
      <c r="I108" s="34" t="s">
        <v>1020</v>
      </c>
      <c r="J108" s="34" t="s">
        <v>1021</v>
      </c>
      <c r="K108" s="34" t="s">
        <v>1022</v>
      </c>
      <c r="L108" s="34"/>
      <c r="M108" s="34" t="s">
        <v>2535</v>
      </c>
      <c r="N108" s="34" t="s">
        <v>2536</v>
      </c>
      <c r="S108" s="26" t="s">
        <v>2859</v>
      </c>
      <c r="T108" s="28" t="s">
        <v>2858</v>
      </c>
    </row>
    <row r="109" spans="1:20" ht="15" customHeight="1">
      <c r="A109" s="19">
        <v>103</v>
      </c>
      <c r="B109" s="33">
        <v>929310</v>
      </c>
      <c r="C109" s="34" t="s">
        <v>2528</v>
      </c>
      <c r="D109" s="34" t="s">
        <v>2529</v>
      </c>
      <c r="E109" s="34" t="s">
        <v>2530</v>
      </c>
      <c r="F109" s="34" t="s">
        <v>2531</v>
      </c>
      <c r="G109" s="34" t="s">
        <v>1219</v>
      </c>
      <c r="H109" s="34"/>
      <c r="I109" s="34" t="s">
        <v>2540</v>
      </c>
      <c r="J109" s="34" t="s">
        <v>2567</v>
      </c>
      <c r="K109" s="34" t="s">
        <v>2568</v>
      </c>
      <c r="L109" s="34"/>
      <c r="M109" s="34" t="s">
        <v>2535</v>
      </c>
      <c r="N109" s="34" t="s">
        <v>2536</v>
      </c>
      <c r="S109" s="26" t="s">
        <v>2861</v>
      </c>
      <c r="T109" s="28" t="s">
        <v>2860</v>
      </c>
    </row>
    <row r="110" spans="1:20" ht="15" customHeight="1">
      <c r="A110" s="19">
        <v>104</v>
      </c>
      <c r="B110" s="33">
        <v>343009</v>
      </c>
      <c r="C110" s="34" t="s">
        <v>2528</v>
      </c>
      <c r="D110" s="34" t="s">
        <v>2529</v>
      </c>
      <c r="E110" s="34" t="s">
        <v>2530</v>
      </c>
      <c r="F110" s="34" t="s">
        <v>2531</v>
      </c>
      <c r="G110" s="34" t="s">
        <v>1220</v>
      </c>
      <c r="H110" s="34"/>
      <c r="I110" s="34" t="s">
        <v>2540</v>
      </c>
      <c r="J110" s="34" t="s">
        <v>1018</v>
      </c>
      <c r="K110" s="34" t="s">
        <v>1043</v>
      </c>
      <c r="L110" s="34"/>
      <c r="M110" s="34" t="s">
        <v>2535</v>
      </c>
      <c r="N110" s="34" t="s">
        <v>2536</v>
      </c>
      <c r="S110" s="26" t="s">
        <v>2863</v>
      </c>
      <c r="T110" s="28" t="s">
        <v>2862</v>
      </c>
    </row>
    <row r="111" spans="1:20" ht="15" customHeight="1">
      <c r="A111" s="19">
        <v>105</v>
      </c>
      <c r="B111" s="33">
        <v>271484</v>
      </c>
      <c r="C111" s="34" t="s">
        <v>2528</v>
      </c>
      <c r="D111" s="34" t="s">
        <v>2529</v>
      </c>
      <c r="E111" s="34" t="s">
        <v>2530</v>
      </c>
      <c r="F111" s="34" t="s">
        <v>2531</v>
      </c>
      <c r="G111" s="34" t="s">
        <v>1221</v>
      </c>
      <c r="H111" s="34"/>
      <c r="I111" s="34" t="s">
        <v>1051</v>
      </c>
      <c r="J111" s="34" t="s">
        <v>1052</v>
      </c>
      <c r="K111" s="34" t="s">
        <v>1053</v>
      </c>
      <c r="L111" s="34"/>
      <c r="M111" s="34" t="s">
        <v>2535</v>
      </c>
      <c r="N111" s="34" t="s">
        <v>2536</v>
      </c>
      <c r="S111" s="26" t="s">
        <v>2865</v>
      </c>
      <c r="T111" s="28" t="s">
        <v>2864</v>
      </c>
    </row>
    <row r="112" spans="1:20" ht="15" customHeight="1">
      <c r="A112" s="19">
        <v>106</v>
      </c>
      <c r="B112" s="33">
        <v>293150</v>
      </c>
      <c r="C112" s="34" t="s">
        <v>2528</v>
      </c>
      <c r="D112" s="34" t="s">
        <v>2529</v>
      </c>
      <c r="E112" s="34" t="s">
        <v>2530</v>
      </c>
      <c r="F112" s="34" t="s">
        <v>2531</v>
      </c>
      <c r="G112" s="34" t="s">
        <v>1222</v>
      </c>
      <c r="H112" s="34"/>
      <c r="I112" s="34" t="s">
        <v>2540</v>
      </c>
      <c r="J112" s="34" t="s">
        <v>1066</v>
      </c>
      <c r="K112" s="34" t="s">
        <v>1101</v>
      </c>
      <c r="L112" s="34"/>
      <c r="M112" s="34" t="s">
        <v>2535</v>
      </c>
      <c r="N112" s="34" t="s">
        <v>2536</v>
      </c>
      <c r="S112" s="26" t="s">
        <v>2867</v>
      </c>
      <c r="T112" s="28" t="s">
        <v>2866</v>
      </c>
    </row>
    <row r="113" spans="1:20" ht="15" customHeight="1">
      <c r="A113" s="19">
        <v>107</v>
      </c>
      <c r="B113" s="33">
        <v>3029132</v>
      </c>
      <c r="C113" s="34" t="s">
        <v>2528</v>
      </c>
      <c r="D113" s="34" t="s">
        <v>2529</v>
      </c>
      <c r="E113" s="34" t="s">
        <v>2530</v>
      </c>
      <c r="F113" s="34" t="s">
        <v>2531</v>
      </c>
      <c r="G113" s="34" t="s">
        <v>1223</v>
      </c>
      <c r="H113" s="34"/>
      <c r="I113" s="34" t="s">
        <v>2540</v>
      </c>
      <c r="J113" s="34" t="s">
        <v>1030</v>
      </c>
      <c r="K113" s="34" t="s">
        <v>1031</v>
      </c>
      <c r="L113" s="34"/>
      <c r="M113" s="34" t="s">
        <v>2535</v>
      </c>
      <c r="N113" s="34" t="s">
        <v>2536</v>
      </c>
      <c r="S113" s="26" t="s">
        <v>2869</v>
      </c>
      <c r="T113" s="28" t="s">
        <v>2868</v>
      </c>
    </row>
    <row r="114" spans="1:20" ht="15" customHeight="1">
      <c r="A114" s="19">
        <v>108</v>
      </c>
      <c r="B114" s="33">
        <v>570638</v>
      </c>
      <c r="C114" s="34" t="s">
        <v>2528</v>
      </c>
      <c r="D114" s="34" t="s">
        <v>2529</v>
      </c>
      <c r="E114" s="34" t="s">
        <v>2530</v>
      </c>
      <c r="F114" s="34" t="s">
        <v>2531</v>
      </c>
      <c r="G114" s="34" t="s">
        <v>1224</v>
      </c>
      <c r="H114" s="34"/>
      <c r="I114" s="34" t="s">
        <v>2540</v>
      </c>
      <c r="J114" s="34" t="s">
        <v>1056</v>
      </c>
      <c r="K114" s="34" t="s">
        <v>1057</v>
      </c>
      <c r="L114" s="34"/>
      <c r="M114" s="34" t="s">
        <v>2535</v>
      </c>
      <c r="N114" s="34" t="s">
        <v>2536</v>
      </c>
      <c r="S114" s="26" t="s">
        <v>2871</v>
      </c>
      <c r="T114" s="28" t="s">
        <v>2870</v>
      </c>
    </row>
    <row r="115" spans="1:20" ht="15" customHeight="1">
      <c r="A115" s="19">
        <v>109</v>
      </c>
      <c r="B115" s="33">
        <v>951498</v>
      </c>
      <c r="C115" s="34" t="s">
        <v>2528</v>
      </c>
      <c r="D115" s="34" t="s">
        <v>2529</v>
      </c>
      <c r="E115" s="34" t="s">
        <v>2530</v>
      </c>
      <c r="F115" s="34" t="s">
        <v>2531</v>
      </c>
      <c r="G115" s="34" t="s">
        <v>1225</v>
      </c>
      <c r="H115" s="34"/>
      <c r="I115" s="34" t="s">
        <v>1038</v>
      </c>
      <c r="J115" s="34" t="s">
        <v>1039</v>
      </c>
      <c r="K115" s="34" t="s">
        <v>1040</v>
      </c>
      <c r="L115" s="34"/>
      <c r="M115" s="34" t="s">
        <v>2535</v>
      </c>
      <c r="N115" s="34" t="s">
        <v>2536</v>
      </c>
      <c r="S115" s="26" t="s">
        <v>2873</v>
      </c>
      <c r="T115" s="28" t="s">
        <v>2872</v>
      </c>
    </row>
    <row r="116" spans="1:20" ht="15" customHeight="1">
      <c r="A116" s="19">
        <v>110</v>
      </c>
      <c r="B116" s="22"/>
      <c r="C116" s="21"/>
      <c r="D116" s="17"/>
      <c r="E116" s="16"/>
      <c r="F116" s="16"/>
      <c r="G116" s="16"/>
      <c r="H116" s="17"/>
      <c r="I116" s="16"/>
      <c r="J116" s="16"/>
      <c r="K116" s="16"/>
      <c r="L116" s="16"/>
      <c r="M116" s="18"/>
      <c r="N116" s="16"/>
      <c r="S116" s="26" t="s">
        <v>2875</v>
      </c>
      <c r="T116" s="28" t="s">
        <v>2874</v>
      </c>
    </row>
    <row r="117" spans="1:20" ht="15" customHeight="1">
      <c r="A117" s="19">
        <v>111</v>
      </c>
      <c r="B117" s="22"/>
      <c r="C117" s="21"/>
      <c r="D117" s="17"/>
      <c r="E117" s="16"/>
      <c r="F117" s="16"/>
      <c r="G117" s="16"/>
      <c r="H117" s="17"/>
      <c r="I117" s="16"/>
      <c r="J117" s="16"/>
      <c r="K117" s="16"/>
      <c r="L117" s="16"/>
      <c r="M117" s="18"/>
      <c r="N117" s="16"/>
      <c r="T117" s="28" t="s">
        <v>2876</v>
      </c>
    </row>
    <row r="118" spans="1:20" ht="15" customHeight="1">
      <c r="A118" s="19">
        <v>112</v>
      </c>
      <c r="B118" s="22"/>
      <c r="C118" s="21"/>
      <c r="D118" s="17"/>
      <c r="E118" s="16"/>
      <c r="F118" s="16"/>
      <c r="G118" s="16"/>
      <c r="H118" s="17"/>
      <c r="I118" s="16"/>
      <c r="J118" s="16"/>
      <c r="K118" s="16"/>
      <c r="L118" s="16"/>
      <c r="M118" s="18"/>
      <c r="N118" s="16"/>
      <c r="T118" s="28" t="s">
        <v>2877</v>
      </c>
    </row>
    <row r="119" spans="1:20" ht="15" customHeight="1">
      <c r="A119" s="19">
        <v>113</v>
      </c>
      <c r="B119" s="22"/>
      <c r="C119" s="21"/>
      <c r="D119" s="17"/>
      <c r="E119" s="16"/>
      <c r="F119" s="16"/>
      <c r="G119" s="16"/>
      <c r="H119" s="17"/>
      <c r="I119" s="16"/>
      <c r="J119" s="16"/>
      <c r="K119" s="16"/>
      <c r="L119" s="16"/>
      <c r="M119" s="18"/>
      <c r="N119" s="16"/>
      <c r="T119" s="28" t="s">
        <v>2878</v>
      </c>
    </row>
    <row r="120" spans="1:20" ht="15" customHeight="1">
      <c r="A120" s="19">
        <v>114</v>
      </c>
      <c r="B120" s="22"/>
      <c r="C120" s="21"/>
      <c r="D120" s="17"/>
      <c r="E120" s="16"/>
      <c r="F120" s="16"/>
      <c r="G120" s="16"/>
      <c r="H120" s="17"/>
      <c r="I120" s="16"/>
      <c r="J120" s="16"/>
      <c r="K120" s="16"/>
      <c r="L120" s="16"/>
      <c r="M120" s="18"/>
      <c r="N120" s="16"/>
      <c r="T120" s="28" t="s">
        <v>2879</v>
      </c>
    </row>
    <row r="121" spans="1:20" ht="15" customHeight="1">
      <c r="A121" s="19">
        <v>115</v>
      </c>
      <c r="B121" s="22"/>
      <c r="C121" s="21"/>
      <c r="D121" s="17"/>
      <c r="E121" s="16"/>
      <c r="F121" s="16"/>
      <c r="G121" s="16"/>
      <c r="H121" s="17"/>
      <c r="I121" s="16"/>
      <c r="J121" s="16"/>
      <c r="K121" s="16"/>
      <c r="L121" s="16"/>
      <c r="M121" s="18"/>
      <c r="N121" s="16"/>
      <c r="T121" s="28" t="s">
        <v>2880</v>
      </c>
    </row>
    <row r="122" spans="1:20" ht="15" customHeight="1">
      <c r="A122" s="19">
        <v>116</v>
      </c>
      <c r="B122" s="22"/>
      <c r="C122" s="21"/>
      <c r="D122" s="17"/>
      <c r="E122" s="16"/>
      <c r="F122" s="16"/>
      <c r="G122" s="16"/>
      <c r="H122" s="17"/>
      <c r="I122" s="16"/>
      <c r="J122" s="16"/>
      <c r="K122" s="16"/>
      <c r="L122" s="16"/>
      <c r="M122" s="18"/>
      <c r="N122" s="16"/>
      <c r="T122" s="28" t="s">
        <v>2881</v>
      </c>
    </row>
    <row r="123" spans="1:20" ht="15" customHeight="1">
      <c r="A123" s="19">
        <v>117</v>
      </c>
      <c r="B123" s="22"/>
      <c r="C123" s="21"/>
      <c r="D123" s="17"/>
      <c r="E123" s="16"/>
      <c r="F123" s="16"/>
      <c r="G123" s="16"/>
      <c r="H123" s="17"/>
      <c r="I123" s="16"/>
      <c r="J123" s="16"/>
      <c r="K123" s="16"/>
      <c r="L123" s="16"/>
      <c r="M123" s="18"/>
      <c r="N123" s="16"/>
      <c r="T123" s="28" t="s">
        <v>2882</v>
      </c>
    </row>
    <row r="124" spans="1:20" ht="15" customHeight="1">
      <c r="A124" s="19">
        <v>118</v>
      </c>
      <c r="B124" s="22"/>
      <c r="C124" s="21"/>
      <c r="D124" s="17"/>
      <c r="E124" s="16"/>
      <c r="F124" s="16"/>
      <c r="G124" s="16"/>
      <c r="H124" s="17"/>
      <c r="I124" s="16"/>
      <c r="J124" s="16"/>
      <c r="K124" s="16"/>
      <c r="L124" s="16"/>
      <c r="M124" s="18"/>
      <c r="N124" s="16"/>
      <c r="T124" s="28" t="s">
        <v>2883</v>
      </c>
    </row>
    <row r="125" spans="1:20" ht="15" customHeight="1">
      <c r="A125" s="19">
        <v>119</v>
      </c>
      <c r="B125" s="22"/>
      <c r="C125" s="21"/>
      <c r="D125" s="17"/>
      <c r="E125" s="16"/>
      <c r="F125" s="16"/>
      <c r="G125" s="16"/>
      <c r="H125" s="17"/>
      <c r="I125" s="16"/>
      <c r="J125" s="16"/>
      <c r="K125" s="16"/>
      <c r="L125" s="16"/>
      <c r="M125" s="18"/>
      <c r="N125" s="16"/>
      <c r="T125" s="28" t="s">
        <v>2884</v>
      </c>
    </row>
    <row r="126" spans="1:20" ht="15" customHeight="1">
      <c r="A126" s="19">
        <v>120</v>
      </c>
      <c r="B126" s="22"/>
      <c r="C126" s="21"/>
      <c r="D126" s="17"/>
      <c r="E126" s="16"/>
      <c r="F126" s="16"/>
      <c r="G126" s="16"/>
      <c r="H126" s="17"/>
      <c r="I126" s="16"/>
      <c r="J126" s="16"/>
      <c r="K126" s="16"/>
      <c r="L126" s="16"/>
      <c r="M126" s="18"/>
      <c r="N126" s="16"/>
      <c r="T126" s="28" t="s">
        <v>2885</v>
      </c>
    </row>
    <row r="127" spans="1:20" ht="15" customHeight="1">
      <c r="A127" s="19">
        <v>121</v>
      </c>
      <c r="B127" s="22"/>
      <c r="C127" s="21"/>
      <c r="D127" s="17"/>
      <c r="E127" s="16"/>
      <c r="F127" s="16"/>
      <c r="G127" s="16"/>
      <c r="H127" s="17"/>
      <c r="I127" s="16"/>
      <c r="J127" s="16"/>
      <c r="K127" s="16"/>
      <c r="L127" s="16"/>
      <c r="M127" s="18"/>
      <c r="N127" s="16"/>
      <c r="T127" s="28" t="s">
        <v>2886</v>
      </c>
    </row>
    <row r="128" spans="1:20" ht="15" customHeight="1">
      <c r="A128" s="19">
        <v>122</v>
      </c>
      <c r="B128" s="22"/>
      <c r="C128" s="21"/>
      <c r="D128" s="17"/>
      <c r="E128" s="16"/>
      <c r="F128" s="16"/>
      <c r="G128" s="16"/>
      <c r="H128" s="17"/>
      <c r="I128" s="16"/>
      <c r="J128" s="16"/>
      <c r="K128" s="16"/>
      <c r="L128" s="16"/>
      <c r="M128" s="18"/>
      <c r="N128" s="16"/>
      <c r="T128" s="28" t="s">
        <v>2887</v>
      </c>
    </row>
    <row r="129" spans="1:20" ht="15" customHeight="1">
      <c r="A129" s="19">
        <v>123</v>
      </c>
      <c r="B129" s="22"/>
      <c r="C129" s="21"/>
      <c r="D129" s="17"/>
      <c r="E129" s="16"/>
      <c r="F129" s="16"/>
      <c r="G129" s="16"/>
      <c r="H129" s="17"/>
      <c r="I129" s="16"/>
      <c r="J129" s="16"/>
      <c r="K129" s="16"/>
      <c r="L129" s="16"/>
      <c r="M129" s="18"/>
      <c r="N129" s="16"/>
      <c r="T129" s="28" t="s">
        <v>2888</v>
      </c>
    </row>
    <row r="130" spans="1:20" ht="15" customHeight="1">
      <c r="A130" s="19">
        <v>124</v>
      </c>
      <c r="B130" s="22"/>
      <c r="C130" s="21"/>
      <c r="D130" s="17"/>
      <c r="E130" s="16"/>
      <c r="F130" s="16"/>
      <c r="G130" s="16"/>
      <c r="H130" s="17"/>
      <c r="I130" s="16"/>
      <c r="J130" s="16"/>
      <c r="K130" s="16"/>
      <c r="L130" s="16"/>
      <c r="M130" s="18"/>
      <c r="N130" s="16"/>
      <c r="T130" s="28" t="s">
        <v>2889</v>
      </c>
    </row>
    <row r="131" spans="1:20" ht="15" customHeight="1">
      <c r="A131" s="19">
        <v>125</v>
      </c>
      <c r="B131" s="22"/>
      <c r="C131" s="21"/>
      <c r="D131" s="17"/>
      <c r="E131" s="16"/>
      <c r="F131" s="16"/>
      <c r="G131" s="16"/>
      <c r="H131" s="17"/>
      <c r="I131" s="16"/>
      <c r="J131" s="16"/>
      <c r="K131" s="16"/>
      <c r="L131" s="16"/>
      <c r="M131" s="18"/>
      <c r="N131" s="16"/>
      <c r="T131" s="28" t="s">
        <v>2890</v>
      </c>
    </row>
    <row r="132" spans="1:20" ht="15" customHeight="1">
      <c r="A132" s="19">
        <v>126</v>
      </c>
      <c r="B132" s="22"/>
      <c r="C132" s="21"/>
      <c r="D132" s="17"/>
      <c r="E132" s="16"/>
      <c r="F132" s="16"/>
      <c r="G132" s="16"/>
      <c r="H132" s="17"/>
      <c r="I132" s="16"/>
      <c r="J132" s="16"/>
      <c r="K132" s="16"/>
      <c r="L132" s="16"/>
      <c r="M132" s="18"/>
      <c r="N132" s="16"/>
      <c r="T132" s="28" t="s">
        <v>2891</v>
      </c>
    </row>
    <row r="133" spans="1:20" ht="15" customHeight="1">
      <c r="A133" s="19">
        <v>127</v>
      </c>
      <c r="B133" s="22"/>
      <c r="C133" s="21"/>
      <c r="D133" s="17"/>
      <c r="E133" s="16"/>
      <c r="F133" s="16"/>
      <c r="G133" s="16"/>
      <c r="H133" s="17"/>
      <c r="I133" s="16"/>
      <c r="J133" s="16"/>
      <c r="K133" s="16"/>
      <c r="L133" s="16"/>
      <c r="M133" s="18"/>
      <c r="N133" s="16"/>
      <c r="T133" s="28" t="s">
        <v>2892</v>
      </c>
    </row>
    <row r="134" spans="1:20" ht="15" customHeight="1">
      <c r="A134" s="19">
        <v>128</v>
      </c>
      <c r="B134" s="22"/>
      <c r="C134" s="21"/>
      <c r="D134" s="17"/>
      <c r="E134" s="16"/>
      <c r="F134" s="16"/>
      <c r="G134" s="16"/>
      <c r="H134" s="17"/>
      <c r="I134" s="16"/>
      <c r="J134" s="16"/>
      <c r="K134" s="16"/>
      <c r="L134" s="16"/>
      <c r="M134" s="18"/>
      <c r="N134" s="16"/>
      <c r="T134" s="28" t="s">
        <v>2893</v>
      </c>
    </row>
    <row r="135" spans="1:20" ht="15" customHeight="1">
      <c r="A135" s="19">
        <v>129</v>
      </c>
      <c r="B135" s="22"/>
      <c r="C135" s="21"/>
      <c r="D135" s="17"/>
      <c r="E135" s="16"/>
      <c r="F135" s="16"/>
      <c r="G135" s="16"/>
      <c r="H135" s="17"/>
      <c r="I135" s="16"/>
      <c r="J135" s="16"/>
      <c r="K135" s="16"/>
      <c r="L135" s="16"/>
      <c r="M135" s="18"/>
      <c r="N135" s="16"/>
      <c r="T135" s="28" t="s">
        <v>2894</v>
      </c>
    </row>
    <row r="136" spans="1:20" ht="15" customHeight="1">
      <c r="A136" s="19">
        <v>130</v>
      </c>
      <c r="B136" s="22"/>
      <c r="C136" s="21"/>
      <c r="D136" s="17"/>
      <c r="E136" s="16"/>
      <c r="F136" s="16"/>
      <c r="G136" s="16"/>
      <c r="H136" s="17"/>
      <c r="I136" s="16"/>
      <c r="J136" s="16"/>
      <c r="K136" s="16"/>
      <c r="L136" s="16"/>
      <c r="M136" s="18"/>
      <c r="N136" s="16"/>
      <c r="T136" s="28" t="s">
        <v>2895</v>
      </c>
    </row>
    <row r="137" spans="1:20" ht="15" customHeight="1">
      <c r="A137" s="19">
        <v>131</v>
      </c>
      <c r="B137" s="22"/>
      <c r="C137" s="21"/>
      <c r="D137" s="17"/>
      <c r="E137" s="16"/>
      <c r="F137" s="16"/>
      <c r="G137" s="16"/>
      <c r="H137" s="17"/>
      <c r="I137" s="16"/>
      <c r="J137" s="16"/>
      <c r="K137" s="16"/>
      <c r="L137" s="16"/>
      <c r="M137" s="18"/>
      <c r="N137" s="16"/>
      <c r="T137" s="28" t="s">
        <v>2896</v>
      </c>
    </row>
    <row r="138" spans="1:20" ht="15" customHeight="1">
      <c r="A138" s="19">
        <v>132</v>
      </c>
      <c r="B138" s="22"/>
      <c r="C138" s="21"/>
      <c r="D138" s="17"/>
      <c r="E138" s="16"/>
      <c r="F138" s="16"/>
      <c r="G138" s="16"/>
      <c r="H138" s="17"/>
      <c r="I138" s="16"/>
      <c r="J138" s="16"/>
      <c r="K138" s="16"/>
      <c r="L138" s="16"/>
      <c r="M138" s="18"/>
      <c r="N138" s="16"/>
      <c r="T138" s="28" t="s">
        <v>2897</v>
      </c>
    </row>
    <row r="139" spans="1:20" ht="15" customHeight="1">
      <c r="A139" s="19">
        <v>133</v>
      </c>
      <c r="B139" s="22"/>
      <c r="C139" s="21"/>
      <c r="D139" s="17"/>
      <c r="E139" s="16"/>
      <c r="F139" s="16"/>
      <c r="G139" s="16"/>
      <c r="H139" s="17"/>
      <c r="I139" s="16"/>
      <c r="J139" s="16"/>
      <c r="K139" s="16"/>
      <c r="L139" s="16"/>
      <c r="M139" s="18"/>
      <c r="N139" s="16"/>
      <c r="T139" s="28" t="s">
        <v>2898</v>
      </c>
    </row>
    <row r="140" spans="1:20" ht="15" customHeight="1">
      <c r="A140" s="19">
        <v>134</v>
      </c>
      <c r="B140" s="22"/>
      <c r="C140" s="21"/>
      <c r="D140" s="17"/>
      <c r="E140" s="16"/>
      <c r="F140" s="16"/>
      <c r="G140" s="16"/>
      <c r="H140" s="17"/>
      <c r="I140" s="16"/>
      <c r="J140" s="16"/>
      <c r="K140" s="16"/>
      <c r="L140" s="16"/>
      <c r="M140" s="18"/>
      <c r="N140" s="16"/>
      <c r="T140" s="28" t="s">
        <v>2899</v>
      </c>
    </row>
    <row r="141" spans="1:20" ht="15" customHeight="1">
      <c r="A141" s="19">
        <v>135</v>
      </c>
      <c r="B141" s="22"/>
      <c r="C141" s="21"/>
      <c r="D141" s="17"/>
      <c r="E141" s="16"/>
      <c r="F141" s="16"/>
      <c r="G141" s="16"/>
      <c r="H141" s="17"/>
      <c r="I141" s="16"/>
      <c r="J141" s="16"/>
      <c r="K141" s="16"/>
      <c r="L141" s="16"/>
      <c r="M141" s="18"/>
      <c r="N141" s="16"/>
      <c r="T141" s="28" t="s">
        <v>2900</v>
      </c>
    </row>
    <row r="142" spans="1:20" ht="15" customHeight="1">
      <c r="A142" s="19">
        <v>136</v>
      </c>
      <c r="B142" s="22"/>
      <c r="C142" s="21"/>
      <c r="D142" s="17"/>
      <c r="E142" s="16"/>
      <c r="F142" s="16"/>
      <c r="G142" s="16"/>
      <c r="H142" s="17"/>
      <c r="I142" s="16"/>
      <c r="J142" s="16"/>
      <c r="K142" s="16"/>
      <c r="L142" s="16"/>
      <c r="M142" s="18"/>
      <c r="N142" s="16"/>
      <c r="T142" s="28" t="s">
        <v>2901</v>
      </c>
    </row>
    <row r="143" spans="1:20" ht="15" customHeight="1">
      <c r="A143" s="19">
        <v>137</v>
      </c>
      <c r="B143" s="22"/>
      <c r="C143" s="21"/>
      <c r="D143" s="17"/>
      <c r="E143" s="16"/>
      <c r="F143" s="16"/>
      <c r="G143" s="16"/>
      <c r="H143" s="17"/>
      <c r="I143" s="16"/>
      <c r="J143" s="16"/>
      <c r="K143" s="16"/>
      <c r="L143" s="16"/>
      <c r="M143" s="18"/>
      <c r="N143" s="16"/>
      <c r="T143" s="28" t="s">
        <v>2902</v>
      </c>
    </row>
    <row r="144" spans="1:20" ht="15" customHeight="1">
      <c r="A144" s="19">
        <v>138</v>
      </c>
      <c r="B144" s="22"/>
      <c r="C144" s="21"/>
      <c r="D144" s="17"/>
      <c r="E144" s="16"/>
      <c r="F144" s="16"/>
      <c r="G144" s="16"/>
      <c r="H144" s="17"/>
      <c r="I144" s="16"/>
      <c r="J144" s="16"/>
      <c r="K144" s="16"/>
      <c r="L144" s="16"/>
      <c r="M144" s="18"/>
      <c r="N144" s="16"/>
      <c r="T144" s="28" t="s">
        <v>2903</v>
      </c>
    </row>
    <row r="145" spans="1:20" ht="15" customHeight="1">
      <c r="A145" s="19">
        <v>139</v>
      </c>
      <c r="B145" s="22"/>
      <c r="C145" s="21"/>
      <c r="D145" s="17"/>
      <c r="E145" s="16"/>
      <c r="F145" s="16"/>
      <c r="G145" s="16"/>
      <c r="H145" s="17"/>
      <c r="I145" s="16"/>
      <c r="J145" s="16"/>
      <c r="K145" s="16"/>
      <c r="L145" s="16"/>
      <c r="M145" s="18"/>
      <c r="N145" s="16"/>
      <c r="T145" s="28" t="s">
        <v>2904</v>
      </c>
    </row>
    <row r="146" spans="1:20" ht="15" customHeight="1">
      <c r="A146" s="19">
        <v>140</v>
      </c>
      <c r="B146" s="22"/>
      <c r="C146" s="21"/>
      <c r="D146" s="17"/>
      <c r="E146" s="16"/>
      <c r="F146" s="16"/>
      <c r="G146" s="16"/>
      <c r="H146" s="17"/>
      <c r="I146" s="16"/>
      <c r="J146" s="16"/>
      <c r="K146" s="16"/>
      <c r="L146" s="16"/>
      <c r="M146" s="18"/>
      <c r="N146" s="16"/>
      <c r="T146" s="28" t="s">
        <v>2905</v>
      </c>
    </row>
    <row r="147" spans="1:20" ht="15" customHeight="1">
      <c r="A147" s="19">
        <v>141</v>
      </c>
      <c r="B147" s="22"/>
      <c r="C147" s="21"/>
      <c r="D147" s="17"/>
      <c r="E147" s="16"/>
      <c r="F147" s="16"/>
      <c r="G147" s="16"/>
      <c r="H147" s="17"/>
      <c r="I147" s="16"/>
      <c r="J147" s="16"/>
      <c r="K147" s="16"/>
      <c r="L147" s="16"/>
      <c r="M147" s="18"/>
      <c r="N147" s="16"/>
      <c r="T147" s="28" t="s">
        <v>2906</v>
      </c>
    </row>
    <row r="148" spans="1:20" ht="15" customHeight="1">
      <c r="A148" s="19">
        <v>142</v>
      </c>
      <c r="B148" s="22"/>
      <c r="C148" s="21"/>
      <c r="D148" s="17"/>
      <c r="E148" s="16"/>
      <c r="F148" s="16"/>
      <c r="G148" s="16"/>
      <c r="H148" s="17"/>
      <c r="I148" s="16"/>
      <c r="J148" s="16"/>
      <c r="K148" s="16"/>
      <c r="L148" s="16"/>
      <c r="M148" s="18"/>
      <c r="N148" s="16"/>
      <c r="T148" s="28" t="s">
        <v>2907</v>
      </c>
    </row>
    <row r="149" spans="1:20" ht="15" customHeight="1">
      <c r="A149" s="19">
        <v>143</v>
      </c>
      <c r="B149" s="22"/>
      <c r="C149" s="21"/>
      <c r="D149" s="17"/>
      <c r="E149" s="16"/>
      <c r="F149" s="16"/>
      <c r="G149" s="16"/>
      <c r="H149" s="17"/>
      <c r="I149" s="16"/>
      <c r="J149" s="16"/>
      <c r="K149" s="16"/>
      <c r="L149" s="16"/>
      <c r="M149" s="18"/>
      <c r="N149" s="16"/>
      <c r="T149" s="28" t="s">
        <v>2908</v>
      </c>
    </row>
    <row r="150" spans="1:20" ht="15" customHeight="1">
      <c r="A150" s="19">
        <v>144</v>
      </c>
      <c r="B150" s="22"/>
      <c r="C150" s="21"/>
      <c r="D150" s="17"/>
      <c r="E150" s="16"/>
      <c r="F150" s="16"/>
      <c r="G150" s="16"/>
      <c r="H150" s="17"/>
      <c r="I150" s="16"/>
      <c r="J150" s="16"/>
      <c r="K150" s="16"/>
      <c r="L150" s="16"/>
      <c r="M150" s="18"/>
      <c r="N150" s="16"/>
      <c r="T150" s="28" t="s">
        <v>852</v>
      </c>
    </row>
    <row r="151" spans="1:20" ht="15" customHeight="1">
      <c r="A151" s="19">
        <v>145</v>
      </c>
      <c r="B151" s="22"/>
      <c r="C151" s="21"/>
      <c r="D151" s="17"/>
      <c r="E151" s="16"/>
      <c r="F151" s="16"/>
      <c r="G151" s="16"/>
      <c r="H151" s="17"/>
      <c r="I151" s="16"/>
      <c r="J151" s="16"/>
      <c r="K151" s="16"/>
      <c r="L151" s="16"/>
      <c r="M151" s="18"/>
      <c r="N151" s="16"/>
      <c r="T151" s="28" t="s">
        <v>853</v>
      </c>
    </row>
    <row r="152" spans="1:20" ht="15" customHeight="1">
      <c r="A152" s="19">
        <v>146</v>
      </c>
      <c r="B152" s="22"/>
      <c r="C152" s="21"/>
      <c r="D152" s="17"/>
      <c r="E152" s="16"/>
      <c r="F152" s="16"/>
      <c r="G152" s="16"/>
      <c r="H152" s="17"/>
      <c r="I152" s="16"/>
      <c r="J152" s="16"/>
      <c r="K152" s="16"/>
      <c r="L152" s="16"/>
      <c r="M152" s="18"/>
      <c r="N152" s="16"/>
      <c r="T152" s="28" t="s">
        <v>854</v>
      </c>
    </row>
    <row r="153" spans="1:20" ht="15" customHeight="1">
      <c r="A153" s="19">
        <v>147</v>
      </c>
      <c r="B153" s="22"/>
      <c r="C153" s="21"/>
      <c r="D153" s="17"/>
      <c r="E153" s="16"/>
      <c r="F153" s="16"/>
      <c r="G153" s="16"/>
      <c r="H153" s="17"/>
      <c r="I153" s="16"/>
      <c r="J153" s="16"/>
      <c r="K153" s="16"/>
      <c r="L153" s="16"/>
      <c r="M153" s="18"/>
      <c r="N153" s="16"/>
      <c r="T153" s="28" t="s">
        <v>855</v>
      </c>
    </row>
    <row r="154" spans="1:20" ht="15" customHeight="1">
      <c r="A154" s="19">
        <v>148</v>
      </c>
      <c r="B154" s="22"/>
      <c r="C154" s="21"/>
      <c r="D154" s="17"/>
      <c r="E154" s="16"/>
      <c r="F154" s="16"/>
      <c r="G154" s="16"/>
      <c r="H154" s="17"/>
      <c r="I154" s="16"/>
      <c r="J154" s="16"/>
      <c r="K154" s="16"/>
      <c r="L154" s="16"/>
      <c r="M154" s="18"/>
      <c r="N154" s="16"/>
      <c r="T154" s="28" t="s">
        <v>856</v>
      </c>
    </row>
    <row r="155" spans="1:20" ht="15" customHeight="1">
      <c r="A155" s="19">
        <v>149</v>
      </c>
      <c r="B155" s="22"/>
      <c r="C155" s="21"/>
      <c r="D155" s="17"/>
      <c r="E155" s="16"/>
      <c r="F155" s="16"/>
      <c r="G155" s="16"/>
      <c r="H155" s="17"/>
      <c r="I155" s="16"/>
      <c r="J155" s="16"/>
      <c r="K155" s="16"/>
      <c r="L155" s="16"/>
      <c r="M155" s="18"/>
      <c r="N155" s="16"/>
      <c r="T155" s="28" t="s">
        <v>857</v>
      </c>
    </row>
    <row r="156" spans="1:20" ht="15" customHeight="1">
      <c r="A156" s="19">
        <v>150</v>
      </c>
      <c r="B156" s="22"/>
      <c r="C156" s="21"/>
      <c r="D156" s="17"/>
      <c r="E156" s="16"/>
      <c r="F156" s="16"/>
      <c r="G156" s="16"/>
      <c r="H156" s="17"/>
      <c r="I156" s="16"/>
      <c r="J156" s="16"/>
      <c r="K156" s="16"/>
      <c r="L156" s="16"/>
      <c r="M156" s="18"/>
      <c r="N156" s="16"/>
      <c r="T156" s="28" t="s">
        <v>858</v>
      </c>
    </row>
    <row r="157" spans="1:20" ht="15" customHeight="1">
      <c r="A157" s="19">
        <v>151</v>
      </c>
      <c r="B157" s="22"/>
      <c r="C157" s="21"/>
      <c r="D157" s="17"/>
      <c r="E157" s="16"/>
      <c r="F157" s="16"/>
      <c r="G157" s="16"/>
      <c r="H157" s="17"/>
      <c r="I157" s="16"/>
      <c r="J157" s="16"/>
      <c r="K157" s="16"/>
      <c r="L157" s="16"/>
      <c r="M157" s="18"/>
      <c r="N157" s="16"/>
      <c r="T157" s="28" t="s">
        <v>859</v>
      </c>
    </row>
    <row r="158" spans="1:20" ht="15" customHeight="1">
      <c r="A158" s="19">
        <v>152</v>
      </c>
      <c r="B158" s="22"/>
      <c r="C158" s="21"/>
      <c r="D158" s="17"/>
      <c r="E158" s="16"/>
      <c r="F158" s="16"/>
      <c r="G158" s="16"/>
      <c r="H158" s="17"/>
      <c r="I158" s="16"/>
      <c r="J158" s="16"/>
      <c r="K158" s="16"/>
      <c r="L158" s="16"/>
      <c r="M158" s="18"/>
      <c r="N158" s="16"/>
      <c r="T158" s="28" t="s">
        <v>860</v>
      </c>
    </row>
    <row r="159" spans="1:20" ht="15" customHeight="1">
      <c r="A159" s="19">
        <v>153</v>
      </c>
      <c r="B159" s="22"/>
      <c r="C159" s="21"/>
      <c r="D159" s="17"/>
      <c r="E159" s="16"/>
      <c r="F159" s="16"/>
      <c r="G159" s="16"/>
      <c r="H159" s="17"/>
      <c r="I159" s="16"/>
      <c r="J159" s="16"/>
      <c r="K159" s="16"/>
      <c r="L159" s="16"/>
      <c r="M159" s="18"/>
      <c r="N159" s="16"/>
      <c r="T159" s="28" t="s">
        <v>861</v>
      </c>
    </row>
    <row r="160" spans="1:20" ht="15" customHeight="1">
      <c r="A160" s="19">
        <v>154</v>
      </c>
      <c r="B160" s="22"/>
      <c r="C160" s="21"/>
      <c r="D160" s="17"/>
      <c r="E160" s="16"/>
      <c r="F160" s="16"/>
      <c r="G160" s="16"/>
      <c r="H160" s="17"/>
      <c r="I160" s="16"/>
      <c r="J160" s="16"/>
      <c r="K160" s="16"/>
      <c r="L160" s="16"/>
      <c r="M160" s="18"/>
      <c r="N160" s="16"/>
      <c r="T160" s="28" t="s">
        <v>862</v>
      </c>
    </row>
    <row r="161" spans="1:20" ht="15" customHeight="1">
      <c r="A161" s="19">
        <v>155</v>
      </c>
      <c r="B161" s="22"/>
      <c r="C161" s="21"/>
      <c r="D161" s="17"/>
      <c r="E161" s="16"/>
      <c r="F161" s="16"/>
      <c r="G161" s="16"/>
      <c r="H161" s="17"/>
      <c r="I161" s="16"/>
      <c r="J161" s="16"/>
      <c r="K161" s="16"/>
      <c r="L161" s="16"/>
      <c r="M161" s="18"/>
      <c r="N161" s="16"/>
      <c r="T161" s="28" t="s">
        <v>863</v>
      </c>
    </row>
    <row r="162" spans="1:20" ht="15" customHeight="1">
      <c r="A162" s="19">
        <v>156</v>
      </c>
      <c r="B162" s="22"/>
      <c r="C162" s="21"/>
      <c r="D162" s="17"/>
      <c r="E162" s="16"/>
      <c r="F162" s="16"/>
      <c r="G162" s="16"/>
      <c r="H162" s="17"/>
      <c r="I162" s="16"/>
      <c r="J162" s="16"/>
      <c r="K162" s="16"/>
      <c r="L162" s="16"/>
      <c r="M162" s="18"/>
      <c r="N162" s="16"/>
      <c r="T162" s="28" t="s">
        <v>864</v>
      </c>
    </row>
    <row r="163" spans="1:20" ht="15" customHeight="1">
      <c r="A163" s="19">
        <v>157</v>
      </c>
      <c r="B163" s="22"/>
      <c r="C163" s="21"/>
      <c r="D163" s="17"/>
      <c r="E163" s="16"/>
      <c r="F163" s="16"/>
      <c r="G163" s="16"/>
      <c r="H163" s="17"/>
      <c r="I163" s="16"/>
      <c r="J163" s="16"/>
      <c r="K163" s="16"/>
      <c r="L163" s="16"/>
      <c r="M163" s="18"/>
      <c r="N163" s="16"/>
      <c r="T163" s="28" t="s">
        <v>865</v>
      </c>
    </row>
    <row r="164" spans="1:20" ht="15" customHeight="1">
      <c r="A164" s="19">
        <v>158</v>
      </c>
      <c r="B164" s="22"/>
      <c r="C164" s="21"/>
      <c r="D164" s="17"/>
      <c r="E164" s="16"/>
      <c r="F164" s="16"/>
      <c r="G164" s="16"/>
      <c r="H164" s="17"/>
      <c r="I164" s="16"/>
      <c r="J164" s="16"/>
      <c r="K164" s="16"/>
      <c r="L164" s="16"/>
      <c r="M164" s="18"/>
      <c r="N164" s="16"/>
      <c r="T164" s="28" t="s">
        <v>866</v>
      </c>
    </row>
    <row r="165" spans="1:20" ht="15" customHeight="1">
      <c r="A165" s="19">
        <v>159</v>
      </c>
      <c r="B165" s="22"/>
      <c r="C165" s="21"/>
      <c r="D165" s="17"/>
      <c r="E165" s="16"/>
      <c r="F165" s="16"/>
      <c r="G165" s="16"/>
      <c r="H165" s="17"/>
      <c r="I165" s="16"/>
      <c r="J165" s="16"/>
      <c r="K165" s="16"/>
      <c r="L165" s="16"/>
      <c r="M165" s="18"/>
      <c r="N165" s="16"/>
      <c r="T165" s="28" t="s">
        <v>867</v>
      </c>
    </row>
    <row r="166" spans="1:20" ht="15" customHeight="1">
      <c r="A166" s="19">
        <v>160</v>
      </c>
      <c r="B166" s="22"/>
      <c r="C166" s="21"/>
      <c r="D166" s="17"/>
      <c r="E166" s="16"/>
      <c r="F166" s="16"/>
      <c r="G166" s="16"/>
      <c r="H166" s="17"/>
      <c r="I166" s="16"/>
      <c r="J166" s="16"/>
      <c r="K166" s="16"/>
      <c r="L166" s="16"/>
      <c r="M166" s="18"/>
      <c r="N166" s="16"/>
      <c r="T166" s="28" t="s">
        <v>868</v>
      </c>
    </row>
    <row r="167" spans="1:20" ht="15" customHeight="1">
      <c r="A167" s="19">
        <v>161</v>
      </c>
      <c r="B167" s="22"/>
      <c r="C167" s="21"/>
      <c r="D167" s="17"/>
      <c r="E167" s="16"/>
      <c r="F167" s="16"/>
      <c r="G167" s="16"/>
      <c r="H167" s="17"/>
      <c r="I167" s="16"/>
      <c r="J167" s="16"/>
      <c r="K167" s="16"/>
      <c r="L167" s="16"/>
      <c r="M167" s="18"/>
      <c r="N167" s="16"/>
      <c r="T167" s="28" t="s">
        <v>869</v>
      </c>
    </row>
    <row r="168" spans="1:20" ht="15" customHeight="1">
      <c r="A168" s="19">
        <v>162</v>
      </c>
      <c r="B168" s="22"/>
      <c r="C168" s="21"/>
      <c r="D168" s="17"/>
      <c r="E168" s="16"/>
      <c r="F168" s="16"/>
      <c r="G168" s="16"/>
      <c r="H168" s="17"/>
      <c r="I168" s="16"/>
      <c r="J168" s="16"/>
      <c r="K168" s="16"/>
      <c r="L168" s="16"/>
      <c r="M168" s="18"/>
      <c r="N168" s="16"/>
      <c r="T168" s="28" t="s">
        <v>870</v>
      </c>
    </row>
    <row r="169" spans="1:20" ht="15" customHeight="1">
      <c r="A169" s="19">
        <v>163</v>
      </c>
      <c r="B169" s="22"/>
      <c r="C169" s="21"/>
      <c r="D169" s="17"/>
      <c r="E169" s="16"/>
      <c r="F169" s="16"/>
      <c r="G169" s="16"/>
      <c r="H169" s="17"/>
      <c r="I169" s="16"/>
      <c r="J169" s="16"/>
      <c r="K169" s="16"/>
      <c r="L169" s="16"/>
      <c r="M169" s="18"/>
      <c r="N169" s="16"/>
      <c r="T169" s="28" t="s">
        <v>871</v>
      </c>
    </row>
    <row r="170" spans="1:20" ht="15" customHeight="1">
      <c r="A170" s="19">
        <v>164</v>
      </c>
      <c r="B170" s="22"/>
      <c r="C170" s="21"/>
      <c r="D170" s="17"/>
      <c r="E170" s="16"/>
      <c r="F170" s="16"/>
      <c r="G170" s="16"/>
      <c r="H170" s="17"/>
      <c r="I170" s="16"/>
      <c r="J170" s="16"/>
      <c r="K170" s="16"/>
      <c r="L170" s="16"/>
      <c r="M170" s="18"/>
      <c r="N170" s="16"/>
      <c r="T170" s="28" t="s">
        <v>872</v>
      </c>
    </row>
    <row r="171" spans="1:20" ht="15" customHeight="1">
      <c r="A171" s="19">
        <v>165</v>
      </c>
      <c r="B171" s="22"/>
      <c r="C171" s="21"/>
      <c r="D171" s="17"/>
      <c r="E171" s="16"/>
      <c r="F171" s="16"/>
      <c r="G171" s="16"/>
      <c r="H171" s="17"/>
      <c r="I171" s="16"/>
      <c r="J171" s="16"/>
      <c r="K171" s="16"/>
      <c r="L171" s="16"/>
      <c r="M171" s="18"/>
      <c r="N171" s="16"/>
      <c r="T171" s="28" t="s">
        <v>873</v>
      </c>
    </row>
    <row r="172" spans="1:20" ht="15" customHeight="1">
      <c r="A172" s="19">
        <v>166</v>
      </c>
      <c r="B172" s="22"/>
      <c r="C172" s="21"/>
      <c r="D172" s="17"/>
      <c r="E172" s="16"/>
      <c r="F172" s="16"/>
      <c r="G172" s="16"/>
      <c r="H172" s="17"/>
      <c r="I172" s="16"/>
      <c r="J172" s="16"/>
      <c r="K172" s="16"/>
      <c r="L172" s="16"/>
      <c r="M172" s="18"/>
      <c r="N172" s="16"/>
      <c r="T172" s="28" t="s">
        <v>874</v>
      </c>
    </row>
    <row r="173" spans="1:20" ht="15" customHeight="1">
      <c r="A173" s="19">
        <v>167</v>
      </c>
      <c r="B173" s="22"/>
      <c r="C173" s="21"/>
      <c r="D173" s="17"/>
      <c r="E173" s="16"/>
      <c r="F173" s="16"/>
      <c r="G173" s="16"/>
      <c r="H173" s="17"/>
      <c r="I173" s="16"/>
      <c r="J173" s="16"/>
      <c r="K173" s="16"/>
      <c r="L173" s="16"/>
      <c r="M173" s="18"/>
      <c r="N173" s="16"/>
      <c r="T173" s="28" t="s">
        <v>875</v>
      </c>
    </row>
    <row r="174" spans="1:20" ht="15" customHeight="1">
      <c r="A174" s="19">
        <v>168</v>
      </c>
      <c r="B174" s="22"/>
      <c r="C174" s="21"/>
      <c r="D174" s="17"/>
      <c r="E174" s="16"/>
      <c r="F174" s="16"/>
      <c r="G174" s="16"/>
      <c r="H174" s="17"/>
      <c r="I174" s="16"/>
      <c r="J174" s="16"/>
      <c r="K174" s="16"/>
      <c r="L174" s="16"/>
      <c r="M174" s="18"/>
      <c r="N174" s="16"/>
      <c r="T174" s="28" t="s">
        <v>876</v>
      </c>
    </row>
    <row r="175" spans="1:20" ht="15" customHeight="1">
      <c r="A175" s="19">
        <v>169</v>
      </c>
      <c r="B175" s="22"/>
      <c r="C175" s="21"/>
      <c r="D175" s="17"/>
      <c r="E175" s="16"/>
      <c r="F175" s="16"/>
      <c r="G175" s="16"/>
      <c r="H175" s="17"/>
      <c r="I175" s="16"/>
      <c r="J175" s="16"/>
      <c r="K175" s="16"/>
      <c r="L175" s="16"/>
      <c r="M175" s="18"/>
      <c r="N175" s="16"/>
      <c r="T175" s="28" t="s">
        <v>877</v>
      </c>
    </row>
    <row r="176" spans="1:20" ht="15" customHeight="1">
      <c r="A176" s="19">
        <v>170</v>
      </c>
      <c r="B176" s="22"/>
      <c r="C176" s="21"/>
      <c r="D176" s="17"/>
      <c r="E176" s="16"/>
      <c r="F176" s="16"/>
      <c r="G176" s="16"/>
      <c r="H176" s="17"/>
      <c r="I176" s="16"/>
      <c r="J176" s="16"/>
      <c r="K176" s="16"/>
      <c r="L176" s="16"/>
      <c r="M176" s="18"/>
      <c r="N176" s="16"/>
      <c r="T176" s="28" t="s">
        <v>878</v>
      </c>
    </row>
    <row r="177" spans="1:20" ht="15" customHeight="1">
      <c r="A177" s="19">
        <v>171</v>
      </c>
      <c r="B177" s="22"/>
      <c r="C177" s="21"/>
      <c r="D177" s="17"/>
      <c r="E177" s="16"/>
      <c r="F177" s="16"/>
      <c r="G177" s="16"/>
      <c r="H177" s="17"/>
      <c r="I177" s="16"/>
      <c r="J177" s="16"/>
      <c r="K177" s="16"/>
      <c r="L177" s="16"/>
      <c r="M177" s="18"/>
      <c r="N177" s="16"/>
      <c r="T177" s="28" t="s">
        <v>879</v>
      </c>
    </row>
    <row r="178" spans="1:20" ht="15" customHeight="1">
      <c r="A178" s="19">
        <v>172</v>
      </c>
      <c r="B178" s="22"/>
      <c r="C178" s="21"/>
      <c r="D178" s="17"/>
      <c r="E178" s="16"/>
      <c r="F178" s="16"/>
      <c r="G178" s="16"/>
      <c r="H178" s="17"/>
      <c r="I178" s="16"/>
      <c r="J178" s="16"/>
      <c r="K178" s="16"/>
      <c r="L178" s="16"/>
      <c r="M178" s="18"/>
      <c r="N178" s="16"/>
      <c r="T178" s="28" t="s">
        <v>880</v>
      </c>
    </row>
    <row r="179" spans="1:20" ht="15" customHeight="1">
      <c r="A179" s="19">
        <v>173</v>
      </c>
      <c r="B179" s="22"/>
      <c r="C179" s="21"/>
      <c r="D179" s="17"/>
      <c r="E179" s="16"/>
      <c r="F179" s="16"/>
      <c r="G179" s="16"/>
      <c r="H179" s="17"/>
      <c r="I179" s="16"/>
      <c r="J179" s="16"/>
      <c r="K179" s="16"/>
      <c r="L179" s="16"/>
      <c r="M179" s="18"/>
      <c r="N179" s="16"/>
      <c r="T179" s="28" t="s">
        <v>881</v>
      </c>
    </row>
    <row r="180" spans="1:20" ht="15" customHeight="1">
      <c r="A180" s="19">
        <v>174</v>
      </c>
      <c r="B180" s="22"/>
      <c r="C180" s="21"/>
      <c r="D180" s="17"/>
      <c r="E180" s="16"/>
      <c r="F180" s="16"/>
      <c r="G180" s="16"/>
      <c r="H180" s="17"/>
      <c r="I180" s="16"/>
      <c r="J180" s="16"/>
      <c r="K180" s="16"/>
      <c r="L180" s="16"/>
      <c r="M180" s="18"/>
      <c r="N180" s="16"/>
      <c r="T180" s="28" t="s">
        <v>882</v>
      </c>
    </row>
    <row r="181" spans="1:20" ht="15" customHeight="1">
      <c r="A181" s="19">
        <v>175</v>
      </c>
      <c r="B181" s="22"/>
      <c r="C181" s="21"/>
      <c r="D181" s="17"/>
      <c r="E181" s="16"/>
      <c r="F181" s="16"/>
      <c r="G181" s="16"/>
      <c r="H181" s="17"/>
      <c r="I181" s="16"/>
      <c r="J181" s="16"/>
      <c r="K181" s="16"/>
      <c r="L181" s="16"/>
      <c r="M181" s="18"/>
      <c r="N181" s="16"/>
      <c r="T181" s="28" t="s">
        <v>883</v>
      </c>
    </row>
    <row r="182" spans="1:20" ht="15" customHeight="1">
      <c r="A182" s="19">
        <v>176</v>
      </c>
      <c r="B182" s="22"/>
      <c r="C182" s="21"/>
      <c r="D182" s="17"/>
      <c r="E182" s="16"/>
      <c r="F182" s="16"/>
      <c r="G182" s="16"/>
      <c r="H182" s="17"/>
      <c r="I182" s="16"/>
      <c r="J182" s="16"/>
      <c r="K182" s="16"/>
      <c r="L182" s="16"/>
      <c r="M182" s="18"/>
      <c r="N182" s="16"/>
      <c r="T182" s="28" t="s">
        <v>884</v>
      </c>
    </row>
    <row r="183" spans="1:20" ht="15" customHeight="1">
      <c r="A183" s="19">
        <v>177</v>
      </c>
      <c r="B183" s="22"/>
      <c r="C183" s="21"/>
      <c r="D183" s="17"/>
      <c r="E183" s="16"/>
      <c r="F183" s="16"/>
      <c r="G183" s="16"/>
      <c r="H183" s="17"/>
      <c r="I183" s="16"/>
      <c r="J183" s="16"/>
      <c r="K183" s="16"/>
      <c r="L183" s="16"/>
      <c r="M183" s="18"/>
      <c r="N183" s="16"/>
      <c r="T183" s="28" t="s">
        <v>885</v>
      </c>
    </row>
    <row r="184" spans="1:20" ht="15" customHeight="1">
      <c r="A184" s="19">
        <v>178</v>
      </c>
      <c r="B184" s="22"/>
      <c r="C184" s="21"/>
      <c r="D184" s="17"/>
      <c r="E184" s="16"/>
      <c r="F184" s="16"/>
      <c r="G184" s="16"/>
      <c r="H184" s="17"/>
      <c r="I184" s="16"/>
      <c r="J184" s="16"/>
      <c r="K184" s="16"/>
      <c r="L184" s="16"/>
      <c r="M184" s="18"/>
      <c r="N184" s="16"/>
      <c r="T184" s="28" t="s">
        <v>886</v>
      </c>
    </row>
    <row r="185" spans="1:20" ht="15" customHeight="1">
      <c r="A185" s="19">
        <v>179</v>
      </c>
      <c r="B185" s="22"/>
      <c r="C185" s="21"/>
      <c r="D185" s="17"/>
      <c r="E185" s="16"/>
      <c r="F185" s="16"/>
      <c r="G185" s="16"/>
      <c r="H185" s="17"/>
      <c r="I185" s="16"/>
      <c r="J185" s="16"/>
      <c r="K185" s="16"/>
      <c r="L185" s="16"/>
      <c r="M185" s="18"/>
      <c r="N185" s="16"/>
      <c r="T185" s="28" t="s">
        <v>887</v>
      </c>
    </row>
    <row r="186" spans="1:20" ht="15" customHeight="1">
      <c r="A186" s="19">
        <v>180</v>
      </c>
      <c r="B186" s="22"/>
      <c r="C186" s="21"/>
      <c r="D186" s="17"/>
      <c r="E186" s="16"/>
      <c r="F186" s="16"/>
      <c r="G186" s="16"/>
      <c r="H186" s="17"/>
      <c r="I186" s="16"/>
      <c r="J186" s="16"/>
      <c r="K186" s="16"/>
      <c r="L186" s="16"/>
      <c r="M186" s="18"/>
      <c r="N186" s="16"/>
      <c r="T186" s="28" t="s">
        <v>888</v>
      </c>
    </row>
    <row r="187" spans="1:20" ht="15" customHeight="1">
      <c r="A187" s="19">
        <v>181</v>
      </c>
      <c r="B187" s="22"/>
      <c r="C187" s="21"/>
      <c r="D187" s="17"/>
      <c r="E187" s="16"/>
      <c r="F187" s="16"/>
      <c r="G187" s="16"/>
      <c r="H187" s="17"/>
      <c r="I187" s="16"/>
      <c r="J187" s="16"/>
      <c r="K187" s="16"/>
      <c r="L187" s="16"/>
      <c r="M187" s="18"/>
      <c r="N187" s="16"/>
      <c r="T187" s="28" t="s">
        <v>889</v>
      </c>
    </row>
    <row r="188" spans="1:20" ht="15" customHeight="1">
      <c r="A188" s="19">
        <v>182</v>
      </c>
      <c r="B188" s="22"/>
      <c r="C188" s="21"/>
      <c r="D188" s="17"/>
      <c r="E188" s="16"/>
      <c r="F188" s="16"/>
      <c r="G188" s="16"/>
      <c r="H188" s="17"/>
      <c r="I188" s="16"/>
      <c r="J188" s="16"/>
      <c r="K188" s="16"/>
      <c r="L188" s="16"/>
      <c r="M188" s="18"/>
      <c r="N188" s="16"/>
      <c r="T188" s="28" t="s">
        <v>890</v>
      </c>
    </row>
    <row r="189" spans="1:20" ht="15" customHeight="1">
      <c r="A189" s="19">
        <v>183</v>
      </c>
      <c r="B189" s="22"/>
      <c r="C189" s="21"/>
      <c r="D189" s="17"/>
      <c r="E189" s="16"/>
      <c r="F189" s="16"/>
      <c r="G189" s="16"/>
      <c r="H189" s="17"/>
      <c r="I189" s="16"/>
      <c r="J189" s="16"/>
      <c r="K189" s="16"/>
      <c r="L189" s="16"/>
      <c r="M189" s="18"/>
      <c r="N189" s="16"/>
      <c r="T189" s="28" t="s">
        <v>891</v>
      </c>
    </row>
    <row r="190" spans="1:20" ht="15" customHeight="1">
      <c r="A190" s="19">
        <v>184</v>
      </c>
      <c r="B190" s="22"/>
      <c r="C190" s="21"/>
      <c r="D190" s="17"/>
      <c r="E190" s="16"/>
      <c r="F190" s="16"/>
      <c r="G190" s="16"/>
      <c r="H190" s="17"/>
      <c r="I190" s="16"/>
      <c r="J190" s="16"/>
      <c r="K190" s="16"/>
      <c r="L190" s="16"/>
      <c r="M190" s="18"/>
      <c r="N190" s="16"/>
      <c r="T190" s="28" t="s">
        <v>892</v>
      </c>
    </row>
    <row r="191" spans="1:20" ht="15" customHeight="1">
      <c r="A191" s="19">
        <v>185</v>
      </c>
      <c r="B191" s="22"/>
      <c r="C191" s="21"/>
      <c r="D191" s="17"/>
      <c r="E191" s="16"/>
      <c r="F191" s="16"/>
      <c r="G191" s="16"/>
      <c r="H191" s="17"/>
      <c r="I191" s="16"/>
      <c r="J191" s="16"/>
      <c r="K191" s="16"/>
      <c r="L191" s="16"/>
      <c r="M191" s="18"/>
      <c r="N191" s="16"/>
      <c r="T191" s="28" t="s">
        <v>893</v>
      </c>
    </row>
    <row r="192" spans="1:20" ht="15" customHeight="1">
      <c r="A192" s="19">
        <v>186</v>
      </c>
      <c r="B192" s="22"/>
      <c r="C192" s="21"/>
      <c r="D192" s="17"/>
      <c r="E192" s="16"/>
      <c r="F192" s="16"/>
      <c r="G192" s="16"/>
      <c r="H192" s="17"/>
      <c r="I192" s="16"/>
      <c r="J192" s="16"/>
      <c r="K192" s="16"/>
      <c r="L192" s="16"/>
      <c r="M192" s="18"/>
      <c r="N192" s="16"/>
      <c r="T192" s="28" t="s">
        <v>894</v>
      </c>
    </row>
    <row r="193" spans="1:20" ht="15" customHeight="1">
      <c r="A193" s="19">
        <v>187</v>
      </c>
      <c r="B193" s="22"/>
      <c r="C193" s="21"/>
      <c r="D193" s="17"/>
      <c r="E193" s="16"/>
      <c r="F193" s="16"/>
      <c r="G193" s="16"/>
      <c r="H193" s="17"/>
      <c r="I193" s="16"/>
      <c r="J193" s="16"/>
      <c r="K193" s="16"/>
      <c r="L193" s="16"/>
      <c r="M193" s="18"/>
      <c r="N193" s="16"/>
      <c r="T193" s="28" t="s">
        <v>895</v>
      </c>
    </row>
    <row r="194" spans="1:20" ht="15" customHeight="1">
      <c r="A194" s="19">
        <v>188</v>
      </c>
      <c r="B194" s="22"/>
      <c r="C194" s="21"/>
      <c r="D194" s="17"/>
      <c r="E194" s="16"/>
      <c r="F194" s="16"/>
      <c r="G194" s="16"/>
      <c r="H194" s="17"/>
      <c r="I194" s="16"/>
      <c r="J194" s="16"/>
      <c r="K194" s="16"/>
      <c r="L194" s="16"/>
      <c r="M194" s="18"/>
      <c r="N194" s="16"/>
      <c r="T194" s="28" t="s">
        <v>896</v>
      </c>
    </row>
    <row r="195" spans="1:20" ht="15" customHeight="1">
      <c r="A195" s="19">
        <v>189</v>
      </c>
      <c r="B195" s="22"/>
      <c r="C195" s="21"/>
      <c r="D195" s="17"/>
      <c r="E195" s="16"/>
      <c r="F195" s="16"/>
      <c r="G195" s="16"/>
      <c r="H195" s="17"/>
      <c r="I195" s="16"/>
      <c r="J195" s="16"/>
      <c r="K195" s="16"/>
      <c r="L195" s="16"/>
      <c r="M195" s="18"/>
      <c r="N195" s="16"/>
      <c r="T195" s="28" t="s">
        <v>897</v>
      </c>
    </row>
    <row r="196" spans="1:20" ht="15" customHeight="1">
      <c r="A196" s="19">
        <v>190</v>
      </c>
      <c r="B196" s="22"/>
      <c r="C196" s="21"/>
      <c r="D196" s="17"/>
      <c r="E196" s="16"/>
      <c r="F196" s="16"/>
      <c r="G196" s="16"/>
      <c r="H196" s="17"/>
      <c r="I196" s="16"/>
      <c r="J196" s="16"/>
      <c r="K196" s="16"/>
      <c r="L196" s="16"/>
      <c r="M196" s="18"/>
      <c r="N196" s="16"/>
      <c r="T196" s="28" t="s">
        <v>898</v>
      </c>
    </row>
    <row r="197" spans="1:20" ht="15" customHeight="1">
      <c r="A197" s="19">
        <v>191</v>
      </c>
      <c r="B197" s="22"/>
      <c r="C197" s="21"/>
      <c r="D197" s="17"/>
      <c r="E197" s="16"/>
      <c r="F197" s="16"/>
      <c r="G197" s="16"/>
      <c r="H197" s="17"/>
      <c r="I197" s="16"/>
      <c r="J197" s="16"/>
      <c r="K197" s="16"/>
      <c r="L197" s="16"/>
      <c r="M197" s="18"/>
      <c r="N197" s="16"/>
      <c r="T197" s="28" t="s">
        <v>899</v>
      </c>
    </row>
    <row r="198" spans="1:20" ht="15" customHeight="1">
      <c r="A198" s="19">
        <v>192</v>
      </c>
      <c r="B198" s="22"/>
      <c r="C198" s="21"/>
      <c r="D198" s="17"/>
      <c r="E198" s="16"/>
      <c r="F198" s="16"/>
      <c r="G198" s="16"/>
      <c r="H198" s="17"/>
      <c r="I198" s="16"/>
      <c r="J198" s="16"/>
      <c r="K198" s="16"/>
      <c r="L198" s="16"/>
      <c r="M198" s="18"/>
      <c r="N198" s="16"/>
      <c r="T198" s="28" t="s">
        <v>900</v>
      </c>
    </row>
    <row r="199" spans="1:20" ht="15" customHeight="1">
      <c r="A199" s="19">
        <v>193</v>
      </c>
      <c r="B199" s="22"/>
      <c r="C199" s="21"/>
      <c r="D199" s="17"/>
      <c r="E199" s="16"/>
      <c r="F199" s="16"/>
      <c r="G199" s="16"/>
      <c r="H199" s="17"/>
      <c r="I199" s="16"/>
      <c r="J199" s="16"/>
      <c r="K199" s="16"/>
      <c r="L199" s="16"/>
      <c r="M199" s="18"/>
      <c r="N199" s="16"/>
      <c r="T199" s="28" t="s">
        <v>901</v>
      </c>
    </row>
    <row r="200" spans="1:20" ht="15" customHeight="1">
      <c r="A200" s="19">
        <v>194</v>
      </c>
      <c r="B200" s="22"/>
      <c r="C200" s="21"/>
      <c r="D200" s="17"/>
      <c r="E200" s="16"/>
      <c r="F200" s="16"/>
      <c r="G200" s="16"/>
      <c r="H200" s="17"/>
      <c r="I200" s="16"/>
      <c r="J200" s="16"/>
      <c r="K200" s="16"/>
      <c r="L200" s="16"/>
      <c r="M200" s="18"/>
      <c r="N200" s="16"/>
      <c r="T200" s="28" t="s">
        <v>902</v>
      </c>
    </row>
    <row r="201" spans="1:20" ht="15" customHeight="1">
      <c r="A201" s="19">
        <v>195</v>
      </c>
      <c r="B201" s="22"/>
      <c r="C201" s="21"/>
      <c r="D201" s="17"/>
      <c r="E201" s="16"/>
      <c r="F201" s="16"/>
      <c r="G201" s="16"/>
      <c r="H201" s="17"/>
      <c r="I201" s="16"/>
      <c r="J201" s="16"/>
      <c r="K201" s="16"/>
      <c r="L201" s="16"/>
      <c r="M201" s="18"/>
      <c r="N201" s="16"/>
      <c r="T201" s="28" t="s">
        <v>903</v>
      </c>
    </row>
    <row r="202" spans="1:20" ht="15" customHeight="1">
      <c r="A202" s="19">
        <v>196</v>
      </c>
      <c r="B202" s="22"/>
      <c r="C202" s="21"/>
      <c r="D202" s="17"/>
      <c r="E202" s="16"/>
      <c r="F202" s="16"/>
      <c r="G202" s="16"/>
      <c r="H202" s="17"/>
      <c r="I202" s="16"/>
      <c r="J202" s="16"/>
      <c r="K202" s="16"/>
      <c r="L202" s="16"/>
      <c r="M202" s="18"/>
      <c r="N202" s="16"/>
      <c r="T202" s="28" t="s">
        <v>904</v>
      </c>
    </row>
    <row r="203" spans="1:20" ht="15" customHeight="1">
      <c r="A203" s="19">
        <v>197</v>
      </c>
      <c r="B203" s="22"/>
      <c r="C203" s="21"/>
      <c r="D203" s="17"/>
      <c r="E203" s="16"/>
      <c r="F203" s="16"/>
      <c r="G203" s="16"/>
      <c r="H203" s="17"/>
      <c r="I203" s="16"/>
      <c r="J203" s="16"/>
      <c r="K203" s="16"/>
      <c r="L203" s="16"/>
      <c r="M203" s="18"/>
      <c r="N203" s="16"/>
      <c r="T203" s="28" t="s">
        <v>905</v>
      </c>
    </row>
    <row r="204" spans="1:20" ht="15" customHeight="1">
      <c r="A204" s="19">
        <v>198</v>
      </c>
      <c r="B204" s="22"/>
      <c r="C204" s="21"/>
      <c r="D204" s="17"/>
      <c r="E204" s="16"/>
      <c r="F204" s="16"/>
      <c r="G204" s="16"/>
      <c r="H204" s="17"/>
      <c r="I204" s="16"/>
      <c r="J204" s="16"/>
      <c r="K204" s="16"/>
      <c r="L204" s="16"/>
      <c r="M204" s="18"/>
      <c r="N204" s="16"/>
      <c r="T204" s="28" t="s">
        <v>906</v>
      </c>
    </row>
    <row r="205" spans="1:20" ht="15" customHeight="1">
      <c r="A205" s="19">
        <v>199</v>
      </c>
      <c r="B205" s="22"/>
      <c r="C205" s="21"/>
      <c r="D205" s="17"/>
      <c r="E205" s="16"/>
      <c r="F205" s="16"/>
      <c r="G205" s="16"/>
      <c r="H205" s="17"/>
      <c r="I205" s="16"/>
      <c r="J205" s="16"/>
      <c r="K205" s="16"/>
      <c r="L205" s="16"/>
      <c r="M205" s="18"/>
      <c r="N205" s="16"/>
      <c r="T205" s="28" t="s">
        <v>907</v>
      </c>
    </row>
    <row r="206" spans="1:20" ht="15" customHeight="1">
      <c r="A206" s="19">
        <v>200</v>
      </c>
      <c r="B206" s="22"/>
      <c r="C206" s="21"/>
      <c r="D206" s="17"/>
      <c r="E206" s="16"/>
      <c r="F206" s="16"/>
      <c r="G206" s="16"/>
      <c r="H206" s="17"/>
      <c r="I206" s="16"/>
      <c r="J206" s="16"/>
      <c r="K206" s="16"/>
      <c r="L206" s="16"/>
      <c r="M206" s="18"/>
      <c r="N206" s="16"/>
      <c r="T206" s="28" t="s">
        <v>908</v>
      </c>
    </row>
    <row r="207" spans="1:20" ht="15" customHeight="1">
      <c r="A207" s="19">
        <v>201</v>
      </c>
      <c r="B207" s="22"/>
      <c r="C207" s="21"/>
      <c r="D207" s="17"/>
      <c r="E207" s="16"/>
      <c r="F207" s="16"/>
      <c r="G207" s="16"/>
      <c r="H207" s="17"/>
      <c r="I207" s="16"/>
      <c r="J207" s="16"/>
      <c r="K207" s="16"/>
      <c r="L207" s="16"/>
      <c r="M207" s="18"/>
      <c r="N207" s="16"/>
      <c r="T207" s="28" t="s">
        <v>909</v>
      </c>
    </row>
    <row r="208" spans="1:20" ht="15" customHeight="1">
      <c r="A208" s="19">
        <v>202</v>
      </c>
      <c r="B208" s="22"/>
      <c r="C208" s="21"/>
      <c r="D208" s="17"/>
      <c r="E208" s="16"/>
      <c r="F208" s="16"/>
      <c r="G208" s="16"/>
      <c r="H208" s="17"/>
      <c r="I208" s="16"/>
      <c r="J208" s="16"/>
      <c r="K208" s="16"/>
      <c r="L208" s="16"/>
      <c r="M208" s="18"/>
      <c r="N208" s="16"/>
      <c r="T208" s="28" t="s">
        <v>910</v>
      </c>
    </row>
    <row r="209" spans="1:20" ht="15" customHeight="1">
      <c r="A209" s="19">
        <v>203</v>
      </c>
      <c r="B209" s="22"/>
      <c r="C209" s="21"/>
      <c r="D209" s="17"/>
      <c r="E209" s="16"/>
      <c r="F209" s="16"/>
      <c r="G209" s="16"/>
      <c r="H209" s="17"/>
      <c r="I209" s="16"/>
      <c r="J209" s="16"/>
      <c r="K209" s="16"/>
      <c r="L209" s="16"/>
      <c r="M209" s="18"/>
      <c r="N209" s="16"/>
      <c r="T209" s="28" t="s">
        <v>911</v>
      </c>
    </row>
    <row r="210" spans="1:20" ht="15" customHeight="1">
      <c r="A210" s="19">
        <v>204</v>
      </c>
      <c r="B210" s="22"/>
      <c r="C210" s="21"/>
      <c r="D210" s="17"/>
      <c r="E210" s="16"/>
      <c r="F210" s="16"/>
      <c r="G210" s="16"/>
      <c r="H210" s="17"/>
      <c r="I210" s="16"/>
      <c r="J210" s="16"/>
      <c r="K210" s="16"/>
      <c r="L210" s="16"/>
      <c r="M210" s="18"/>
      <c r="N210" s="16"/>
      <c r="T210" s="28" t="s">
        <v>912</v>
      </c>
    </row>
    <row r="211" spans="1:20" ht="15" customHeight="1">
      <c r="A211" s="19">
        <v>205</v>
      </c>
      <c r="B211" s="22"/>
      <c r="C211" s="21"/>
      <c r="D211" s="17"/>
      <c r="E211" s="16"/>
      <c r="F211" s="16"/>
      <c r="G211" s="16"/>
      <c r="H211" s="17"/>
      <c r="I211" s="16"/>
      <c r="J211" s="16"/>
      <c r="K211" s="16"/>
      <c r="L211" s="16"/>
      <c r="M211" s="18"/>
      <c r="N211" s="16"/>
      <c r="T211" s="28" t="s">
        <v>913</v>
      </c>
    </row>
    <row r="212" spans="1:20" ht="15" customHeight="1">
      <c r="A212" s="19">
        <v>206</v>
      </c>
      <c r="B212" s="22"/>
      <c r="C212" s="21"/>
      <c r="D212" s="17"/>
      <c r="E212" s="16"/>
      <c r="F212" s="16"/>
      <c r="G212" s="16"/>
      <c r="H212" s="17"/>
      <c r="I212" s="16"/>
      <c r="J212" s="16"/>
      <c r="K212" s="16"/>
      <c r="L212" s="16"/>
      <c r="M212" s="18"/>
      <c r="N212" s="16"/>
      <c r="T212" s="28" t="s">
        <v>914</v>
      </c>
    </row>
    <row r="213" spans="1:20" ht="15" customHeight="1">
      <c r="A213" s="19">
        <v>207</v>
      </c>
      <c r="B213" s="22"/>
      <c r="C213" s="21"/>
      <c r="D213" s="17"/>
      <c r="E213" s="16"/>
      <c r="F213" s="16"/>
      <c r="G213" s="16"/>
      <c r="H213" s="17"/>
      <c r="I213" s="16"/>
      <c r="J213" s="16"/>
      <c r="K213" s="16"/>
      <c r="L213" s="16"/>
      <c r="M213" s="18"/>
      <c r="N213" s="16"/>
      <c r="T213" s="28" t="s">
        <v>915</v>
      </c>
    </row>
    <row r="214" spans="1:20" ht="15" customHeight="1">
      <c r="A214" s="19">
        <v>208</v>
      </c>
      <c r="B214" s="22"/>
      <c r="C214" s="21"/>
      <c r="D214" s="17"/>
      <c r="E214" s="16"/>
      <c r="F214" s="16"/>
      <c r="G214" s="16"/>
      <c r="H214" s="17"/>
      <c r="I214" s="16"/>
      <c r="J214" s="16"/>
      <c r="K214" s="16"/>
      <c r="L214" s="16"/>
      <c r="M214" s="18"/>
      <c r="N214" s="16"/>
      <c r="T214" s="28" t="s">
        <v>916</v>
      </c>
    </row>
    <row r="215" spans="1:20" ht="15" customHeight="1">
      <c r="A215" s="19">
        <v>209</v>
      </c>
      <c r="B215" s="22"/>
      <c r="C215" s="21"/>
      <c r="D215" s="17"/>
      <c r="E215" s="16"/>
      <c r="F215" s="16"/>
      <c r="G215" s="16"/>
      <c r="H215" s="17"/>
      <c r="I215" s="16"/>
      <c r="J215" s="16"/>
      <c r="K215" s="16"/>
      <c r="L215" s="16"/>
      <c r="M215" s="18"/>
      <c r="N215" s="16"/>
      <c r="T215" s="28" t="s">
        <v>917</v>
      </c>
    </row>
    <row r="216" spans="1:20" ht="15" customHeight="1">
      <c r="A216" s="19">
        <v>210</v>
      </c>
      <c r="B216" s="22"/>
      <c r="C216" s="21"/>
      <c r="D216" s="17"/>
      <c r="E216" s="16"/>
      <c r="F216" s="16"/>
      <c r="G216" s="16"/>
      <c r="H216" s="17"/>
      <c r="I216" s="16"/>
      <c r="J216" s="16"/>
      <c r="K216" s="16"/>
      <c r="L216" s="16"/>
      <c r="M216" s="18"/>
      <c r="N216" s="16"/>
      <c r="T216" s="28" t="s">
        <v>918</v>
      </c>
    </row>
    <row r="217" spans="1:20" ht="15" customHeight="1">
      <c r="A217" s="19">
        <v>211</v>
      </c>
      <c r="B217" s="22"/>
      <c r="C217" s="21"/>
      <c r="D217" s="17"/>
      <c r="E217" s="16"/>
      <c r="F217" s="16"/>
      <c r="G217" s="16"/>
      <c r="H217" s="17"/>
      <c r="I217" s="16"/>
      <c r="J217" s="16"/>
      <c r="K217" s="16"/>
      <c r="L217" s="16"/>
      <c r="M217" s="18"/>
      <c r="N217" s="16"/>
      <c r="T217" s="28" t="s">
        <v>919</v>
      </c>
    </row>
    <row r="218" spans="1:20" ht="15" customHeight="1">
      <c r="A218" s="19">
        <v>212</v>
      </c>
      <c r="B218" s="22"/>
      <c r="C218" s="21"/>
      <c r="D218" s="17"/>
      <c r="E218" s="16"/>
      <c r="F218" s="16"/>
      <c r="G218" s="16"/>
      <c r="H218" s="17"/>
      <c r="I218" s="16"/>
      <c r="J218" s="16"/>
      <c r="K218" s="16"/>
      <c r="L218" s="16"/>
      <c r="M218" s="18"/>
      <c r="N218" s="16"/>
      <c r="T218" s="28" t="s">
        <v>920</v>
      </c>
    </row>
    <row r="219" spans="1:20" ht="15" customHeight="1">
      <c r="A219" s="19">
        <v>213</v>
      </c>
      <c r="B219" s="22"/>
      <c r="C219" s="21"/>
      <c r="D219" s="17"/>
      <c r="E219" s="16"/>
      <c r="F219" s="16"/>
      <c r="G219" s="16"/>
      <c r="H219" s="17"/>
      <c r="I219" s="16"/>
      <c r="J219" s="16"/>
      <c r="K219" s="16"/>
      <c r="L219" s="16"/>
      <c r="M219" s="18"/>
      <c r="N219" s="16"/>
      <c r="T219" s="28" t="s">
        <v>921</v>
      </c>
    </row>
    <row r="220" spans="1:20" ht="15" customHeight="1">
      <c r="A220" s="19">
        <v>214</v>
      </c>
      <c r="B220" s="22"/>
      <c r="C220" s="21"/>
      <c r="D220" s="17"/>
      <c r="E220" s="16"/>
      <c r="F220" s="16"/>
      <c r="G220" s="16"/>
      <c r="H220" s="17"/>
      <c r="I220" s="16"/>
      <c r="J220" s="16"/>
      <c r="K220" s="16"/>
      <c r="L220" s="16"/>
      <c r="M220" s="18"/>
      <c r="N220" s="16"/>
      <c r="T220" s="28" t="s">
        <v>922</v>
      </c>
    </row>
    <row r="221" spans="1:20" ht="15" customHeight="1">
      <c r="A221" s="19">
        <v>215</v>
      </c>
      <c r="B221" s="22"/>
      <c r="C221" s="21"/>
      <c r="D221" s="17"/>
      <c r="E221" s="16"/>
      <c r="F221" s="16"/>
      <c r="G221" s="16"/>
      <c r="H221" s="17"/>
      <c r="I221" s="16"/>
      <c r="J221" s="16"/>
      <c r="K221" s="16"/>
      <c r="L221" s="16"/>
      <c r="M221" s="18"/>
      <c r="N221" s="16"/>
      <c r="T221" s="28" t="s">
        <v>923</v>
      </c>
    </row>
    <row r="222" spans="1:20" ht="15" customHeight="1">
      <c r="A222" s="19">
        <v>216</v>
      </c>
      <c r="B222" s="22"/>
      <c r="C222" s="21"/>
      <c r="D222" s="17"/>
      <c r="E222" s="16"/>
      <c r="F222" s="16"/>
      <c r="G222" s="16"/>
      <c r="H222" s="17"/>
      <c r="I222" s="16"/>
      <c r="J222" s="16"/>
      <c r="K222" s="16"/>
      <c r="L222" s="16"/>
      <c r="M222" s="18"/>
      <c r="N222" s="16"/>
      <c r="T222" s="28" t="s">
        <v>924</v>
      </c>
    </row>
    <row r="223" spans="1:20" ht="15" customHeight="1">
      <c r="A223" s="19">
        <v>217</v>
      </c>
      <c r="B223" s="22"/>
      <c r="C223" s="21"/>
      <c r="D223" s="17"/>
      <c r="E223" s="16"/>
      <c r="F223" s="16"/>
      <c r="G223" s="16"/>
      <c r="H223" s="17"/>
      <c r="I223" s="16"/>
      <c r="J223" s="16"/>
      <c r="K223" s="16"/>
      <c r="L223" s="16"/>
      <c r="M223" s="18"/>
      <c r="N223" s="16"/>
      <c r="T223" s="28" t="s">
        <v>925</v>
      </c>
    </row>
    <row r="224" spans="1:20" ht="15" customHeight="1">
      <c r="A224" s="19">
        <v>218</v>
      </c>
      <c r="B224" s="22"/>
      <c r="C224" s="21"/>
      <c r="D224" s="17"/>
      <c r="E224" s="16"/>
      <c r="F224" s="16"/>
      <c r="G224" s="16"/>
      <c r="H224" s="17"/>
      <c r="I224" s="16"/>
      <c r="J224" s="16"/>
      <c r="K224" s="16"/>
      <c r="L224" s="16"/>
      <c r="M224" s="18"/>
      <c r="N224" s="16"/>
      <c r="T224" s="28" t="s">
        <v>926</v>
      </c>
    </row>
    <row r="225" spans="1:20" ht="15" customHeight="1">
      <c r="A225" s="19">
        <v>219</v>
      </c>
      <c r="B225" s="22"/>
      <c r="C225" s="21"/>
      <c r="D225" s="17"/>
      <c r="E225" s="16"/>
      <c r="F225" s="16"/>
      <c r="G225" s="16"/>
      <c r="H225" s="17"/>
      <c r="I225" s="16"/>
      <c r="J225" s="16"/>
      <c r="K225" s="16"/>
      <c r="L225" s="16"/>
      <c r="M225" s="18"/>
      <c r="N225" s="16"/>
      <c r="T225" s="28" t="s">
        <v>927</v>
      </c>
    </row>
    <row r="226" spans="1:20" ht="15" customHeight="1">
      <c r="A226" s="19">
        <v>220</v>
      </c>
      <c r="B226" s="22"/>
      <c r="C226" s="21"/>
      <c r="D226" s="17"/>
      <c r="E226" s="16"/>
      <c r="F226" s="16"/>
      <c r="G226" s="16"/>
      <c r="H226" s="17"/>
      <c r="I226" s="16"/>
      <c r="J226" s="16"/>
      <c r="K226" s="16"/>
      <c r="L226" s="16"/>
      <c r="M226" s="18"/>
      <c r="N226" s="16"/>
      <c r="T226" s="28" t="s">
        <v>928</v>
      </c>
    </row>
    <row r="227" spans="1:20" ht="15" customHeight="1">
      <c r="A227" s="19">
        <v>221</v>
      </c>
      <c r="B227" s="22"/>
      <c r="C227" s="21"/>
      <c r="D227" s="17"/>
      <c r="E227" s="16"/>
      <c r="F227" s="16"/>
      <c r="G227" s="16"/>
      <c r="H227" s="17"/>
      <c r="I227" s="16"/>
      <c r="J227" s="16"/>
      <c r="K227" s="16"/>
      <c r="L227" s="16"/>
      <c r="M227" s="18"/>
      <c r="N227" s="16"/>
      <c r="T227" s="28" t="s">
        <v>929</v>
      </c>
    </row>
    <row r="228" spans="1:20" ht="15" customHeight="1">
      <c r="A228" s="19">
        <v>222</v>
      </c>
      <c r="B228" s="22"/>
      <c r="C228" s="21"/>
      <c r="D228" s="17"/>
      <c r="E228" s="16"/>
      <c r="F228" s="16"/>
      <c r="G228" s="16"/>
      <c r="H228" s="17"/>
      <c r="I228" s="16"/>
      <c r="J228" s="16"/>
      <c r="K228" s="16"/>
      <c r="L228" s="16"/>
      <c r="M228" s="18"/>
      <c r="N228" s="16"/>
      <c r="T228" s="28" t="s">
        <v>930</v>
      </c>
    </row>
    <row r="229" spans="1:20" ht="15" customHeight="1">
      <c r="A229" s="19">
        <v>223</v>
      </c>
      <c r="B229" s="22"/>
      <c r="C229" s="21"/>
      <c r="D229" s="17"/>
      <c r="E229" s="16"/>
      <c r="F229" s="16"/>
      <c r="G229" s="16"/>
      <c r="H229" s="17"/>
      <c r="I229" s="16"/>
      <c r="J229" s="16"/>
      <c r="K229" s="16"/>
      <c r="L229" s="16"/>
      <c r="M229" s="18"/>
      <c r="N229" s="16"/>
      <c r="T229" s="28" t="s">
        <v>931</v>
      </c>
    </row>
    <row r="230" spans="1:20" ht="15" customHeight="1">
      <c r="A230" s="19">
        <v>224</v>
      </c>
      <c r="B230" s="22"/>
      <c r="C230" s="21"/>
      <c r="D230" s="17"/>
      <c r="E230" s="16"/>
      <c r="F230" s="16"/>
      <c r="G230" s="16"/>
      <c r="H230" s="17"/>
      <c r="I230" s="16"/>
      <c r="J230" s="16"/>
      <c r="K230" s="16"/>
      <c r="L230" s="16"/>
      <c r="M230" s="18"/>
      <c r="N230" s="16"/>
      <c r="T230" s="28" t="s">
        <v>932</v>
      </c>
    </row>
    <row r="231" spans="1:20" ht="15" customHeight="1">
      <c r="A231" s="19">
        <v>225</v>
      </c>
      <c r="B231" s="22"/>
      <c r="C231" s="21"/>
      <c r="D231" s="17"/>
      <c r="E231" s="16"/>
      <c r="F231" s="16"/>
      <c r="G231" s="16"/>
      <c r="H231" s="17"/>
      <c r="I231" s="16"/>
      <c r="J231" s="16"/>
      <c r="K231" s="16"/>
      <c r="L231" s="16"/>
      <c r="M231" s="18"/>
      <c r="N231" s="16"/>
      <c r="T231" s="28" t="s">
        <v>933</v>
      </c>
    </row>
    <row r="232" spans="1:20" ht="15" customHeight="1">
      <c r="A232" s="19">
        <v>226</v>
      </c>
      <c r="B232" s="22"/>
      <c r="C232" s="21"/>
      <c r="D232" s="17"/>
      <c r="E232" s="16"/>
      <c r="F232" s="16"/>
      <c r="G232" s="16"/>
      <c r="H232" s="17"/>
      <c r="I232" s="16"/>
      <c r="J232" s="16"/>
      <c r="K232" s="16"/>
      <c r="L232" s="16"/>
      <c r="M232" s="18"/>
      <c r="N232" s="16"/>
      <c r="T232" s="28" t="s">
        <v>934</v>
      </c>
    </row>
    <row r="233" spans="1:20" ht="15" customHeight="1">
      <c r="A233" s="19">
        <v>227</v>
      </c>
      <c r="B233" s="22"/>
      <c r="C233" s="21"/>
      <c r="D233" s="17"/>
      <c r="E233" s="16"/>
      <c r="F233" s="16"/>
      <c r="G233" s="16"/>
      <c r="H233" s="17"/>
      <c r="I233" s="16"/>
      <c r="J233" s="16"/>
      <c r="K233" s="16"/>
      <c r="L233" s="16"/>
      <c r="M233" s="18"/>
      <c r="N233" s="16"/>
      <c r="T233" s="28" t="s">
        <v>935</v>
      </c>
    </row>
    <row r="234" spans="1:20" ht="15" customHeight="1">
      <c r="A234" s="19">
        <v>228</v>
      </c>
      <c r="B234" s="22"/>
      <c r="C234" s="21"/>
      <c r="D234" s="17"/>
      <c r="E234" s="16"/>
      <c r="F234" s="16"/>
      <c r="G234" s="16"/>
      <c r="H234" s="17"/>
      <c r="I234" s="16"/>
      <c r="J234" s="16"/>
      <c r="K234" s="16"/>
      <c r="L234" s="16"/>
      <c r="M234" s="18"/>
      <c r="N234" s="16"/>
      <c r="T234" s="28" t="s">
        <v>936</v>
      </c>
    </row>
    <row r="235" spans="1:20" ht="15" customHeight="1">
      <c r="A235" s="19">
        <v>229</v>
      </c>
      <c r="B235" s="22"/>
      <c r="C235" s="21"/>
      <c r="D235" s="17"/>
      <c r="E235" s="16"/>
      <c r="F235" s="16"/>
      <c r="G235" s="16"/>
      <c r="H235" s="17"/>
      <c r="I235" s="16"/>
      <c r="J235" s="16"/>
      <c r="K235" s="16"/>
      <c r="L235" s="16"/>
      <c r="M235" s="18"/>
      <c r="N235" s="16"/>
      <c r="T235" s="28" t="s">
        <v>937</v>
      </c>
    </row>
    <row r="236" spans="1:20" ht="15" customHeight="1">
      <c r="A236" s="19">
        <v>230</v>
      </c>
      <c r="B236" s="22"/>
      <c r="C236" s="21"/>
      <c r="D236" s="17"/>
      <c r="E236" s="16"/>
      <c r="F236" s="16"/>
      <c r="G236" s="16"/>
      <c r="H236" s="17"/>
      <c r="I236" s="16"/>
      <c r="J236" s="16"/>
      <c r="K236" s="16"/>
      <c r="L236" s="16"/>
      <c r="M236" s="18"/>
      <c r="N236" s="16"/>
      <c r="T236" s="28" t="s">
        <v>938</v>
      </c>
    </row>
    <row r="237" spans="1:20" ht="15" customHeight="1">
      <c r="A237" s="19">
        <v>231</v>
      </c>
      <c r="B237" s="22"/>
      <c r="C237" s="21"/>
      <c r="D237" s="17"/>
      <c r="E237" s="16"/>
      <c r="F237" s="16"/>
      <c r="G237" s="16"/>
      <c r="H237" s="17"/>
      <c r="I237" s="16"/>
      <c r="J237" s="16"/>
      <c r="K237" s="16"/>
      <c r="L237" s="16"/>
      <c r="M237" s="18"/>
      <c r="N237" s="16"/>
      <c r="T237" s="28" t="s">
        <v>939</v>
      </c>
    </row>
    <row r="238" spans="1:20" ht="15" customHeight="1">
      <c r="A238" s="19">
        <v>232</v>
      </c>
      <c r="B238" s="22"/>
      <c r="C238" s="21"/>
      <c r="D238" s="17"/>
      <c r="E238" s="16"/>
      <c r="F238" s="16"/>
      <c r="G238" s="16"/>
      <c r="H238" s="17"/>
      <c r="I238" s="16"/>
      <c r="J238" s="16"/>
      <c r="K238" s="16"/>
      <c r="L238" s="16"/>
      <c r="M238" s="18"/>
      <c r="N238" s="16"/>
      <c r="T238" s="28" t="s">
        <v>940</v>
      </c>
    </row>
    <row r="239" spans="1:20" ht="15" customHeight="1">
      <c r="A239" s="19">
        <v>233</v>
      </c>
      <c r="B239" s="22"/>
      <c r="C239" s="21"/>
      <c r="D239" s="17"/>
      <c r="E239" s="16"/>
      <c r="F239" s="16"/>
      <c r="G239" s="16"/>
      <c r="H239" s="17"/>
      <c r="I239" s="16"/>
      <c r="J239" s="16"/>
      <c r="K239" s="16"/>
      <c r="L239" s="16"/>
      <c r="M239" s="18"/>
      <c r="N239" s="16"/>
      <c r="T239" s="28" t="s">
        <v>941</v>
      </c>
    </row>
    <row r="240" spans="1:20" ht="15" customHeight="1">
      <c r="A240" s="19">
        <v>234</v>
      </c>
      <c r="B240" s="22"/>
      <c r="C240" s="21"/>
      <c r="D240" s="17"/>
      <c r="E240" s="16"/>
      <c r="F240" s="16"/>
      <c r="G240" s="16"/>
      <c r="H240" s="17"/>
      <c r="I240" s="16"/>
      <c r="J240" s="16"/>
      <c r="K240" s="16"/>
      <c r="L240" s="16"/>
      <c r="M240" s="18"/>
      <c r="N240" s="16"/>
      <c r="T240" s="28" t="s">
        <v>942</v>
      </c>
    </row>
    <row r="241" spans="1:20" ht="15" customHeight="1">
      <c r="A241" s="19">
        <v>235</v>
      </c>
      <c r="B241" s="22"/>
      <c r="C241" s="21"/>
      <c r="D241" s="17"/>
      <c r="E241" s="16"/>
      <c r="F241" s="16"/>
      <c r="G241" s="16"/>
      <c r="H241" s="17"/>
      <c r="I241" s="16"/>
      <c r="J241" s="16"/>
      <c r="K241" s="16"/>
      <c r="L241" s="16"/>
      <c r="M241" s="18"/>
      <c r="N241" s="16"/>
      <c r="T241" s="28" t="s">
        <v>943</v>
      </c>
    </row>
    <row r="242" spans="1:20" ht="15" customHeight="1">
      <c r="A242" s="19">
        <v>236</v>
      </c>
      <c r="B242" s="22"/>
      <c r="C242" s="21"/>
      <c r="D242" s="17"/>
      <c r="E242" s="16"/>
      <c r="F242" s="16"/>
      <c r="G242" s="16"/>
      <c r="H242" s="17"/>
      <c r="I242" s="16"/>
      <c r="J242" s="16"/>
      <c r="K242" s="16"/>
      <c r="L242" s="16"/>
      <c r="M242" s="18"/>
      <c r="N242" s="16"/>
      <c r="T242" s="28" t="s">
        <v>944</v>
      </c>
    </row>
    <row r="243" spans="1:20" ht="15" customHeight="1">
      <c r="A243" s="19">
        <v>237</v>
      </c>
      <c r="B243" s="22"/>
      <c r="C243" s="21"/>
      <c r="D243" s="17"/>
      <c r="E243" s="16"/>
      <c r="F243" s="16"/>
      <c r="G243" s="16"/>
      <c r="H243" s="17"/>
      <c r="I243" s="16"/>
      <c r="J243" s="16"/>
      <c r="K243" s="16"/>
      <c r="L243" s="16"/>
      <c r="M243" s="18"/>
      <c r="N243" s="16"/>
      <c r="T243" s="28" t="s">
        <v>945</v>
      </c>
    </row>
    <row r="244" spans="1:20" ht="15" customHeight="1">
      <c r="A244" s="19">
        <v>238</v>
      </c>
      <c r="B244" s="22"/>
      <c r="C244" s="21"/>
      <c r="D244" s="17"/>
      <c r="E244" s="16"/>
      <c r="F244" s="16"/>
      <c r="G244" s="16"/>
      <c r="H244" s="17"/>
      <c r="I244" s="16"/>
      <c r="J244" s="16"/>
      <c r="K244" s="16"/>
      <c r="L244" s="16"/>
      <c r="M244" s="18"/>
      <c r="N244" s="16"/>
      <c r="T244" s="28" t="s">
        <v>946</v>
      </c>
    </row>
    <row r="245" spans="1:20" ht="15" customHeight="1">
      <c r="A245" s="19">
        <v>239</v>
      </c>
      <c r="B245" s="22"/>
      <c r="C245" s="21"/>
      <c r="D245" s="17"/>
      <c r="E245" s="16"/>
      <c r="F245" s="16"/>
      <c r="G245" s="16"/>
      <c r="H245" s="17"/>
      <c r="I245" s="16"/>
      <c r="J245" s="16"/>
      <c r="K245" s="16"/>
      <c r="L245" s="16"/>
      <c r="M245" s="18"/>
      <c r="N245" s="16"/>
      <c r="T245" s="28" t="s">
        <v>947</v>
      </c>
    </row>
    <row r="246" spans="1:20" ht="15" customHeight="1">
      <c r="A246" s="19">
        <v>240</v>
      </c>
      <c r="B246" s="22"/>
      <c r="C246" s="21"/>
      <c r="D246" s="17"/>
      <c r="E246" s="16"/>
      <c r="F246" s="16"/>
      <c r="G246" s="16"/>
      <c r="H246" s="17"/>
      <c r="I246" s="16"/>
      <c r="J246" s="16"/>
      <c r="K246" s="16"/>
      <c r="L246" s="16"/>
      <c r="M246" s="18"/>
      <c r="N246" s="16"/>
      <c r="T246" s="28" t="s">
        <v>948</v>
      </c>
    </row>
    <row r="247" spans="1:20" ht="15" customHeight="1">
      <c r="A247" s="19">
        <v>241</v>
      </c>
      <c r="B247" s="22"/>
      <c r="C247" s="21"/>
      <c r="D247" s="17"/>
      <c r="E247" s="16"/>
      <c r="F247" s="16"/>
      <c r="G247" s="16"/>
      <c r="H247" s="17"/>
      <c r="I247" s="16"/>
      <c r="J247" s="16"/>
      <c r="K247" s="16"/>
      <c r="L247" s="16"/>
      <c r="M247" s="18"/>
      <c r="N247" s="16"/>
      <c r="T247" s="28" t="s">
        <v>949</v>
      </c>
    </row>
    <row r="248" spans="1:20" ht="15" customHeight="1">
      <c r="A248" s="19">
        <v>242</v>
      </c>
      <c r="B248" s="22"/>
      <c r="C248" s="21"/>
      <c r="D248" s="17"/>
      <c r="E248" s="16"/>
      <c r="F248" s="16"/>
      <c r="G248" s="16"/>
      <c r="H248" s="17"/>
      <c r="I248" s="16"/>
      <c r="J248" s="16"/>
      <c r="K248" s="16"/>
      <c r="L248" s="16"/>
      <c r="M248" s="18"/>
      <c r="N248" s="16"/>
      <c r="T248" s="28" t="s">
        <v>950</v>
      </c>
    </row>
    <row r="249" spans="1:20" ht="15" customHeight="1">
      <c r="A249" s="19">
        <v>243</v>
      </c>
      <c r="B249" s="22"/>
      <c r="C249" s="21"/>
      <c r="D249" s="17"/>
      <c r="E249" s="16"/>
      <c r="F249" s="16"/>
      <c r="G249" s="16"/>
      <c r="H249" s="17"/>
      <c r="I249" s="16"/>
      <c r="J249" s="16"/>
      <c r="K249" s="16"/>
      <c r="L249" s="16"/>
      <c r="M249" s="18"/>
      <c r="N249" s="16"/>
      <c r="T249" s="28" t="s">
        <v>951</v>
      </c>
    </row>
    <row r="250" spans="1:20" ht="15" customHeight="1">
      <c r="A250" s="19">
        <v>244</v>
      </c>
      <c r="B250" s="22"/>
      <c r="C250" s="21"/>
      <c r="D250" s="17"/>
      <c r="E250" s="16"/>
      <c r="F250" s="16"/>
      <c r="G250" s="16"/>
      <c r="H250" s="17"/>
      <c r="I250" s="16"/>
      <c r="J250" s="16"/>
      <c r="K250" s="16"/>
      <c r="L250" s="16"/>
      <c r="M250" s="18"/>
      <c r="N250" s="16"/>
      <c r="T250" s="28" t="s">
        <v>952</v>
      </c>
    </row>
    <row r="251" spans="1:20" ht="15" customHeight="1">
      <c r="A251" s="19">
        <v>245</v>
      </c>
      <c r="B251" s="22"/>
      <c r="C251" s="21"/>
      <c r="D251" s="17"/>
      <c r="E251" s="16"/>
      <c r="F251" s="16"/>
      <c r="G251" s="16"/>
      <c r="H251" s="17"/>
      <c r="I251" s="16"/>
      <c r="J251" s="16"/>
      <c r="K251" s="16"/>
      <c r="L251" s="16"/>
      <c r="M251" s="18"/>
      <c r="N251" s="16"/>
      <c r="T251" s="28" t="s">
        <v>953</v>
      </c>
    </row>
    <row r="252" spans="1:20" ht="15" customHeight="1">
      <c r="A252" s="19">
        <v>246</v>
      </c>
      <c r="B252" s="22"/>
      <c r="C252" s="21"/>
      <c r="D252" s="17"/>
      <c r="E252" s="16"/>
      <c r="F252" s="16"/>
      <c r="G252" s="16"/>
      <c r="H252" s="17"/>
      <c r="I252" s="16"/>
      <c r="J252" s="16"/>
      <c r="K252" s="16"/>
      <c r="L252" s="16"/>
      <c r="M252" s="18"/>
      <c r="N252" s="16"/>
      <c r="T252" s="28" t="s">
        <v>954</v>
      </c>
    </row>
    <row r="253" spans="1:20" ht="15" customHeight="1">
      <c r="A253" s="19">
        <v>247</v>
      </c>
      <c r="B253" s="22"/>
      <c r="C253" s="21"/>
      <c r="D253" s="17"/>
      <c r="E253" s="16"/>
      <c r="F253" s="16"/>
      <c r="G253" s="16"/>
      <c r="H253" s="17"/>
      <c r="I253" s="16"/>
      <c r="J253" s="16"/>
      <c r="K253" s="16"/>
      <c r="L253" s="16"/>
      <c r="M253" s="18"/>
      <c r="N253" s="16"/>
      <c r="T253" s="28" t="s">
        <v>955</v>
      </c>
    </row>
    <row r="254" spans="1:20" ht="15" customHeight="1">
      <c r="A254" s="19">
        <v>248</v>
      </c>
      <c r="B254" s="22"/>
      <c r="C254" s="21"/>
      <c r="D254" s="17"/>
      <c r="E254" s="16"/>
      <c r="F254" s="16"/>
      <c r="G254" s="16"/>
      <c r="H254" s="17"/>
      <c r="I254" s="16"/>
      <c r="J254" s="16"/>
      <c r="K254" s="16"/>
      <c r="L254" s="16"/>
      <c r="M254" s="18"/>
      <c r="N254" s="16"/>
      <c r="T254" s="28" t="s">
        <v>956</v>
      </c>
    </row>
    <row r="255" spans="1:20" ht="15" customHeight="1">
      <c r="A255" s="19">
        <v>249</v>
      </c>
      <c r="B255" s="22"/>
      <c r="C255" s="21"/>
      <c r="D255" s="17"/>
      <c r="E255" s="16"/>
      <c r="F255" s="16"/>
      <c r="G255" s="16"/>
      <c r="H255" s="17"/>
      <c r="I255" s="16"/>
      <c r="J255" s="16"/>
      <c r="K255" s="16"/>
      <c r="L255" s="16"/>
      <c r="M255" s="18"/>
      <c r="N255" s="16"/>
      <c r="T255" s="28" t="s">
        <v>957</v>
      </c>
    </row>
    <row r="256" spans="1:20" ht="15" customHeight="1">
      <c r="A256" s="19">
        <v>250</v>
      </c>
      <c r="B256" s="22"/>
      <c r="C256" s="21"/>
      <c r="D256" s="17"/>
      <c r="E256" s="16"/>
      <c r="F256" s="16"/>
      <c r="G256" s="16"/>
      <c r="H256" s="17"/>
      <c r="I256" s="16"/>
      <c r="J256" s="16"/>
      <c r="K256" s="16"/>
      <c r="L256" s="16"/>
      <c r="M256" s="18"/>
      <c r="N256" s="16"/>
      <c r="T256" s="28" t="s">
        <v>958</v>
      </c>
    </row>
    <row r="257" spans="1:20" ht="15" customHeight="1">
      <c r="A257" s="19">
        <v>251</v>
      </c>
      <c r="B257" s="22"/>
      <c r="C257" s="21"/>
      <c r="D257" s="17"/>
      <c r="E257" s="16"/>
      <c r="F257" s="16"/>
      <c r="G257" s="16"/>
      <c r="H257" s="17"/>
      <c r="I257" s="16"/>
      <c r="J257" s="16"/>
      <c r="K257" s="16"/>
      <c r="L257" s="16"/>
      <c r="M257" s="18"/>
      <c r="N257" s="16"/>
      <c r="T257" s="28" t="s">
        <v>959</v>
      </c>
    </row>
    <row r="258" spans="1:20" ht="15" customHeight="1">
      <c r="A258" s="19">
        <v>252</v>
      </c>
      <c r="B258" s="22"/>
      <c r="C258" s="21"/>
      <c r="D258" s="17"/>
      <c r="E258" s="16"/>
      <c r="F258" s="16"/>
      <c r="G258" s="16"/>
      <c r="H258" s="17"/>
      <c r="I258" s="16"/>
      <c r="J258" s="16"/>
      <c r="K258" s="16"/>
      <c r="L258" s="16"/>
      <c r="M258" s="18"/>
      <c r="N258" s="16"/>
      <c r="T258" s="28" t="s">
        <v>960</v>
      </c>
    </row>
    <row r="259" spans="1:20" ht="15" customHeight="1">
      <c r="A259" s="19">
        <v>253</v>
      </c>
      <c r="B259" s="22"/>
      <c r="C259" s="21"/>
      <c r="D259" s="17"/>
      <c r="E259" s="16"/>
      <c r="F259" s="16"/>
      <c r="G259" s="16"/>
      <c r="H259" s="17"/>
      <c r="I259" s="16"/>
      <c r="J259" s="16"/>
      <c r="K259" s="16"/>
      <c r="L259" s="16"/>
      <c r="M259" s="18"/>
      <c r="N259" s="16"/>
      <c r="T259" s="28" t="s">
        <v>961</v>
      </c>
    </row>
    <row r="260" spans="1:20" ht="15" customHeight="1">
      <c r="A260" s="19">
        <v>254</v>
      </c>
      <c r="B260" s="22"/>
      <c r="C260" s="21"/>
      <c r="D260" s="17"/>
      <c r="E260" s="16"/>
      <c r="F260" s="16"/>
      <c r="G260" s="16"/>
      <c r="H260" s="17"/>
      <c r="I260" s="16"/>
      <c r="J260" s="16"/>
      <c r="K260" s="16"/>
      <c r="L260" s="16"/>
      <c r="M260" s="18"/>
      <c r="N260" s="16"/>
      <c r="T260" s="28" t="s">
        <v>962</v>
      </c>
    </row>
    <row r="261" spans="1:20" ht="15" customHeight="1">
      <c r="A261" s="19">
        <v>255</v>
      </c>
      <c r="B261" s="22"/>
      <c r="C261" s="21"/>
      <c r="D261" s="17"/>
      <c r="E261" s="16"/>
      <c r="F261" s="16"/>
      <c r="G261" s="16"/>
      <c r="H261" s="17"/>
      <c r="I261" s="16"/>
      <c r="J261" s="16"/>
      <c r="K261" s="16"/>
      <c r="L261" s="16"/>
      <c r="M261" s="18"/>
      <c r="N261" s="16"/>
      <c r="T261" s="28" t="s">
        <v>963</v>
      </c>
    </row>
    <row r="262" spans="1:20" ht="15" customHeight="1">
      <c r="A262" s="19">
        <v>256</v>
      </c>
      <c r="B262" s="22"/>
      <c r="C262" s="21"/>
      <c r="D262" s="17"/>
      <c r="E262" s="16"/>
      <c r="F262" s="16"/>
      <c r="G262" s="16"/>
      <c r="H262" s="17"/>
      <c r="I262" s="16"/>
      <c r="J262" s="16"/>
      <c r="K262" s="16"/>
      <c r="L262" s="16"/>
      <c r="M262" s="18"/>
      <c r="N262" s="16"/>
      <c r="T262" s="28" t="s">
        <v>964</v>
      </c>
    </row>
    <row r="263" spans="1:20" ht="15" customHeight="1">
      <c r="A263" s="19">
        <v>257</v>
      </c>
      <c r="B263" s="22"/>
      <c r="C263" s="21"/>
      <c r="D263" s="17"/>
      <c r="E263" s="16"/>
      <c r="F263" s="16"/>
      <c r="G263" s="16"/>
      <c r="H263" s="17"/>
      <c r="I263" s="16"/>
      <c r="J263" s="16"/>
      <c r="K263" s="16"/>
      <c r="L263" s="16"/>
      <c r="M263" s="18"/>
      <c r="N263" s="16"/>
      <c r="T263" s="28" t="s">
        <v>965</v>
      </c>
    </row>
    <row r="264" spans="1:20" ht="15" customHeight="1">
      <c r="A264" s="19">
        <v>258</v>
      </c>
      <c r="B264" s="22"/>
      <c r="C264" s="21"/>
      <c r="D264" s="17"/>
      <c r="E264" s="16"/>
      <c r="F264" s="16"/>
      <c r="G264" s="16"/>
      <c r="H264" s="17"/>
      <c r="I264" s="16"/>
      <c r="J264" s="16"/>
      <c r="K264" s="16"/>
      <c r="L264" s="16"/>
      <c r="M264" s="18"/>
      <c r="N264" s="16"/>
      <c r="T264" s="28" t="s">
        <v>966</v>
      </c>
    </row>
    <row r="265" spans="1:20" ht="15" customHeight="1">
      <c r="A265" s="19">
        <v>259</v>
      </c>
      <c r="B265" s="22"/>
      <c r="C265" s="21"/>
      <c r="D265" s="17"/>
      <c r="E265" s="16"/>
      <c r="F265" s="16"/>
      <c r="G265" s="16"/>
      <c r="H265" s="17"/>
      <c r="I265" s="16"/>
      <c r="J265" s="16"/>
      <c r="K265" s="16"/>
      <c r="L265" s="16"/>
      <c r="M265" s="18"/>
      <c r="N265" s="16"/>
      <c r="T265" s="28" t="s">
        <v>967</v>
      </c>
    </row>
    <row r="266" spans="1:20" ht="15" customHeight="1">
      <c r="A266" s="19">
        <v>260</v>
      </c>
      <c r="B266" s="22"/>
      <c r="C266" s="21"/>
      <c r="D266" s="17"/>
      <c r="E266" s="16"/>
      <c r="F266" s="16"/>
      <c r="G266" s="16"/>
      <c r="H266" s="17"/>
      <c r="I266" s="16"/>
      <c r="J266" s="16"/>
      <c r="K266" s="16"/>
      <c r="L266" s="16"/>
      <c r="M266" s="18"/>
      <c r="N266" s="16"/>
      <c r="T266" s="28" t="s">
        <v>968</v>
      </c>
    </row>
    <row r="267" spans="1:20" ht="15" customHeight="1">
      <c r="A267" s="19">
        <v>261</v>
      </c>
      <c r="B267" s="22"/>
      <c r="C267" s="21"/>
      <c r="D267" s="17"/>
      <c r="E267" s="16"/>
      <c r="F267" s="16"/>
      <c r="G267" s="16"/>
      <c r="H267" s="17"/>
      <c r="I267" s="16"/>
      <c r="J267" s="16"/>
      <c r="K267" s="16"/>
      <c r="L267" s="16"/>
      <c r="M267" s="18"/>
      <c r="N267" s="16"/>
      <c r="T267" s="28" t="s">
        <v>969</v>
      </c>
    </row>
    <row r="268" spans="1:20" ht="15" customHeight="1">
      <c r="A268" s="19">
        <v>262</v>
      </c>
      <c r="B268" s="22"/>
      <c r="C268" s="21"/>
      <c r="D268" s="17"/>
      <c r="E268" s="16"/>
      <c r="F268" s="16"/>
      <c r="G268" s="16"/>
      <c r="H268" s="17"/>
      <c r="I268" s="16"/>
      <c r="J268" s="16"/>
      <c r="K268" s="16"/>
      <c r="L268" s="16"/>
      <c r="M268" s="18"/>
      <c r="N268" s="16"/>
      <c r="T268" s="28" t="s">
        <v>970</v>
      </c>
    </row>
    <row r="269" spans="1:20" ht="15" customHeight="1">
      <c r="A269" s="19">
        <v>263</v>
      </c>
      <c r="B269" s="22"/>
      <c r="C269" s="21"/>
      <c r="D269" s="17"/>
      <c r="E269" s="16"/>
      <c r="F269" s="16"/>
      <c r="G269" s="16"/>
      <c r="H269" s="17"/>
      <c r="I269" s="16"/>
      <c r="J269" s="16"/>
      <c r="K269" s="16"/>
      <c r="L269" s="16"/>
      <c r="M269" s="18"/>
      <c r="N269" s="16"/>
      <c r="T269" s="28" t="s">
        <v>971</v>
      </c>
    </row>
    <row r="270" spans="1:20" ht="15" customHeight="1">
      <c r="A270" s="19">
        <v>264</v>
      </c>
      <c r="B270" s="22"/>
      <c r="C270" s="21"/>
      <c r="D270" s="17"/>
      <c r="E270" s="16"/>
      <c r="F270" s="16"/>
      <c r="G270" s="16"/>
      <c r="H270" s="17"/>
      <c r="I270" s="16"/>
      <c r="J270" s="16"/>
      <c r="K270" s="16"/>
      <c r="L270" s="16"/>
      <c r="M270" s="18"/>
      <c r="N270" s="16"/>
      <c r="T270" s="28" t="s">
        <v>972</v>
      </c>
    </row>
    <row r="271" spans="1:20" ht="15" customHeight="1">
      <c r="A271" s="19">
        <v>265</v>
      </c>
      <c r="B271" s="22"/>
      <c r="C271" s="21"/>
      <c r="D271" s="17"/>
      <c r="E271" s="16"/>
      <c r="F271" s="16"/>
      <c r="G271" s="16"/>
      <c r="H271" s="17"/>
      <c r="I271" s="16"/>
      <c r="J271" s="16"/>
      <c r="K271" s="16"/>
      <c r="L271" s="16"/>
      <c r="M271" s="18"/>
      <c r="N271" s="16"/>
      <c r="T271" s="28" t="s">
        <v>973</v>
      </c>
    </row>
    <row r="272" spans="1:20" ht="15" customHeight="1">
      <c r="A272" s="19">
        <v>266</v>
      </c>
      <c r="B272" s="22"/>
      <c r="C272" s="21"/>
      <c r="D272" s="17"/>
      <c r="E272" s="16"/>
      <c r="F272" s="16"/>
      <c r="G272" s="16"/>
      <c r="H272" s="17"/>
      <c r="I272" s="16"/>
      <c r="J272" s="16"/>
      <c r="K272" s="16"/>
      <c r="L272" s="16"/>
      <c r="M272" s="18"/>
      <c r="N272" s="16"/>
      <c r="T272" s="28" t="s">
        <v>974</v>
      </c>
    </row>
    <row r="273" spans="1:20" ht="15" customHeight="1">
      <c r="A273" s="19">
        <v>267</v>
      </c>
      <c r="B273" s="22"/>
      <c r="C273" s="21"/>
      <c r="D273" s="17"/>
      <c r="E273" s="16"/>
      <c r="F273" s="16"/>
      <c r="G273" s="16"/>
      <c r="H273" s="17"/>
      <c r="I273" s="16"/>
      <c r="J273" s="16"/>
      <c r="K273" s="16"/>
      <c r="L273" s="16"/>
      <c r="M273" s="18"/>
      <c r="N273" s="16"/>
      <c r="T273" s="28" t="s">
        <v>975</v>
      </c>
    </row>
    <row r="274" spans="1:20" ht="15" customHeight="1">
      <c r="A274" s="19">
        <v>268</v>
      </c>
      <c r="B274" s="22"/>
      <c r="C274" s="21"/>
      <c r="D274" s="17"/>
      <c r="E274" s="16"/>
      <c r="F274" s="16"/>
      <c r="G274" s="16"/>
      <c r="H274" s="17"/>
      <c r="I274" s="16"/>
      <c r="J274" s="16"/>
      <c r="K274" s="16"/>
      <c r="L274" s="16"/>
      <c r="M274" s="18"/>
      <c r="N274" s="16"/>
      <c r="T274" s="28" t="s">
        <v>976</v>
      </c>
    </row>
    <row r="275" spans="1:20" ht="15" customHeight="1">
      <c r="A275" s="19">
        <v>269</v>
      </c>
      <c r="B275" s="22"/>
      <c r="C275" s="21"/>
      <c r="D275" s="17"/>
      <c r="E275" s="16"/>
      <c r="F275" s="16"/>
      <c r="G275" s="16"/>
      <c r="H275" s="17"/>
      <c r="I275" s="16"/>
      <c r="J275" s="16"/>
      <c r="K275" s="16"/>
      <c r="L275" s="16"/>
      <c r="M275" s="18"/>
      <c r="N275" s="16"/>
      <c r="T275" s="28" t="s">
        <v>977</v>
      </c>
    </row>
    <row r="276" spans="1:20" ht="15" customHeight="1">
      <c r="A276" s="19">
        <v>270</v>
      </c>
      <c r="B276" s="22"/>
      <c r="C276" s="21"/>
      <c r="D276" s="17"/>
      <c r="E276" s="16"/>
      <c r="F276" s="16"/>
      <c r="G276" s="16"/>
      <c r="H276" s="17"/>
      <c r="I276" s="16"/>
      <c r="J276" s="16"/>
      <c r="K276" s="16"/>
      <c r="L276" s="16"/>
      <c r="M276" s="18"/>
      <c r="N276" s="16"/>
      <c r="T276" s="28" t="s">
        <v>978</v>
      </c>
    </row>
    <row r="277" spans="1:20" ht="15" customHeight="1">
      <c r="A277" s="19">
        <v>271</v>
      </c>
      <c r="B277" s="22"/>
      <c r="C277" s="21"/>
      <c r="D277" s="17"/>
      <c r="E277" s="16"/>
      <c r="F277" s="16"/>
      <c r="G277" s="16"/>
      <c r="H277" s="17"/>
      <c r="I277" s="16"/>
      <c r="J277" s="16"/>
      <c r="K277" s="16"/>
      <c r="L277" s="16"/>
      <c r="M277" s="18"/>
      <c r="N277" s="16"/>
      <c r="T277" s="28" t="s">
        <v>979</v>
      </c>
    </row>
    <row r="278" spans="1:20" ht="15" customHeight="1">
      <c r="A278" s="19">
        <v>272</v>
      </c>
      <c r="B278" s="22"/>
      <c r="C278" s="21"/>
      <c r="D278" s="17"/>
      <c r="E278" s="16"/>
      <c r="F278" s="16"/>
      <c r="G278" s="16"/>
      <c r="H278" s="17"/>
      <c r="I278" s="16"/>
      <c r="J278" s="16"/>
      <c r="K278" s="16"/>
      <c r="L278" s="16"/>
      <c r="M278" s="18"/>
      <c r="N278" s="16"/>
      <c r="T278" s="28" t="s">
        <v>980</v>
      </c>
    </row>
    <row r="279" spans="1:20" ht="15" customHeight="1">
      <c r="A279" s="19">
        <v>273</v>
      </c>
      <c r="B279" s="22"/>
      <c r="C279" s="21"/>
      <c r="D279" s="17"/>
      <c r="E279" s="16"/>
      <c r="F279" s="16"/>
      <c r="G279" s="16"/>
      <c r="H279" s="17"/>
      <c r="I279" s="16"/>
      <c r="J279" s="16"/>
      <c r="K279" s="16"/>
      <c r="L279" s="16"/>
      <c r="M279" s="18"/>
      <c r="N279" s="16"/>
      <c r="T279" s="28" t="s">
        <v>981</v>
      </c>
    </row>
    <row r="280" spans="1:20" ht="15" customHeight="1">
      <c r="A280" s="19">
        <v>274</v>
      </c>
      <c r="B280" s="22"/>
      <c r="C280" s="21"/>
      <c r="D280" s="17"/>
      <c r="E280" s="16"/>
      <c r="F280" s="16"/>
      <c r="G280" s="16"/>
      <c r="H280" s="17"/>
      <c r="I280" s="16"/>
      <c r="J280" s="16"/>
      <c r="K280" s="16"/>
      <c r="L280" s="16"/>
      <c r="M280" s="18"/>
      <c r="N280" s="16"/>
      <c r="T280" s="28" t="s">
        <v>982</v>
      </c>
    </row>
    <row r="281" spans="1:20" ht="15" customHeight="1">
      <c r="A281" s="19">
        <v>275</v>
      </c>
      <c r="B281" s="22"/>
      <c r="C281" s="21"/>
      <c r="D281" s="17"/>
      <c r="E281" s="16"/>
      <c r="F281" s="16"/>
      <c r="G281" s="16"/>
      <c r="H281" s="17"/>
      <c r="I281" s="16"/>
      <c r="J281" s="16"/>
      <c r="K281" s="16"/>
      <c r="L281" s="16"/>
      <c r="M281" s="18"/>
      <c r="N281" s="16"/>
      <c r="T281" s="28" t="s">
        <v>983</v>
      </c>
    </row>
    <row r="282" spans="1:20" ht="15" customHeight="1">
      <c r="A282" s="19">
        <v>276</v>
      </c>
      <c r="B282" s="22"/>
      <c r="C282" s="21"/>
      <c r="D282" s="17"/>
      <c r="E282" s="16"/>
      <c r="F282" s="16"/>
      <c r="G282" s="16"/>
      <c r="H282" s="17"/>
      <c r="I282" s="16"/>
      <c r="J282" s="16"/>
      <c r="K282" s="16"/>
      <c r="L282" s="16"/>
      <c r="M282" s="18"/>
      <c r="N282" s="16"/>
      <c r="T282" s="28" t="s">
        <v>984</v>
      </c>
    </row>
    <row r="283" spans="1:20" ht="15" customHeight="1">
      <c r="A283" s="19">
        <v>277</v>
      </c>
      <c r="B283" s="22"/>
      <c r="C283" s="21"/>
      <c r="D283" s="17"/>
      <c r="E283" s="16"/>
      <c r="F283" s="16"/>
      <c r="G283" s="16"/>
      <c r="H283" s="17"/>
      <c r="I283" s="16"/>
      <c r="J283" s="16"/>
      <c r="K283" s="16"/>
      <c r="L283" s="16"/>
      <c r="M283" s="18"/>
      <c r="N283" s="16"/>
      <c r="T283" s="28" t="s">
        <v>985</v>
      </c>
    </row>
    <row r="284" spans="1:20" ht="15" customHeight="1">
      <c r="A284" s="19">
        <v>278</v>
      </c>
      <c r="B284" s="22"/>
      <c r="C284" s="21"/>
      <c r="D284" s="17"/>
      <c r="E284" s="16"/>
      <c r="F284" s="16"/>
      <c r="G284" s="16"/>
      <c r="H284" s="17"/>
      <c r="I284" s="16"/>
      <c r="J284" s="16"/>
      <c r="K284" s="16"/>
      <c r="L284" s="16"/>
      <c r="M284" s="18"/>
      <c r="N284" s="16"/>
      <c r="T284" s="28" t="s">
        <v>986</v>
      </c>
    </row>
    <row r="285" spans="1:20" ht="15" customHeight="1">
      <c r="A285" s="19">
        <v>279</v>
      </c>
      <c r="B285" s="22"/>
      <c r="C285" s="21"/>
      <c r="D285" s="17"/>
      <c r="E285" s="16"/>
      <c r="F285" s="16"/>
      <c r="G285" s="16"/>
      <c r="H285" s="17"/>
      <c r="I285" s="16"/>
      <c r="J285" s="16"/>
      <c r="K285" s="16"/>
      <c r="L285" s="16"/>
      <c r="M285" s="18"/>
      <c r="N285" s="16"/>
      <c r="T285" s="28" t="s">
        <v>1680</v>
      </c>
    </row>
    <row r="286" spans="1:20" ht="15" customHeight="1">
      <c r="A286" s="19">
        <v>280</v>
      </c>
      <c r="B286" s="22"/>
      <c r="C286" s="21"/>
      <c r="D286" s="17"/>
      <c r="E286" s="16"/>
      <c r="F286" s="16"/>
      <c r="G286" s="16"/>
      <c r="H286" s="17"/>
      <c r="I286" s="16"/>
      <c r="J286" s="16"/>
      <c r="K286" s="16"/>
      <c r="L286" s="16"/>
      <c r="M286" s="18"/>
      <c r="N286" s="16"/>
      <c r="T286" s="28" t="s">
        <v>1681</v>
      </c>
    </row>
    <row r="287" spans="1:20" ht="15" customHeight="1">
      <c r="A287" s="19">
        <v>281</v>
      </c>
      <c r="B287" s="22"/>
      <c r="C287" s="21"/>
      <c r="D287" s="17"/>
      <c r="E287" s="16"/>
      <c r="F287" s="16"/>
      <c r="G287" s="16"/>
      <c r="H287" s="17"/>
      <c r="I287" s="16"/>
      <c r="J287" s="16"/>
      <c r="K287" s="16"/>
      <c r="L287" s="16"/>
      <c r="M287" s="18"/>
      <c r="N287" s="16"/>
      <c r="T287" s="28" t="s">
        <v>1682</v>
      </c>
    </row>
    <row r="288" spans="1:20" ht="15" customHeight="1">
      <c r="A288" s="19">
        <v>282</v>
      </c>
      <c r="B288" s="22"/>
      <c r="C288" s="21"/>
      <c r="D288" s="17"/>
      <c r="E288" s="16"/>
      <c r="F288" s="16"/>
      <c r="G288" s="16"/>
      <c r="H288" s="17"/>
      <c r="I288" s="16"/>
      <c r="J288" s="16"/>
      <c r="K288" s="16"/>
      <c r="L288" s="16"/>
      <c r="M288" s="18"/>
      <c r="N288" s="16"/>
      <c r="T288" s="28" t="s">
        <v>1683</v>
      </c>
    </row>
    <row r="289" spans="1:20" ht="15" customHeight="1">
      <c r="A289" s="19">
        <v>283</v>
      </c>
      <c r="B289" s="22"/>
      <c r="C289" s="21"/>
      <c r="D289" s="17"/>
      <c r="E289" s="16"/>
      <c r="F289" s="16"/>
      <c r="G289" s="16"/>
      <c r="H289" s="17"/>
      <c r="I289" s="16"/>
      <c r="J289" s="16"/>
      <c r="K289" s="16"/>
      <c r="L289" s="16"/>
      <c r="M289" s="18"/>
      <c r="N289" s="16"/>
      <c r="T289" s="28" t="s">
        <v>1684</v>
      </c>
    </row>
    <row r="290" spans="1:20" ht="15" customHeight="1">
      <c r="A290" s="19">
        <v>284</v>
      </c>
      <c r="B290" s="22"/>
      <c r="C290" s="21"/>
      <c r="D290" s="17"/>
      <c r="E290" s="16"/>
      <c r="F290" s="16"/>
      <c r="G290" s="16"/>
      <c r="H290" s="17"/>
      <c r="I290" s="16"/>
      <c r="J290" s="16"/>
      <c r="K290" s="16"/>
      <c r="L290" s="16"/>
      <c r="M290" s="18"/>
      <c r="N290" s="16"/>
      <c r="T290" s="28" t="s">
        <v>1685</v>
      </c>
    </row>
    <row r="291" spans="1:20" ht="15" customHeight="1">
      <c r="A291" s="19">
        <v>285</v>
      </c>
      <c r="B291" s="22"/>
      <c r="C291" s="21"/>
      <c r="D291" s="17"/>
      <c r="E291" s="16"/>
      <c r="F291" s="16"/>
      <c r="G291" s="16"/>
      <c r="H291" s="17"/>
      <c r="I291" s="16"/>
      <c r="J291" s="16"/>
      <c r="K291" s="16"/>
      <c r="L291" s="16"/>
      <c r="M291" s="18"/>
      <c r="N291" s="16"/>
      <c r="T291" s="28" t="s">
        <v>1686</v>
      </c>
    </row>
    <row r="292" spans="1:20" ht="15" customHeight="1">
      <c r="A292" s="19">
        <v>286</v>
      </c>
      <c r="B292" s="22"/>
      <c r="C292" s="21"/>
      <c r="D292" s="17"/>
      <c r="E292" s="16"/>
      <c r="F292" s="16"/>
      <c r="G292" s="16"/>
      <c r="H292" s="17"/>
      <c r="I292" s="16"/>
      <c r="J292" s="16"/>
      <c r="K292" s="16"/>
      <c r="L292" s="16"/>
      <c r="M292" s="18"/>
      <c r="N292" s="16"/>
      <c r="T292" s="28" t="s">
        <v>1687</v>
      </c>
    </row>
    <row r="293" spans="1:20" ht="15" customHeight="1">
      <c r="A293" s="19">
        <v>287</v>
      </c>
      <c r="B293" s="22"/>
      <c r="C293" s="21"/>
      <c r="D293" s="17"/>
      <c r="E293" s="16"/>
      <c r="F293" s="16"/>
      <c r="G293" s="16"/>
      <c r="H293" s="17"/>
      <c r="I293" s="16"/>
      <c r="J293" s="16"/>
      <c r="K293" s="16"/>
      <c r="L293" s="16"/>
      <c r="M293" s="18"/>
      <c r="N293" s="16"/>
      <c r="T293" s="28" t="s">
        <v>1688</v>
      </c>
    </row>
    <row r="294" spans="1:20" ht="15" customHeight="1">
      <c r="A294" s="19">
        <v>288</v>
      </c>
      <c r="B294" s="22"/>
      <c r="C294" s="21"/>
      <c r="D294" s="17"/>
      <c r="E294" s="16"/>
      <c r="F294" s="16"/>
      <c r="G294" s="16"/>
      <c r="H294" s="17"/>
      <c r="I294" s="16"/>
      <c r="J294" s="16"/>
      <c r="K294" s="16"/>
      <c r="L294" s="16"/>
      <c r="M294" s="18"/>
      <c r="N294" s="16"/>
      <c r="T294" s="28" t="s">
        <v>1689</v>
      </c>
    </row>
    <row r="295" spans="1:20" ht="15" customHeight="1">
      <c r="A295" s="19">
        <v>289</v>
      </c>
      <c r="B295" s="22"/>
      <c r="C295" s="21"/>
      <c r="D295" s="17"/>
      <c r="E295" s="16"/>
      <c r="F295" s="16"/>
      <c r="G295" s="16"/>
      <c r="H295" s="17"/>
      <c r="I295" s="16"/>
      <c r="J295" s="16"/>
      <c r="K295" s="16"/>
      <c r="L295" s="16"/>
      <c r="M295" s="18"/>
      <c r="N295" s="16"/>
      <c r="T295" s="28" t="s">
        <v>1690</v>
      </c>
    </row>
    <row r="296" spans="1:20" ht="15" customHeight="1">
      <c r="A296" s="19">
        <v>290</v>
      </c>
      <c r="B296" s="22"/>
      <c r="C296" s="21"/>
      <c r="D296" s="17"/>
      <c r="E296" s="16"/>
      <c r="F296" s="16"/>
      <c r="G296" s="16"/>
      <c r="H296" s="17"/>
      <c r="I296" s="16"/>
      <c r="J296" s="16"/>
      <c r="K296" s="16"/>
      <c r="L296" s="16"/>
      <c r="M296" s="18"/>
      <c r="N296" s="16"/>
      <c r="T296" s="28" t="s">
        <v>1691</v>
      </c>
    </row>
    <row r="297" spans="1:20" ht="15" customHeight="1">
      <c r="A297" s="19">
        <v>291</v>
      </c>
      <c r="B297" s="22"/>
      <c r="C297" s="21"/>
      <c r="D297" s="17"/>
      <c r="E297" s="16"/>
      <c r="F297" s="16"/>
      <c r="G297" s="16"/>
      <c r="H297" s="17"/>
      <c r="I297" s="16"/>
      <c r="J297" s="16"/>
      <c r="K297" s="16"/>
      <c r="L297" s="16"/>
      <c r="M297" s="18"/>
      <c r="N297" s="16"/>
      <c r="T297" s="28" t="s">
        <v>1692</v>
      </c>
    </row>
    <row r="298" spans="1:20" ht="15" customHeight="1">
      <c r="A298" s="19">
        <v>292</v>
      </c>
      <c r="B298" s="22"/>
      <c r="C298" s="21"/>
      <c r="D298" s="17"/>
      <c r="E298" s="16"/>
      <c r="F298" s="16"/>
      <c r="G298" s="16"/>
      <c r="H298" s="17"/>
      <c r="I298" s="16"/>
      <c r="J298" s="16"/>
      <c r="K298" s="16"/>
      <c r="L298" s="16"/>
      <c r="M298" s="18"/>
      <c r="N298" s="16"/>
      <c r="T298" s="28" t="s">
        <v>1693</v>
      </c>
    </row>
    <row r="299" spans="1:20" ht="15" customHeight="1">
      <c r="A299" s="19">
        <v>293</v>
      </c>
      <c r="B299" s="22"/>
      <c r="C299" s="21"/>
      <c r="D299" s="17"/>
      <c r="E299" s="16"/>
      <c r="F299" s="16"/>
      <c r="G299" s="16"/>
      <c r="H299" s="17"/>
      <c r="I299" s="16"/>
      <c r="J299" s="16"/>
      <c r="K299" s="16"/>
      <c r="L299" s="16"/>
      <c r="M299" s="18"/>
      <c r="N299" s="16"/>
      <c r="T299" s="28" t="s">
        <v>1694</v>
      </c>
    </row>
    <row r="300" spans="1:20" ht="15" customHeight="1">
      <c r="A300" s="19">
        <v>294</v>
      </c>
      <c r="B300" s="22"/>
      <c r="C300" s="21"/>
      <c r="D300" s="17"/>
      <c r="E300" s="16"/>
      <c r="F300" s="16"/>
      <c r="G300" s="16"/>
      <c r="H300" s="17"/>
      <c r="I300" s="16"/>
      <c r="J300" s="16"/>
      <c r="K300" s="16"/>
      <c r="L300" s="16"/>
      <c r="M300" s="18"/>
      <c r="N300" s="16"/>
      <c r="T300" s="28" t="s">
        <v>1695</v>
      </c>
    </row>
    <row r="301" spans="1:20" ht="15" customHeight="1">
      <c r="A301" s="19">
        <v>295</v>
      </c>
      <c r="B301" s="22"/>
      <c r="C301" s="21"/>
      <c r="D301" s="17"/>
      <c r="E301" s="16"/>
      <c r="F301" s="16"/>
      <c r="G301" s="16"/>
      <c r="H301" s="17"/>
      <c r="I301" s="16"/>
      <c r="J301" s="16"/>
      <c r="K301" s="16"/>
      <c r="L301" s="16"/>
      <c r="M301" s="18"/>
      <c r="N301" s="16"/>
      <c r="T301" s="28" t="s">
        <v>1696</v>
      </c>
    </row>
    <row r="302" spans="1:20" ht="15" customHeight="1">
      <c r="A302" s="19">
        <v>296</v>
      </c>
      <c r="B302" s="22"/>
      <c r="C302" s="21"/>
      <c r="D302" s="17"/>
      <c r="E302" s="16"/>
      <c r="F302" s="16"/>
      <c r="G302" s="16"/>
      <c r="H302" s="17"/>
      <c r="I302" s="16"/>
      <c r="J302" s="16"/>
      <c r="K302" s="16"/>
      <c r="L302" s="16"/>
      <c r="M302" s="18"/>
      <c r="N302" s="16"/>
      <c r="T302" s="28" t="s">
        <v>1697</v>
      </c>
    </row>
    <row r="303" spans="1:20" ht="15" customHeight="1">
      <c r="A303" s="19">
        <v>297</v>
      </c>
      <c r="B303" s="22"/>
      <c r="C303" s="21"/>
      <c r="D303" s="17"/>
      <c r="E303" s="16"/>
      <c r="F303" s="16"/>
      <c r="G303" s="16"/>
      <c r="H303" s="17"/>
      <c r="I303" s="16"/>
      <c r="J303" s="16"/>
      <c r="K303" s="16"/>
      <c r="L303" s="16"/>
      <c r="M303" s="18"/>
      <c r="N303" s="16"/>
      <c r="T303" s="28" t="s">
        <v>1698</v>
      </c>
    </row>
    <row r="304" spans="1:20" ht="15" customHeight="1">
      <c r="A304" s="19">
        <v>298</v>
      </c>
      <c r="B304" s="22"/>
      <c r="C304" s="21"/>
      <c r="D304" s="17"/>
      <c r="E304" s="16"/>
      <c r="F304" s="16"/>
      <c r="G304" s="16"/>
      <c r="H304" s="17"/>
      <c r="I304" s="16"/>
      <c r="J304" s="16"/>
      <c r="K304" s="16"/>
      <c r="L304" s="16"/>
      <c r="M304" s="18"/>
      <c r="N304" s="16"/>
      <c r="T304" s="28" t="s">
        <v>1699</v>
      </c>
    </row>
    <row r="305" spans="1:20" ht="15" customHeight="1">
      <c r="A305" s="19">
        <v>299</v>
      </c>
      <c r="B305" s="22"/>
      <c r="C305" s="21"/>
      <c r="D305" s="17"/>
      <c r="E305" s="16"/>
      <c r="F305" s="16"/>
      <c r="G305" s="16"/>
      <c r="H305" s="17"/>
      <c r="I305" s="16"/>
      <c r="J305" s="16"/>
      <c r="K305" s="16"/>
      <c r="L305" s="16"/>
      <c r="M305" s="18"/>
      <c r="N305" s="16"/>
      <c r="T305" s="28" t="s">
        <v>1700</v>
      </c>
    </row>
    <row r="306" spans="1:20" ht="15" customHeight="1">
      <c r="A306" s="19">
        <v>300</v>
      </c>
      <c r="B306" s="22"/>
      <c r="C306" s="21"/>
      <c r="D306" s="17"/>
      <c r="E306" s="16"/>
      <c r="F306" s="16"/>
      <c r="G306" s="16"/>
      <c r="H306" s="17"/>
      <c r="I306" s="16"/>
      <c r="J306" s="16"/>
      <c r="K306" s="16"/>
      <c r="L306" s="16"/>
      <c r="M306" s="18"/>
      <c r="N306" s="16"/>
      <c r="T306" s="28" t="s">
        <v>1701</v>
      </c>
    </row>
    <row r="307" spans="1:20" ht="15" customHeight="1">
      <c r="A307" s="19">
        <v>301</v>
      </c>
      <c r="B307" s="22"/>
      <c r="C307" s="21"/>
      <c r="D307" s="17"/>
      <c r="E307" s="16"/>
      <c r="F307" s="16"/>
      <c r="G307" s="16"/>
      <c r="H307" s="17"/>
      <c r="I307" s="16"/>
      <c r="J307" s="16"/>
      <c r="K307" s="16"/>
      <c r="L307" s="16"/>
      <c r="M307" s="18"/>
      <c r="N307" s="16"/>
      <c r="T307" s="29"/>
    </row>
    <row r="308" spans="1:20" ht="15" customHeight="1">
      <c r="A308" s="19">
        <v>302</v>
      </c>
      <c r="B308" s="22"/>
      <c r="C308" s="21"/>
      <c r="D308" s="17"/>
      <c r="E308" s="16"/>
      <c r="F308" s="16"/>
      <c r="G308" s="16"/>
      <c r="H308" s="17"/>
      <c r="I308" s="16"/>
      <c r="J308" s="16"/>
      <c r="K308" s="16"/>
      <c r="L308" s="16"/>
      <c r="M308" s="18"/>
      <c r="N308" s="16"/>
      <c r="T308" s="29"/>
    </row>
    <row r="309" spans="1:20" ht="15" customHeight="1">
      <c r="A309" s="19">
        <v>303</v>
      </c>
      <c r="B309" s="22"/>
      <c r="C309" s="21"/>
      <c r="D309" s="17"/>
      <c r="E309" s="16"/>
      <c r="F309" s="16"/>
      <c r="G309" s="16"/>
      <c r="H309" s="17"/>
      <c r="I309" s="16"/>
      <c r="J309" s="16"/>
      <c r="K309" s="16"/>
      <c r="L309" s="16"/>
      <c r="M309" s="18"/>
      <c r="N309" s="16"/>
      <c r="T309" s="29"/>
    </row>
    <row r="310" spans="1:20" ht="15" customHeight="1">
      <c r="A310" s="19">
        <v>304</v>
      </c>
      <c r="B310" s="22"/>
      <c r="C310" s="21"/>
      <c r="D310" s="17"/>
      <c r="E310" s="16"/>
      <c r="F310" s="16"/>
      <c r="G310" s="16"/>
      <c r="H310" s="17"/>
      <c r="I310" s="16"/>
      <c r="J310" s="16"/>
      <c r="K310" s="16"/>
      <c r="L310" s="16"/>
      <c r="M310" s="18"/>
      <c r="N310" s="16"/>
      <c r="T310" s="29"/>
    </row>
    <row r="311" spans="1:20" ht="15" customHeight="1">
      <c r="A311" s="19">
        <v>305</v>
      </c>
      <c r="B311" s="22"/>
      <c r="C311" s="21"/>
      <c r="D311" s="17"/>
      <c r="E311" s="16"/>
      <c r="F311" s="16"/>
      <c r="G311" s="16"/>
      <c r="H311" s="17"/>
      <c r="I311" s="16"/>
      <c r="J311" s="16"/>
      <c r="K311" s="16"/>
      <c r="L311" s="16"/>
      <c r="M311" s="18"/>
      <c r="N311" s="16"/>
      <c r="T311" s="29"/>
    </row>
    <row r="312" spans="1:20" ht="15" customHeight="1">
      <c r="A312" s="19">
        <v>306</v>
      </c>
      <c r="B312" s="22"/>
      <c r="C312" s="21"/>
      <c r="D312" s="17"/>
      <c r="E312" s="16"/>
      <c r="F312" s="16"/>
      <c r="G312" s="16"/>
      <c r="H312" s="17"/>
      <c r="I312" s="16"/>
      <c r="J312" s="16"/>
      <c r="K312" s="16"/>
      <c r="L312" s="16"/>
      <c r="M312" s="18"/>
      <c r="N312" s="16"/>
      <c r="T312" s="29"/>
    </row>
    <row r="313" spans="1:20" ht="15" customHeight="1">
      <c r="A313" s="19">
        <v>307</v>
      </c>
      <c r="B313" s="22"/>
      <c r="C313" s="21"/>
      <c r="D313" s="17"/>
      <c r="E313" s="16"/>
      <c r="F313" s="16"/>
      <c r="G313" s="16"/>
      <c r="H313" s="17"/>
      <c r="I313" s="16"/>
      <c r="J313" s="16"/>
      <c r="K313" s="16"/>
      <c r="L313" s="16"/>
      <c r="M313" s="18"/>
      <c r="N313" s="16"/>
      <c r="T313" s="29"/>
    </row>
    <row r="314" spans="1:20" ht="15" customHeight="1">
      <c r="A314" s="19">
        <v>308</v>
      </c>
      <c r="B314" s="22"/>
      <c r="C314" s="21"/>
      <c r="D314" s="17"/>
      <c r="E314" s="16"/>
      <c r="F314" s="16"/>
      <c r="G314" s="16"/>
      <c r="H314" s="17"/>
      <c r="I314" s="16"/>
      <c r="J314" s="16"/>
      <c r="K314" s="16"/>
      <c r="L314" s="16"/>
      <c r="M314" s="18"/>
      <c r="N314" s="16"/>
      <c r="T314" s="29"/>
    </row>
    <row r="315" spans="1:20" ht="15" customHeight="1">
      <c r="A315" s="19">
        <v>309</v>
      </c>
      <c r="B315" s="22"/>
      <c r="C315" s="21"/>
      <c r="D315" s="17"/>
      <c r="E315" s="16"/>
      <c r="F315" s="16"/>
      <c r="G315" s="16"/>
      <c r="H315" s="17"/>
      <c r="I315" s="16"/>
      <c r="J315" s="16"/>
      <c r="K315" s="16"/>
      <c r="L315" s="16"/>
      <c r="M315" s="18"/>
      <c r="N315" s="16"/>
      <c r="T315" s="29"/>
    </row>
    <row r="316" spans="1:20" ht="15" customHeight="1">
      <c r="A316" s="19">
        <v>310</v>
      </c>
      <c r="B316" s="22"/>
      <c r="C316" s="21"/>
      <c r="D316" s="17"/>
      <c r="E316" s="16"/>
      <c r="F316" s="16"/>
      <c r="G316" s="16"/>
      <c r="H316" s="17"/>
      <c r="I316" s="16"/>
      <c r="J316" s="16"/>
      <c r="K316" s="16"/>
      <c r="L316" s="16"/>
      <c r="M316" s="18"/>
      <c r="N316" s="16"/>
      <c r="T316" s="29"/>
    </row>
    <row r="317" spans="1:20" ht="15" customHeight="1">
      <c r="A317" s="19">
        <v>311</v>
      </c>
      <c r="B317" s="22"/>
      <c r="C317" s="21"/>
      <c r="D317" s="17"/>
      <c r="E317" s="16"/>
      <c r="F317" s="16"/>
      <c r="G317" s="16"/>
      <c r="H317" s="17"/>
      <c r="I317" s="16"/>
      <c r="J317" s="16"/>
      <c r="K317" s="16"/>
      <c r="L317" s="16"/>
      <c r="M317" s="18"/>
      <c r="N317" s="16"/>
      <c r="T317" s="29"/>
    </row>
    <row r="318" spans="1:20" ht="15" customHeight="1">
      <c r="A318" s="19">
        <v>312</v>
      </c>
      <c r="B318" s="22"/>
      <c r="C318" s="21"/>
      <c r="D318" s="17"/>
      <c r="E318" s="16"/>
      <c r="F318" s="16"/>
      <c r="G318" s="16"/>
      <c r="H318" s="17"/>
      <c r="I318" s="16"/>
      <c r="J318" s="16"/>
      <c r="K318" s="16"/>
      <c r="L318" s="16"/>
      <c r="M318" s="18"/>
      <c r="N318" s="16"/>
      <c r="T318" s="29"/>
    </row>
    <row r="319" spans="1:20" ht="15" customHeight="1">
      <c r="A319" s="19">
        <v>313</v>
      </c>
      <c r="B319" s="22"/>
      <c r="C319" s="21"/>
      <c r="D319" s="17"/>
      <c r="E319" s="16"/>
      <c r="F319" s="16"/>
      <c r="G319" s="16"/>
      <c r="H319" s="17"/>
      <c r="I319" s="16"/>
      <c r="J319" s="16"/>
      <c r="K319" s="16"/>
      <c r="L319" s="16"/>
      <c r="M319" s="18"/>
      <c r="N319" s="16"/>
      <c r="T319" s="29"/>
    </row>
    <row r="320" spans="1:20" ht="15" customHeight="1">
      <c r="A320" s="19">
        <v>314</v>
      </c>
      <c r="B320" s="22"/>
      <c r="C320" s="21"/>
      <c r="D320" s="17"/>
      <c r="E320" s="16"/>
      <c r="F320" s="16"/>
      <c r="G320" s="16"/>
      <c r="H320" s="17"/>
      <c r="I320" s="16"/>
      <c r="J320" s="16"/>
      <c r="K320" s="16"/>
      <c r="L320" s="16"/>
      <c r="M320" s="18"/>
      <c r="N320" s="16"/>
      <c r="T320" s="29"/>
    </row>
    <row r="321" spans="1:20" ht="15" customHeight="1">
      <c r="A321" s="19">
        <v>315</v>
      </c>
      <c r="B321" s="22"/>
      <c r="C321" s="21"/>
      <c r="D321" s="17"/>
      <c r="E321" s="16"/>
      <c r="F321" s="16"/>
      <c r="G321" s="16"/>
      <c r="H321" s="17"/>
      <c r="I321" s="16"/>
      <c r="J321" s="16"/>
      <c r="K321" s="16"/>
      <c r="L321" s="16"/>
      <c r="M321" s="18"/>
      <c r="N321" s="16"/>
      <c r="T321" s="29"/>
    </row>
    <row r="322" spans="1:20" ht="15" customHeight="1">
      <c r="A322" s="19">
        <v>316</v>
      </c>
      <c r="B322" s="22"/>
      <c r="C322" s="21"/>
      <c r="D322" s="17"/>
      <c r="E322" s="16"/>
      <c r="F322" s="16"/>
      <c r="G322" s="16"/>
      <c r="H322" s="17"/>
      <c r="I322" s="16"/>
      <c r="J322" s="16"/>
      <c r="K322" s="16"/>
      <c r="L322" s="16"/>
      <c r="M322" s="18"/>
      <c r="N322" s="16"/>
      <c r="T322" s="29"/>
    </row>
    <row r="323" spans="1:20" ht="15" customHeight="1">
      <c r="A323" s="19">
        <v>317</v>
      </c>
      <c r="B323" s="22"/>
      <c r="C323" s="21"/>
      <c r="D323" s="17"/>
      <c r="E323" s="16"/>
      <c r="F323" s="16"/>
      <c r="G323" s="16"/>
      <c r="H323" s="17"/>
      <c r="I323" s="16"/>
      <c r="J323" s="16"/>
      <c r="K323" s="16"/>
      <c r="L323" s="16"/>
      <c r="M323" s="18"/>
      <c r="N323" s="16"/>
      <c r="T323" s="29"/>
    </row>
    <row r="324" spans="1:20" ht="15" customHeight="1">
      <c r="A324" s="19">
        <v>318</v>
      </c>
      <c r="B324" s="22"/>
      <c r="C324" s="21"/>
      <c r="D324" s="17"/>
      <c r="E324" s="16"/>
      <c r="F324" s="16"/>
      <c r="G324" s="16"/>
      <c r="H324" s="17"/>
      <c r="I324" s="16"/>
      <c r="J324" s="16"/>
      <c r="K324" s="16"/>
      <c r="L324" s="16"/>
      <c r="M324" s="18"/>
      <c r="N324" s="16"/>
      <c r="T324" s="29"/>
    </row>
    <row r="325" spans="1:20" ht="15" customHeight="1">
      <c r="A325" s="19">
        <v>319</v>
      </c>
      <c r="B325" s="22"/>
      <c r="C325" s="21"/>
      <c r="D325" s="17"/>
      <c r="E325" s="16"/>
      <c r="F325" s="16"/>
      <c r="G325" s="16"/>
      <c r="H325" s="17"/>
      <c r="I325" s="16"/>
      <c r="J325" s="16"/>
      <c r="K325" s="16"/>
      <c r="L325" s="16"/>
      <c r="M325" s="18"/>
      <c r="N325" s="16"/>
      <c r="T325" s="29"/>
    </row>
    <row r="326" spans="1:20" ht="15" customHeight="1">
      <c r="A326" s="19">
        <v>320</v>
      </c>
      <c r="B326" s="22"/>
      <c r="C326" s="21"/>
      <c r="D326" s="17"/>
      <c r="E326" s="16"/>
      <c r="F326" s="16"/>
      <c r="G326" s="16"/>
      <c r="H326" s="17"/>
      <c r="I326" s="16"/>
      <c r="J326" s="16"/>
      <c r="K326" s="16"/>
      <c r="L326" s="16"/>
      <c r="M326" s="18"/>
      <c r="N326" s="16"/>
      <c r="T326" s="29"/>
    </row>
    <row r="327" spans="1:20" ht="15" customHeight="1">
      <c r="A327" s="19">
        <v>321</v>
      </c>
      <c r="B327" s="22"/>
      <c r="C327" s="21"/>
      <c r="D327" s="17"/>
      <c r="E327" s="16"/>
      <c r="F327" s="16"/>
      <c r="G327" s="16"/>
      <c r="H327" s="17"/>
      <c r="I327" s="16"/>
      <c r="J327" s="16"/>
      <c r="K327" s="16"/>
      <c r="L327" s="16"/>
      <c r="M327" s="18"/>
      <c r="N327" s="16"/>
      <c r="T327" s="29"/>
    </row>
    <row r="328" spans="1:20" ht="15" customHeight="1">
      <c r="A328" s="19">
        <v>322</v>
      </c>
      <c r="B328" s="22"/>
      <c r="C328" s="21"/>
      <c r="D328" s="17"/>
      <c r="E328" s="16"/>
      <c r="F328" s="16"/>
      <c r="G328" s="16"/>
      <c r="H328" s="17"/>
      <c r="I328" s="16"/>
      <c r="J328" s="16"/>
      <c r="K328" s="16"/>
      <c r="L328" s="16"/>
      <c r="M328" s="18"/>
      <c r="N328" s="16"/>
      <c r="T328" s="29"/>
    </row>
    <row r="329" spans="1:20" ht="15" customHeight="1">
      <c r="A329" s="19">
        <v>323</v>
      </c>
      <c r="B329" s="22"/>
      <c r="C329" s="21"/>
      <c r="D329" s="17"/>
      <c r="E329" s="16"/>
      <c r="F329" s="16"/>
      <c r="G329" s="16"/>
      <c r="H329" s="17"/>
      <c r="I329" s="16"/>
      <c r="J329" s="16"/>
      <c r="K329" s="16"/>
      <c r="L329" s="16"/>
      <c r="M329" s="18"/>
      <c r="N329" s="16"/>
      <c r="T329" s="29"/>
    </row>
    <row r="330" spans="1:20" ht="15" customHeight="1">
      <c r="A330" s="19">
        <v>324</v>
      </c>
      <c r="B330" s="22"/>
      <c r="C330" s="21"/>
      <c r="D330" s="17"/>
      <c r="E330" s="16"/>
      <c r="F330" s="16"/>
      <c r="G330" s="16"/>
      <c r="H330" s="17"/>
      <c r="I330" s="16"/>
      <c r="J330" s="16"/>
      <c r="K330" s="16"/>
      <c r="L330" s="16"/>
      <c r="M330" s="18"/>
      <c r="N330" s="16"/>
      <c r="T330" s="29"/>
    </row>
    <row r="331" spans="1:20" ht="15" customHeight="1">
      <c r="A331" s="19">
        <v>325</v>
      </c>
      <c r="B331" s="22"/>
      <c r="C331" s="21"/>
      <c r="D331" s="17"/>
      <c r="E331" s="16"/>
      <c r="F331" s="16"/>
      <c r="G331" s="16"/>
      <c r="H331" s="17"/>
      <c r="I331" s="16"/>
      <c r="J331" s="16"/>
      <c r="K331" s="16"/>
      <c r="L331" s="16"/>
      <c r="M331" s="18"/>
      <c r="N331" s="16"/>
      <c r="T331" s="29"/>
    </row>
    <row r="332" spans="1:20" ht="15" customHeight="1">
      <c r="A332" s="19">
        <v>326</v>
      </c>
      <c r="B332" s="22"/>
      <c r="C332" s="21"/>
      <c r="D332" s="17"/>
      <c r="E332" s="16"/>
      <c r="F332" s="16"/>
      <c r="G332" s="16"/>
      <c r="H332" s="17"/>
      <c r="I332" s="16"/>
      <c r="J332" s="16"/>
      <c r="K332" s="16"/>
      <c r="L332" s="16"/>
      <c r="M332" s="18"/>
      <c r="N332" s="16"/>
      <c r="T332" s="29"/>
    </row>
    <row r="333" spans="1:20" ht="15" customHeight="1">
      <c r="A333" s="19">
        <v>327</v>
      </c>
      <c r="B333" s="22"/>
      <c r="C333" s="21"/>
      <c r="D333" s="17"/>
      <c r="E333" s="16"/>
      <c r="F333" s="16"/>
      <c r="G333" s="16"/>
      <c r="H333" s="17"/>
      <c r="I333" s="16"/>
      <c r="J333" s="16"/>
      <c r="K333" s="16"/>
      <c r="L333" s="16"/>
      <c r="M333" s="18"/>
      <c r="N333" s="16"/>
      <c r="T333" s="29"/>
    </row>
    <row r="334" spans="1:20" ht="15" customHeight="1">
      <c r="A334" s="19">
        <v>328</v>
      </c>
      <c r="B334" s="22"/>
      <c r="C334" s="21"/>
      <c r="D334" s="17"/>
      <c r="E334" s="16"/>
      <c r="F334" s="16"/>
      <c r="G334" s="16"/>
      <c r="H334" s="17"/>
      <c r="I334" s="16"/>
      <c r="J334" s="16"/>
      <c r="K334" s="16"/>
      <c r="L334" s="16"/>
      <c r="M334" s="18"/>
      <c r="N334" s="16"/>
      <c r="T334" s="29"/>
    </row>
    <row r="335" spans="1:20" ht="15" customHeight="1">
      <c r="A335" s="19">
        <v>329</v>
      </c>
      <c r="B335" s="22"/>
      <c r="C335" s="21"/>
      <c r="D335" s="17"/>
      <c r="E335" s="16"/>
      <c r="F335" s="16"/>
      <c r="G335" s="16"/>
      <c r="H335" s="17"/>
      <c r="I335" s="16"/>
      <c r="J335" s="16"/>
      <c r="K335" s="16"/>
      <c r="L335" s="16"/>
      <c r="M335" s="18"/>
      <c r="N335" s="16"/>
      <c r="T335" s="29"/>
    </row>
    <row r="336" spans="1:20" ht="15" customHeight="1">
      <c r="A336" s="19">
        <v>330</v>
      </c>
      <c r="B336" s="22"/>
      <c r="C336" s="21"/>
      <c r="D336" s="17"/>
      <c r="E336" s="16"/>
      <c r="F336" s="16"/>
      <c r="G336" s="16"/>
      <c r="H336" s="17"/>
      <c r="I336" s="16"/>
      <c r="J336" s="16"/>
      <c r="K336" s="16"/>
      <c r="L336" s="16"/>
      <c r="M336" s="18"/>
      <c r="N336" s="16"/>
      <c r="T336" s="29"/>
    </row>
    <row r="337" spans="1:20" ht="15" customHeight="1">
      <c r="A337" s="19">
        <v>331</v>
      </c>
      <c r="B337" s="22"/>
      <c r="C337" s="21"/>
      <c r="D337" s="17"/>
      <c r="E337" s="16"/>
      <c r="F337" s="16"/>
      <c r="G337" s="16"/>
      <c r="H337" s="17"/>
      <c r="I337" s="16"/>
      <c r="J337" s="16"/>
      <c r="K337" s="16"/>
      <c r="L337" s="16"/>
      <c r="M337" s="18"/>
      <c r="N337" s="16"/>
      <c r="T337" s="29"/>
    </row>
    <row r="338" spans="1:20" ht="15" customHeight="1">
      <c r="A338" s="19">
        <v>332</v>
      </c>
      <c r="B338" s="22"/>
      <c r="C338" s="21"/>
      <c r="D338" s="17"/>
      <c r="E338" s="16"/>
      <c r="F338" s="16"/>
      <c r="G338" s="16"/>
      <c r="H338" s="17"/>
      <c r="I338" s="16"/>
      <c r="J338" s="16"/>
      <c r="K338" s="16"/>
      <c r="L338" s="16"/>
      <c r="M338" s="18"/>
      <c r="N338" s="16"/>
      <c r="T338" s="29"/>
    </row>
    <row r="339" spans="1:20" ht="15" customHeight="1">
      <c r="A339" s="19">
        <v>333</v>
      </c>
      <c r="B339" s="22"/>
      <c r="C339" s="21"/>
      <c r="D339" s="17"/>
      <c r="E339" s="16"/>
      <c r="F339" s="16"/>
      <c r="G339" s="16"/>
      <c r="H339" s="17"/>
      <c r="I339" s="16"/>
      <c r="J339" s="16"/>
      <c r="K339" s="16"/>
      <c r="L339" s="16"/>
      <c r="M339" s="18"/>
      <c r="N339" s="16"/>
      <c r="T339" s="29"/>
    </row>
    <row r="340" spans="1:20" ht="15" customHeight="1">
      <c r="A340" s="19">
        <v>334</v>
      </c>
      <c r="B340" s="22"/>
      <c r="C340" s="21"/>
      <c r="D340" s="17"/>
      <c r="E340" s="16"/>
      <c r="F340" s="16"/>
      <c r="G340" s="16"/>
      <c r="H340" s="17"/>
      <c r="I340" s="16"/>
      <c r="J340" s="16"/>
      <c r="K340" s="16"/>
      <c r="L340" s="16"/>
      <c r="M340" s="18"/>
      <c r="N340" s="16"/>
      <c r="T340" s="29"/>
    </row>
    <row r="341" spans="1:20" ht="15" customHeight="1">
      <c r="A341" s="19">
        <v>335</v>
      </c>
      <c r="B341" s="22"/>
      <c r="C341" s="21"/>
      <c r="D341" s="17"/>
      <c r="E341" s="16"/>
      <c r="F341" s="16"/>
      <c r="G341" s="16"/>
      <c r="H341" s="17"/>
      <c r="I341" s="16"/>
      <c r="J341" s="16"/>
      <c r="K341" s="16"/>
      <c r="L341" s="16"/>
      <c r="M341" s="18"/>
      <c r="N341" s="16"/>
      <c r="T341" s="29"/>
    </row>
    <row r="342" spans="1:20" ht="15" customHeight="1">
      <c r="A342" s="19">
        <v>336</v>
      </c>
      <c r="B342" s="22"/>
      <c r="C342" s="21"/>
      <c r="D342" s="17"/>
      <c r="E342" s="16"/>
      <c r="F342" s="16"/>
      <c r="G342" s="16"/>
      <c r="H342" s="17"/>
      <c r="I342" s="16"/>
      <c r="J342" s="16"/>
      <c r="K342" s="16"/>
      <c r="L342" s="16"/>
      <c r="M342" s="18"/>
      <c r="N342" s="16"/>
      <c r="T342" s="29"/>
    </row>
    <row r="343" spans="1:20" ht="15" customHeight="1">
      <c r="A343" s="19">
        <v>337</v>
      </c>
      <c r="B343" s="22"/>
      <c r="C343" s="21"/>
      <c r="D343" s="17"/>
      <c r="E343" s="16"/>
      <c r="F343" s="16"/>
      <c r="G343" s="16"/>
      <c r="H343" s="17"/>
      <c r="I343" s="16"/>
      <c r="J343" s="16"/>
      <c r="K343" s="16"/>
      <c r="L343" s="16"/>
      <c r="M343" s="18"/>
      <c r="N343" s="16"/>
      <c r="T343" s="29"/>
    </row>
    <row r="344" spans="1:20" ht="15" customHeight="1">
      <c r="A344" s="19">
        <v>338</v>
      </c>
      <c r="B344" s="22"/>
      <c r="C344" s="21"/>
      <c r="D344" s="17"/>
      <c r="E344" s="16"/>
      <c r="F344" s="16"/>
      <c r="G344" s="16"/>
      <c r="H344" s="17"/>
      <c r="I344" s="16"/>
      <c r="J344" s="16"/>
      <c r="K344" s="16"/>
      <c r="L344" s="16"/>
      <c r="M344" s="18"/>
      <c r="N344" s="16"/>
      <c r="T344" s="29"/>
    </row>
    <row r="345" spans="1:20" ht="15" customHeight="1">
      <c r="A345" s="19">
        <v>339</v>
      </c>
      <c r="B345" s="22"/>
      <c r="C345" s="21"/>
      <c r="D345" s="17"/>
      <c r="E345" s="16"/>
      <c r="F345" s="16"/>
      <c r="G345" s="16"/>
      <c r="H345" s="17"/>
      <c r="I345" s="16"/>
      <c r="J345" s="16"/>
      <c r="K345" s="16"/>
      <c r="L345" s="16"/>
      <c r="M345" s="18"/>
      <c r="N345" s="16"/>
      <c r="T345" s="29"/>
    </row>
    <row r="346" spans="1:20" ht="15" customHeight="1">
      <c r="A346" s="19">
        <v>340</v>
      </c>
      <c r="B346" s="22"/>
      <c r="C346" s="21"/>
      <c r="D346" s="17"/>
      <c r="E346" s="16"/>
      <c r="F346" s="16"/>
      <c r="G346" s="16"/>
      <c r="H346" s="17"/>
      <c r="I346" s="16"/>
      <c r="J346" s="16"/>
      <c r="K346" s="16"/>
      <c r="L346" s="16"/>
      <c r="M346" s="18"/>
      <c r="N346" s="16"/>
      <c r="T346" s="29"/>
    </row>
    <row r="347" spans="1:20" ht="15" customHeight="1">
      <c r="A347" s="19">
        <v>341</v>
      </c>
      <c r="B347" s="22"/>
      <c r="C347" s="21"/>
      <c r="D347" s="17"/>
      <c r="E347" s="16"/>
      <c r="F347" s="16"/>
      <c r="G347" s="16"/>
      <c r="H347" s="17"/>
      <c r="I347" s="16"/>
      <c r="J347" s="16"/>
      <c r="K347" s="16"/>
      <c r="L347" s="16"/>
      <c r="M347" s="18"/>
      <c r="N347" s="16"/>
      <c r="T347" s="29"/>
    </row>
    <row r="348" spans="1:20" ht="15" customHeight="1">
      <c r="A348" s="19">
        <v>342</v>
      </c>
      <c r="B348" s="22"/>
      <c r="C348" s="21"/>
      <c r="D348" s="17"/>
      <c r="E348" s="16"/>
      <c r="F348" s="16"/>
      <c r="G348" s="16"/>
      <c r="H348" s="17"/>
      <c r="I348" s="16"/>
      <c r="J348" s="16"/>
      <c r="K348" s="16"/>
      <c r="L348" s="16"/>
      <c r="M348" s="18"/>
      <c r="N348" s="16"/>
      <c r="T348" s="29"/>
    </row>
    <row r="349" spans="1:20" ht="15" customHeight="1">
      <c r="A349" s="19">
        <v>343</v>
      </c>
      <c r="B349" s="22"/>
      <c r="C349" s="21"/>
      <c r="D349" s="17"/>
      <c r="E349" s="16"/>
      <c r="F349" s="16"/>
      <c r="G349" s="16"/>
      <c r="H349" s="17"/>
      <c r="I349" s="16"/>
      <c r="J349" s="16"/>
      <c r="K349" s="16"/>
      <c r="L349" s="16"/>
      <c r="M349" s="18"/>
      <c r="N349" s="16"/>
      <c r="T349" s="29"/>
    </row>
    <row r="350" spans="1:20" ht="15" customHeight="1">
      <c r="A350" s="19">
        <v>344</v>
      </c>
      <c r="B350" s="22"/>
      <c r="C350" s="21"/>
      <c r="D350" s="17"/>
      <c r="E350" s="16"/>
      <c r="F350" s="16"/>
      <c r="G350" s="16"/>
      <c r="H350" s="17"/>
      <c r="I350" s="16"/>
      <c r="J350" s="16"/>
      <c r="K350" s="16"/>
      <c r="L350" s="16"/>
      <c r="M350" s="18"/>
      <c r="N350" s="16"/>
      <c r="T350" s="29"/>
    </row>
    <row r="351" spans="1:20" ht="15" customHeight="1">
      <c r="A351" s="19">
        <v>345</v>
      </c>
      <c r="B351" s="22"/>
      <c r="C351" s="21"/>
      <c r="D351" s="17"/>
      <c r="E351" s="16"/>
      <c r="F351" s="16"/>
      <c r="G351" s="16"/>
      <c r="H351" s="17"/>
      <c r="I351" s="16"/>
      <c r="J351" s="16"/>
      <c r="K351" s="16"/>
      <c r="L351" s="16"/>
      <c r="M351" s="18"/>
      <c r="N351" s="16"/>
      <c r="T351" s="29"/>
    </row>
    <row r="352" spans="1:20" ht="15" customHeight="1">
      <c r="A352" s="19">
        <v>346</v>
      </c>
      <c r="B352" s="22"/>
      <c r="C352" s="21"/>
      <c r="D352" s="17"/>
      <c r="E352" s="16"/>
      <c r="F352" s="16"/>
      <c r="G352" s="16"/>
      <c r="H352" s="17"/>
      <c r="I352" s="16"/>
      <c r="J352" s="16"/>
      <c r="K352" s="16"/>
      <c r="L352" s="16"/>
      <c r="M352" s="18"/>
      <c r="N352" s="16"/>
      <c r="T352" s="29"/>
    </row>
    <row r="353" spans="1:20" ht="15" customHeight="1">
      <c r="A353" s="19">
        <v>347</v>
      </c>
      <c r="B353" s="22"/>
      <c r="C353" s="21"/>
      <c r="D353" s="17"/>
      <c r="E353" s="16"/>
      <c r="F353" s="16"/>
      <c r="G353" s="16"/>
      <c r="H353" s="17"/>
      <c r="I353" s="16"/>
      <c r="J353" s="16"/>
      <c r="K353" s="16"/>
      <c r="L353" s="16"/>
      <c r="M353" s="18"/>
      <c r="N353" s="16"/>
      <c r="T353" s="29"/>
    </row>
    <row r="354" spans="1:20" ht="15" customHeight="1">
      <c r="A354" s="19">
        <v>348</v>
      </c>
      <c r="B354" s="22"/>
      <c r="C354" s="21"/>
      <c r="D354" s="17"/>
      <c r="E354" s="16"/>
      <c r="F354" s="16"/>
      <c r="G354" s="16"/>
      <c r="H354" s="17"/>
      <c r="I354" s="16"/>
      <c r="J354" s="16"/>
      <c r="K354" s="16"/>
      <c r="L354" s="16"/>
      <c r="M354" s="18"/>
      <c r="N354" s="16"/>
      <c r="T354" s="29"/>
    </row>
    <row r="355" spans="1:20" ht="15" customHeight="1">
      <c r="A355" s="19">
        <v>349</v>
      </c>
      <c r="B355" s="22"/>
      <c r="C355" s="21"/>
      <c r="D355" s="17"/>
      <c r="E355" s="16"/>
      <c r="F355" s="16"/>
      <c r="G355" s="16"/>
      <c r="H355" s="17"/>
      <c r="I355" s="16"/>
      <c r="J355" s="16"/>
      <c r="K355" s="16"/>
      <c r="L355" s="16"/>
      <c r="M355" s="18"/>
      <c r="N355" s="16"/>
      <c r="T355" s="29"/>
    </row>
    <row r="356" spans="1:20" ht="15" customHeight="1">
      <c r="A356" s="19">
        <v>350</v>
      </c>
      <c r="B356" s="22"/>
      <c r="C356" s="21"/>
      <c r="D356" s="17"/>
      <c r="E356" s="16"/>
      <c r="F356" s="16"/>
      <c r="G356" s="16"/>
      <c r="H356" s="17"/>
      <c r="I356" s="16"/>
      <c r="J356" s="16"/>
      <c r="K356" s="16"/>
      <c r="L356" s="16"/>
      <c r="M356" s="18"/>
      <c r="N356" s="16"/>
      <c r="T356" s="29"/>
    </row>
    <row r="357" spans="1:20" ht="15" customHeight="1">
      <c r="A357" s="19">
        <v>351</v>
      </c>
      <c r="B357" s="22"/>
      <c r="C357" s="21"/>
      <c r="D357" s="17"/>
      <c r="E357" s="16"/>
      <c r="F357" s="16"/>
      <c r="G357" s="16"/>
      <c r="H357" s="17"/>
      <c r="I357" s="16"/>
      <c r="J357" s="16"/>
      <c r="K357" s="16"/>
      <c r="L357" s="16"/>
      <c r="M357" s="18"/>
      <c r="N357" s="16"/>
      <c r="T357" s="29"/>
    </row>
    <row r="358" spans="1:20" ht="15" customHeight="1">
      <c r="A358" s="19">
        <v>352</v>
      </c>
      <c r="B358" s="22"/>
      <c r="C358" s="21"/>
      <c r="D358" s="17"/>
      <c r="E358" s="16"/>
      <c r="F358" s="16"/>
      <c r="G358" s="16"/>
      <c r="H358" s="17"/>
      <c r="I358" s="16"/>
      <c r="J358" s="16"/>
      <c r="K358" s="16"/>
      <c r="L358" s="16"/>
      <c r="M358" s="18"/>
      <c r="N358" s="16"/>
      <c r="T358" s="29"/>
    </row>
    <row r="359" spans="1:20" ht="15" customHeight="1">
      <c r="A359" s="19">
        <v>353</v>
      </c>
      <c r="B359" s="22"/>
      <c r="C359" s="21"/>
      <c r="D359" s="17"/>
      <c r="E359" s="16"/>
      <c r="F359" s="16"/>
      <c r="G359" s="16"/>
      <c r="H359" s="17"/>
      <c r="I359" s="16"/>
      <c r="J359" s="16"/>
      <c r="K359" s="16"/>
      <c r="L359" s="16"/>
      <c r="M359" s="18"/>
      <c r="N359" s="16"/>
      <c r="T359" s="29"/>
    </row>
    <row r="360" spans="1:20" ht="15" customHeight="1">
      <c r="A360" s="19">
        <v>354</v>
      </c>
      <c r="B360" s="22"/>
      <c r="C360" s="21"/>
      <c r="D360" s="17"/>
      <c r="E360" s="16"/>
      <c r="F360" s="16"/>
      <c r="G360" s="16"/>
      <c r="H360" s="17"/>
      <c r="I360" s="16"/>
      <c r="J360" s="16"/>
      <c r="K360" s="16"/>
      <c r="L360" s="16"/>
      <c r="M360" s="18"/>
      <c r="N360" s="16"/>
      <c r="T360" s="29"/>
    </row>
    <row r="361" spans="1:20" ht="15" customHeight="1">
      <c r="A361" s="19">
        <v>355</v>
      </c>
      <c r="B361" s="22"/>
      <c r="C361" s="21"/>
      <c r="D361" s="17"/>
      <c r="E361" s="16"/>
      <c r="F361" s="16"/>
      <c r="G361" s="16"/>
      <c r="H361" s="17"/>
      <c r="I361" s="16"/>
      <c r="J361" s="16"/>
      <c r="K361" s="16"/>
      <c r="L361" s="16"/>
      <c r="M361" s="18"/>
      <c r="N361" s="16"/>
      <c r="T361" s="29"/>
    </row>
    <row r="362" spans="1:20" ht="15" customHeight="1">
      <c r="A362" s="19">
        <v>356</v>
      </c>
      <c r="B362" s="22"/>
      <c r="C362" s="21"/>
      <c r="D362" s="17"/>
      <c r="E362" s="16"/>
      <c r="F362" s="16"/>
      <c r="G362" s="16"/>
      <c r="H362" s="17"/>
      <c r="I362" s="16"/>
      <c r="J362" s="16"/>
      <c r="K362" s="16"/>
      <c r="L362" s="16"/>
      <c r="M362" s="18"/>
      <c r="N362" s="16"/>
      <c r="T362" s="29"/>
    </row>
    <row r="363" spans="1:20" ht="15" customHeight="1">
      <c r="A363" s="19">
        <v>357</v>
      </c>
      <c r="B363" s="22"/>
      <c r="C363" s="21"/>
      <c r="D363" s="17"/>
      <c r="E363" s="16"/>
      <c r="F363" s="16"/>
      <c r="G363" s="16"/>
      <c r="H363" s="17"/>
      <c r="I363" s="16"/>
      <c r="J363" s="16"/>
      <c r="K363" s="16"/>
      <c r="L363" s="16"/>
      <c r="M363" s="18"/>
      <c r="N363" s="16"/>
      <c r="T363" s="29"/>
    </row>
    <row r="364" spans="1:20" ht="15" customHeight="1">
      <c r="A364" s="19">
        <v>358</v>
      </c>
      <c r="B364" s="22"/>
      <c r="C364" s="21"/>
      <c r="D364" s="17"/>
      <c r="E364" s="16"/>
      <c r="F364" s="16"/>
      <c r="G364" s="16"/>
      <c r="H364" s="17"/>
      <c r="I364" s="16"/>
      <c r="J364" s="16"/>
      <c r="K364" s="16"/>
      <c r="L364" s="16"/>
      <c r="M364" s="18"/>
      <c r="N364" s="16"/>
      <c r="T364" s="29"/>
    </row>
    <row r="365" spans="1:20" ht="15" customHeight="1">
      <c r="A365" s="19">
        <v>359</v>
      </c>
      <c r="B365" s="22"/>
      <c r="C365" s="21"/>
      <c r="D365" s="17"/>
      <c r="E365" s="16"/>
      <c r="F365" s="16"/>
      <c r="G365" s="16"/>
      <c r="H365" s="17"/>
      <c r="I365" s="16"/>
      <c r="J365" s="16"/>
      <c r="K365" s="16"/>
      <c r="L365" s="16"/>
      <c r="M365" s="18"/>
      <c r="N365" s="16"/>
      <c r="T365" s="29"/>
    </row>
    <row r="366" spans="1:20" ht="15" customHeight="1">
      <c r="A366" s="19">
        <v>360</v>
      </c>
      <c r="B366" s="22"/>
      <c r="C366" s="21"/>
      <c r="D366" s="17"/>
      <c r="E366" s="16"/>
      <c r="F366" s="16"/>
      <c r="G366" s="16"/>
      <c r="H366" s="17"/>
      <c r="I366" s="16"/>
      <c r="J366" s="16"/>
      <c r="K366" s="16"/>
      <c r="L366" s="16"/>
      <c r="M366" s="18"/>
      <c r="N366" s="16"/>
      <c r="T366" s="29"/>
    </row>
    <row r="367" spans="1:20" ht="15" customHeight="1">
      <c r="A367" s="19">
        <v>361</v>
      </c>
      <c r="B367" s="22"/>
      <c r="C367" s="21"/>
      <c r="D367" s="17"/>
      <c r="E367" s="16"/>
      <c r="F367" s="16"/>
      <c r="G367" s="16"/>
      <c r="H367" s="17"/>
      <c r="I367" s="16"/>
      <c r="J367" s="16"/>
      <c r="K367" s="16"/>
      <c r="L367" s="16"/>
      <c r="M367" s="18"/>
      <c r="N367" s="16"/>
      <c r="T367" s="29"/>
    </row>
    <row r="368" spans="1:20" ht="15" customHeight="1">
      <c r="A368" s="19">
        <v>362</v>
      </c>
      <c r="B368" s="22"/>
      <c r="C368" s="21"/>
      <c r="D368" s="17"/>
      <c r="E368" s="16"/>
      <c r="F368" s="16"/>
      <c r="G368" s="16"/>
      <c r="H368" s="17"/>
      <c r="I368" s="16"/>
      <c r="J368" s="16"/>
      <c r="K368" s="16"/>
      <c r="L368" s="16"/>
      <c r="M368" s="18"/>
      <c r="N368" s="16"/>
      <c r="T368" s="29"/>
    </row>
    <row r="369" spans="1:20" ht="15" customHeight="1">
      <c r="A369" s="19">
        <v>363</v>
      </c>
      <c r="B369" s="22"/>
      <c r="C369" s="21"/>
      <c r="D369" s="17"/>
      <c r="E369" s="16"/>
      <c r="F369" s="16"/>
      <c r="G369" s="16"/>
      <c r="H369" s="17"/>
      <c r="I369" s="16"/>
      <c r="J369" s="16"/>
      <c r="K369" s="16"/>
      <c r="L369" s="16"/>
      <c r="M369" s="18"/>
      <c r="N369" s="16"/>
      <c r="T369" s="29"/>
    </row>
    <row r="370" spans="1:20" ht="15" customHeight="1">
      <c r="A370" s="19">
        <v>364</v>
      </c>
      <c r="B370" s="22"/>
      <c r="C370" s="21"/>
      <c r="D370" s="17"/>
      <c r="E370" s="16"/>
      <c r="F370" s="16"/>
      <c r="G370" s="16"/>
      <c r="H370" s="17"/>
      <c r="I370" s="16"/>
      <c r="J370" s="16"/>
      <c r="K370" s="16"/>
      <c r="L370" s="16"/>
      <c r="M370" s="18"/>
      <c r="N370" s="16"/>
      <c r="T370" s="29"/>
    </row>
    <row r="371" spans="1:20" ht="15" customHeight="1">
      <c r="A371" s="19">
        <v>365</v>
      </c>
      <c r="B371" s="22"/>
      <c r="C371" s="21"/>
      <c r="D371" s="17"/>
      <c r="E371" s="16"/>
      <c r="F371" s="16"/>
      <c r="G371" s="16"/>
      <c r="H371" s="17"/>
      <c r="I371" s="16"/>
      <c r="J371" s="16"/>
      <c r="K371" s="16"/>
      <c r="L371" s="16"/>
      <c r="M371" s="18"/>
      <c r="N371" s="16"/>
      <c r="T371" s="29"/>
    </row>
    <row r="372" spans="1:20" ht="15" customHeight="1">
      <c r="A372" s="19">
        <v>366</v>
      </c>
      <c r="B372" s="22"/>
      <c r="C372" s="21"/>
      <c r="D372" s="17"/>
      <c r="E372" s="16"/>
      <c r="F372" s="16"/>
      <c r="G372" s="16"/>
      <c r="H372" s="17"/>
      <c r="I372" s="16"/>
      <c r="J372" s="16"/>
      <c r="K372" s="16"/>
      <c r="L372" s="16"/>
      <c r="M372" s="18"/>
      <c r="N372" s="16"/>
      <c r="T372" s="29"/>
    </row>
    <row r="373" spans="1:20" ht="15" customHeight="1">
      <c r="A373" s="19">
        <v>367</v>
      </c>
      <c r="B373" s="22"/>
      <c r="C373" s="21"/>
      <c r="D373" s="17"/>
      <c r="E373" s="16"/>
      <c r="F373" s="16"/>
      <c r="G373" s="16"/>
      <c r="H373" s="17"/>
      <c r="I373" s="16"/>
      <c r="J373" s="16"/>
      <c r="K373" s="16"/>
      <c r="L373" s="16"/>
      <c r="M373" s="18"/>
      <c r="N373" s="16"/>
      <c r="T373" s="29"/>
    </row>
    <row r="374" spans="1:20" ht="15" customHeight="1">
      <c r="A374" s="19">
        <v>368</v>
      </c>
      <c r="B374" s="22"/>
      <c r="C374" s="21"/>
      <c r="D374" s="17"/>
      <c r="E374" s="16"/>
      <c r="F374" s="16"/>
      <c r="G374" s="16"/>
      <c r="H374" s="17"/>
      <c r="I374" s="16"/>
      <c r="J374" s="16"/>
      <c r="K374" s="16"/>
      <c r="L374" s="16"/>
      <c r="M374" s="18"/>
      <c r="N374" s="16"/>
      <c r="T374" s="29"/>
    </row>
    <row r="375" spans="1:20" ht="15" customHeight="1">
      <c r="A375" s="19">
        <v>369</v>
      </c>
      <c r="B375" s="22"/>
      <c r="C375" s="21"/>
      <c r="D375" s="17"/>
      <c r="E375" s="16"/>
      <c r="F375" s="16"/>
      <c r="G375" s="16"/>
      <c r="H375" s="17"/>
      <c r="I375" s="16"/>
      <c r="J375" s="16"/>
      <c r="K375" s="16"/>
      <c r="L375" s="16"/>
      <c r="M375" s="18"/>
      <c r="N375" s="16"/>
      <c r="T375" s="29"/>
    </row>
    <row r="376" spans="1:20" ht="15" customHeight="1">
      <c r="A376" s="19">
        <v>370</v>
      </c>
      <c r="B376" s="22"/>
      <c r="C376" s="21"/>
      <c r="D376" s="17"/>
      <c r="E376" s="16"/>
      <c r="F376" s="16"/>
      <c r="G376" s="16"/>
      <c r="H376" s="17"/>
      <c r="I376" s="16"/>
      <c r="J376" s="16"/>
      <c r="K376" s="16"/>
      <c r="L376" s="16"/>
      <c r="M376" s="18"/>
      <c r="N376" s="16"/>
      <c r="T376" s="29"/>
    </row>
    <row r="377" spans="1:20" ht="15" customHeight="1">
      <c r="A377" s="19">
        <v>371</v>
      </c>
      <c r="B377" s="22"/>
      <c r="C377" s="21"/>
      <c r="D377" s="17"/>
      <c r="E377" s="16"/>
      <c r="F377" s="16"/>
      <c r="G377" s="16"/>
      <c r="H377" s="17"/>
      <c r="I377" s="16"/>
      <c r="J377" s="16"/>
      <c r="K377" s="16"/>
      <c r="L377" s="16"/>
      <c r="M377" s="18"/>
      <c r="N377" s="16"/>
      <c r="T377" s="29"/>
    </row>
    <row r="378" spans="1:20" ht="15" customHeight="1">
      <c r="A378" s="19">
        <v>372</v>
      </c>
      <c r="B378" s="22"/>
      <c r="C378" s="21"/>
      <c r="D378" s="17"/>
      <c r="E378" s="16"/>
      <c r="F378" s="16"/>
      <c r="G378" s="16"/>
      <c r="H378" s="17"/>
      <c r="I378" s="16"/>
      <c r="J378" s="16"/>
      <c r="K378" s="16"/>
      <c r="L378" s="16"/>
      <c r="M378" s="18"/>
      <c r="N378" s="16"/>
      <c r="T378" s="29"/>
    </row>
    <row r="379" spans="1:20" ht="15" customHeight="1">
      <c r="A379" s="19">
        <v>373</v>
      </c>
      <c r="B379" s="22"/>
      <c r="C379" s="21"/>
      <c r="D379" s="17"/>
      <c r="E379" s="16"/>
      <c r="F379" s="16"/>
      <c r="G379" s="16"/>
      <c r="H379" s="17"/>
      <c r="I379" s="16"/>
      <c r="J379" s="16"/>
      <c r="K379" s="16"/>
      <c r="L379" s="16"/>
      <c r="M379" s="18"/>
      <c r="N379" s="16"/>
      <c r="T379" s="29"/>
    </row>
    <row r="380" spans="1:20" ht="15" customHeight="1">
      <c r="A380" s="19">
        <v>374</v>
      </c>
      <c r="B380" s="22"/>
      <c r="C380" s="21"/>
      <c r="D380" s="17"/>
      <c r="E380" s="16"/>
      <c r="F380" s="16"/>
      <c r="G380" s="16"/>
      <c r="H380" s="17"/>
      <c r="I380" s="16"/>
      <c r="J380" s="16"/>
      <c r="K380" s="16"/>
      <c r="L380" s="16"/>
      <c r="M380" s="18"/>
      <c r="N380" s="16"/>
      <c r="T380" s="29"/>
    </row>
    <row r="381" spans="1:20" ht="15" customHeight="1">
      <c r="A381" s="19">
        <v>375</v>
      </c>
      <c r="B381" s="22"/>
      <c r="C381" s="21"/>
      <c r="D381" s="17"/>
      <c r="E381" s="16"/>
      <c r="F381" s="16"/>
      <c r="G381" s="16"/>
      <c r="H381" s="17"/>
      <c r="I381" s="16"/>
      <c r="J381" s="16"/>
      <c r="K381" s="16"/>
      <c r="L381" s="16"/>
      <c r="M381" s="18"/>
      <c r="N381" s="16"/>
      <c r="T381" s="29"/>
    </row>
    <row r="382" spans="1:20" ht="15" customHeight="1">
      <c r="A382" s="19">
        <v>376</v>
      </c>
      <c r="B382" s="22"/>
      <c r="C382" s="21"/>
      <c r="D382" s="17"/>
      <c r="E382" s="16"/>
      <c r="F382" s="16"/>
      <c r="G382" s="16"/>
      <c r="H382" s="17"/>
      <c r="I382" s="16"/>
      <c r="J382" s="16"/>
      <c r="K382" s="16"/>
      <c r="L382" s="16"/>
      <c r="M382" s="18"/>
      <c r="N382" s="16"/>
      <c r="T382" s="29"/>
    </row>
    <row r="383" spans="1:20" ht="15" customHeight="1">
      <c r="A383" s="19">
        <v>377</v>
      </c>
      <c r="B383" s="22"/>
      <c r="C383" s="21"/>
      <c r="D383" s="17"/>
      <c r="E383" s="16"/>
      <c r="F383" s="16"/>
      <c r="G383" s="16"/>
      <c r="H383" s="17"/>
      <c r="I383" s="16"/>
      <c r="J383" s="16"/>
      <c r="K383" s="16"/>
      <c r="L383" s="16"/>
      <c r="M383" s="18"/>
      <c r="N383" s="16"/>
      <c r="T383" s="29"/>
    </row>
    <row r="384" spans="1:20" ht="15" customHeight="1">
      <c r="A384" s="19">
        <v>378</v>
      </c>
      <c r="B384" s="22"/>
      <c r="C384" s="21"/>
      <c r="D384" s="17"/>
      <c r="E384" s="16"/>
      <c r="F384" s="16"/>
      <c r="G384" s="16"/>
      <c r="H384" s="17"/>
      <c r="I384" s="16"/>
      <c r="J384" s="16"/>
      <c r="K384" s="16"/>
      <c r="L384" s="16"/>
      <c r="M384" s="18"/>
      <c r="N384" s="16"/>
      <c r="T384" s="29"/>
    </row>
    <row r="385" spans="1:20" ht="15" customHeight="1">
      <c r="A385" s="19">
        <v>379</v>
      </c>
      <c r="B385" s="22"/>
      <c r="C385" s="21"/>
      <c r="D385" s="17"/>
      <c r="E385" s="16"/>
      <c r="F385" s="16"/>
      <c r="G385" s="16"/>
      <c r="H385" s="17"/>
      <c r="I385" s="16"/>
      <c r="J385" s="16"/>
      <c r="K385" s="16"/>
      <c r="L385" s="16"/>
      <c r="M385" s="18"/>
      <c r="N385" s="16"/>
      <c r="T385" s="29"/>
    </row>
    <row r="386" spans="1:20" ht="15" customHeight="1">
      <c r="A386" s="19">
        <v>380</v>
      </c>
      <c r="B386" s="22"/>
      <c r="C386" s="21"/>
      <c r="D386" s="17"/>
      <c r="E386" s="16"/>
      <c r="F386" s="16"/>
      <c r="G386" s="16"/>
      <c r="H386" s="17"/>
      <c r="I386" s="16"/>
      <c r="J386" s="16"/>
      <c r="K386" s="16"/>
      <c r="L386" s="16"/>
      <c r="M386" s="18"/>
      <c r="N386" s="16"/>
      <c r="T386" s="29"/>
    </row>
    <row r="387" spans="1:20" ht="15" customHeight="1">
      <c r="A387" s="19">
        <v>381</v>
      </c>
      <c r="B387" s="22"/>
      <c r="C387" s="21"/>
      <c r="D387" s="17"/>
      <c r="E387" s="16"/>
      <c r="F387" s="16"/>
      <c r="G387" s="16"/>
      <c r="H387" s="17"/>
      <c r="I387" s="16"/>
      <c r="J387" s="16"/>
      <c r="K387" s="16"/>
      <c r="L387" s="16"/>
      <c r="M387" s="18"/>
      <c r="N387" s="16"/>
      <c r="T387" s="29"/>
    </row>
    <row r="388" spans="1:20" ht="15" customHeight="1">
      <c r="A388" s="19">
        <v>382</v>
      </c>
      <c r="B388" s="22"/>
      <c r="C388" s="21"/>
      <c r="D388" s="17"/>
      <c r="E388" s="16"/>
      <c r="F388" s="16"/>
      <c r="G388" s="16"/>
      <c r="H388" s="17"/>
      <c r="I388" s="16"/>
      <c r="J388" s="16"/>
      <c r="K388" s="16"/>
      <c r="L388" s="16"/>
      <c r="M388" s="18"/>
      <c r="N388" s="16"/>
      <c r="T388" s="29"/>
    </row>
    <row r="389" spans="1:20" ht="15" customHeight="1">
      <c r="A389" s="19">
        <v>383</v>
      </c>
      <c r="B389" s="22"/>
      <c r="C389" s="21"/>
      <c r="D389" s="17"/>
      <c r="E389" s="16"/>
      <c r="F389" s="16"/>
      <c r="G389" s="16"/>
      <c r="H389" s="17"/>
      <c r="I389" s="16"/>
      <c r="J389" s="16"/>
      <c r="K389" s="16"/>
      <c r="L389" s="16"/>
      <c r="M389" s="18"/>
      <c r="N389" s="16"/>
      <c r="T389" s="29"/>
    </row>
    <row r="390" spans="1:20" ht="15" customHeight="1">
      <c r="A390" s="19">
        <v>384</v>
      </c>
      <c r="B390" s="22"/>
      <c r="C390" s="21"/>
      <c r="D390" s="17"/>
      <c r="E390" s="16"/>
      <c r="F390" s="16"/>
      <c r="G390" s="16"/>
      <c r="H390" s="17"/>
      <c r="I390" s="16"/>
      <c r="J390" s="16"/>
      <c r="K390" s="16"/>
      <c r="L390" s="16"/>
      <c r="M390" s="18"/>
      <c r="N390" s="16"/>
      <c r="T390" s="29"/>
    </row>
    <row r="391" spans="1:20" ht="15" customHeight="1">
      <c r="A391" s="19">
        <v>385</v>
      </c>
      <c r="B391" s="22"/>
      <c r="C391" s="21"/>
      <c r="D391" s="17"/>
      <c r="E391" s="16"/>
      <c r="F391" s="16"/>
      <c r="G391" s="16"/>
      <c r="H391" s="17"/>
      <c r="I391" s="16"/>
      <c r="J391" s="16"/>
      <c r="K391" s="16"/>
      <c r="L391" s="16"/>
      <c r="M391" s="18"/>
      <c r="N391" s="16"/>
      <c r="T391" s="29"/>
    </row>
    <row r="392" spans="1:20" ht="15" customHeight="1">
      <c r="A392" s="19">
        <v>386</v>
      </c>
      <c r="B392" s="22"/>
      <c r="C392" s="21"/>
      <c r="D392" s="17"/>
      <c r="E392" s="16"/>
      <c r="F392" s="16"/>
      <c r="G392" s="16"/>
      <c r="H392" s="17"/>
      <c r="I392" s="16"/>
      <c r="J392" s="16"/>
      <c r="K392" s="16"/>
      <c r="L392" s="16"/>
      <c r="M392" s="18"/>
      <c r="N392" s="16"/>
      <c r="T392" s="29"/>
    </row>
    <row r="393" spans="1:20" ht="15" customHeight="1">
      <c r="A393" s="19">
        <v>387</v>
      </c>
      <c r="B393" s="22"/>
      <c r="C393" s="21"/>
      <c r="D393" s="17"/>
      <c r="E393" s="16"/>
      <c r="F393" s="16"/>
      <c r="G393" s="16"/>
      <c r="H393" s="17"/>
      <c r="I393" s="16"/>
      <c r="J393" s="16"/>
      <c r="K393" s="16"/>
      <c r="L393" s="16"/>
      <c r="M393" s="18"/>
      <c r="N393" s="16"/>
      <c r="T393" s="29"/>
    </row>
    <row r="394" spans="1:20" ht="15" customHeight="1">
      <c r="A394" s="19">
        <v>388</v>
      </c>
      <c r="B394" s="22"/>
      <c r="C394" s="21"/>
      <c r="D394" s="17"/>
      <c r="E394" s="16"/>
      <c r="F394" s="16"/>
      <c r="G394" s="16"/>
      <c r="H394" s="17"/>
      <c r="I394" s="16"/>
      <c r="J394" s="16"/>
      <c r="K394" s="16"/>
      <c r="L394" s="16"/>
      <c r="M394" s="18"/>
      <c r="N394" s="16"/>
      <c r="T394" s="29"/>
    </row>
    <row r="395" spans="1:20" ht="15" customHeight="1">
      <c r="A395" s="19">
        <v>389</v>
      </c>
      <c r="B395" s="22"/>
      <c r="C395" s="21"/>
      <c r="D395" s="17"/>
      <c r="E395" s="16"/>
      <c r="F395" s="16"/>
      <c r="G395" s="16"/>
      <c r="H395" s="17"/>
      <c r="I395" s="16"/>
      <c r="J395" s="16"/>
      <c r="K395" s="16"/>
      <c r="L395" s="16"/>
      <c r="M395" s="18"/>
      <c r="N395" s="16"/>
      <c r="T395" s="29"/>
    </row>
    <row r="396" spans="1:20" ht="15" customHeight="1">
      <c r="A396" s="19">
        <v>390</v>
      </c>
      <c r="B396" s="22"/>
      <c r="C396" s="21"/>
      <c r="D396" s="17"/>
      <c r="E396" s="16"/>
      <c r="F396" s="16"/>
      <c r="G396" s="16"/>
      <c r="H396" s="17"/>
      <c r="I396" s="16"/>
      <c r="J396" s="16"/>
      <c r="K396" s="16"/>
      <c r="L396" s="16"/>
      <c r="M396" s="18"/>
      <c r="N396" s="16"/>
      <c r="T396" s="29"/>
    </row>
    <row r="397" spans="1:20" ht="15" customHeight="1">
      <c r="A397" s="19">
        <v>391</v>
      </c>
      <c r="B397" s="22"/>
      <c r="C397" s="21"/>
      <c r="D397" s="17"/>
      <c r="E397" s="16"/>
      <c r="F397" s="16"/>
      <c r="G397" s="16"/>
      <c r="H397" s="17"/>
      <c r="I397" s="16"/>
      <c r="J397" s="16"/>
      <c r="K397" s="16"/>
      <c r="L397" s="16"/>
      <c r="M397" s="18"/>
      <c r="N397" s="16"/>
      <c r="T397" s="29"/>
    </row>
    <row r="398" spans="1:20" ht="15" customHeight="1">
      <c r="A398" s="19">
        <v>392</v>
      </c>
      <c r="B398" s="22"/>
      <c r="C398" s="21"/>
      <c r="D398" s="17"/>
      <c r="E398" s="16"/>
      <c r="F398" s="16"/>
      <c r="G398" s="16"/>
      <c r="H398" s="17"/>
      <c r="I398" s="16"/>
      <c r="J398" s="16"/>
      <c r="K398" s="16"/>
      <c r="L398" s="16"/>
      <c r="M398" s="18"/>
      <c r="N398" s="16"/>
      <c r="T398" s="29"/>
    </row>
    <row r="399" spans="1:20" ht="15" customHeight="1">
      <c r="A399" s="19">
        <v>393</v>
      </c>
      <c r="B399" s="22"/>
      <c r="C399" s="21"/>
      <c r="D399" s="17"/>
      <c r="E399" s="16"/>
      <c r="F399" s="16"/>
      <c r="G399" s="16"/>
      <c r="H399" s="17"/>
      <c r="I399" s="16"/>
      <c r="J399" s="16"/>
      <c r="K399" s="16"/>
      <c r="L399" s="16"/>
      <c r="M399" s="18"/>
      <c r="N399" s="16"/>
      <c r="T399" s="29"/>
    </row>
    <row r="400" spans="1:20" ht="15" customHeight="1">
      <c r="A400" s="19">
        <v>394</v>
      </c>
      <c r="B400" s="22"/>
      <c r="C400" s="21"/>
      <c r="D400" s="17"/>
      <c r="E400" s="16"/>
      <c r="F400" s="16"/>
      <c r="G400" s="16"/>
      <c r="H400" s="17"/>
      <c r="I400" s="16"/>
      <c r="J400" s="16"/>
      <c r="K400" s="16"/>
      <c r="L400" s="16"/>
      <c r="M400" s="18"/>
      <c r="N400" s="16"/>
      <c r="T400" s="29"/>
    </row>
    <row r="401" spans="1:20" ht="15" customHeight="1">
      <c r="A401" s="19">
        <v>395</v>
      </c>
      <c r="B401" s="22"/>
      <c r="C401" s="21"/>
      <c r="D401" s="17"/>
      <c r="E401" s="16"/>
      <c r="F401" s="16"/>
      <c r="G401" s="16"/>
      <c r="H401" s="17"/>
      <c r="I401" s="16"/>
      <c r="J401" s="16"/>
      <c r="K401" s="16"/>
      <c r="L401" s="16"/>
      <c r="M401" s="18"/>
      <c r="N401" s="16"/>
      <c r="T401" s="29"/>
    </row>
    <row r="402" spans="1:20" ht="15" customHeight="1">
      <c r="A402" s="19">
        <v>396</v>
      </c>
      <c r="B402" s="22"/>
      <c r="C402" s="21"/>
      <c r="D402" s="17"/>
      <c r="E402" s="16"/>
      <c r="F402" s="16"/>
      <c r="G402" s="16"/>
      <c r="H402" s="17"/>
      <c r="I402" s="16"/>
      <c r="J402" s="16"/>
      <c r="K402" s="16"/>
      <c r="L402" s="16"/>
      <c r="M402" s="18"/>
      <c r="N402" s="16"/>
      <c r="T402" s="29"/>
    </row>
    <row r="403" spans="1:20" ht="15" customHeight="1">
      <c r="A403" s="19">
        <v>397</v>
      </c>
      <c r="B403" s="22"/>
      <c r="C403" s="21"/>
      <c r="D403" s="17"/>
      <c r="E403" s="16"/>
      <c r="F403" s="16"/>
      <c r="G403" s="16"/>
      <c r="H403" s="17"/>
      <c r="I403" s="16"/>
      <c r="J403" s="16"/>
      <c r="K403" s="16"/>
      <c r="L403" s="16"/>
      <c r="M403" s="18"/>
      <c r="N403" s="16"/>
      <c r="T403" s="29"/>
    </row>
    <row r="404" spans="1:20" ht="15" customHeight="1">
      <c r="A404" s="19">
        <v>398</v>
      </c>
      <c r="B404" s="22"/>
      <c r="C404" s="21"/>
      <c r="D404" s="17"/>
      <c r="E404" s="16"/>
      <c r="F404" s="16"/>
      <c r="G404" s="16"/>
      <c r="H404" s="17"/>
      <c r="I404" s="16"/>
      <c r="J404" s="16"/>
      <c r="K404" s="16"/>
      <c r="L404" s="16"/>
      <c r="M404" s="18"/>
      <c r="N404" s="16"/>
      <c r="T404" s="29"/>
    </row>
    <row r="405" spans="1:20" ht="15" customHeight="1">
      <c r="A405" s="19">
        <v>399</v>
      </c>
      <c r="B405" s="22"/>
      <c r="C405" s="21"/>
      <c r="D405" s="17"/>
      <c r="E405" s="16"/>
      <c r="F405" s="16"/>
      <c r="G405" s="16"/>
      <c r="H405" s="17"/>
      <c r="I405" s="16"/>
      <c r="J405" s="16"/>
      <c r="K405" s="16"/>
      <c r="L405" s="16"/>
      <c r="M405" s="18"/>
      <c r="N405" s="16"/>
      <c r="T405" s="29"/>
    </row>
    <row r="406" spans="1:20" ht="15" customHeight="1">
      <c r="A406" s="19">
        <v>400</v>
      </c>
      <c r="B406" s="22"/>
      <c r="C406" s="21"/>
      <c r="D406" s="17"/>
      <c r="E406" s="16"/>
      <c r="F406" s="16"/>
      <c r="G406" s="16"/>
      <c r="H406" s="17"/>
      <c r="I406" s="16"/>
      <c r="J406" s="16"/>
      <c r="K406" s="16"/>
      <c r="L406" s="16"/>
      <c r="M406" s="18"/>
      <c r="N406" s="16"/>
      <c r="T406" s="29"/>
    </row>
    <row r="407" spans="1:20" ht="15" customHeight="1">
      <c r="A407" s="19">
        <v>401</v>
      </c>
      <c r="B407" s="22"/>
      <c r="C407" s="21"/>
      <c r="D407" s="17"/>
      <c r="E407" s="16"/>
      <c r="F407" s="16"/>
      <c r="G407" s="16"/>
      <c r="H407" s="17"/>
      <c r="I407" s="16"/>
      <c r="J407" s="16"/>
      <c r="K407" s="16"/>
      <c r="L407" s="16"/>
      <c r="M407" s="18"/>
      <c r="N407" s="16"/>
      <c r="T407" s="29"/>
    </row>
    <row r="408" spans="1:20" ht="15" customHeight="1">
      <c r="A408" s="19">
        <v>402</v>
      </c>
      <c r="B408" s="22"/>
      <c r="C408" s="21"/>
      <c r="D408" s="17"/>
      <c r="E408" s="16"/>
      <c r="F408" s="16"/>
      <c r="G408" s="16"/>
      <c r="H408" s="17"/>
      <c r="I408" s="16"/>
      <c r="J408" s="16"/>
      <c r="K408" s="16"/>
      <c r="L408" s="16"/>
      <c r="M408" s="18"/>
      <c r="N408" s="16"/>
      <c r="T408" s="29"/>
    </row>
    <row r="409" spans="1:20" ht="15" customHeight="1">
      <c r="A409" s="19">
        <v>403</v>
      </c>
      <c r="B409" s="22"/>
      <c r="C409" s="21"/>
      <c r="D409" s="17"/>
      <c r="E409" s="16"/>
      <c r="F409" s="16"/>
      <c r="G409" s="16"/>
      <c r="H409" s="17"/>
      <c r="I409" s="16"/>
      <c r="J409" s="16"/>
      <c r="K409" s="16"/>
      <c r="L409" s="16"/>
      <c r="M409" s="18"/>
      <c r="N409" s="16"/>
      <c r="T409" s="29"/>
    </row>
    <row r="410" spans="1:20" ht="15" customHeight="1">
      <c r="A410" s="19">
        <v>404</v>
      </c>
      <c r="B410" s="22"/>
      <c r="C410" s="21"/>
      <c r="D410" s="17"/>
      <c r="E410" s="16"/>
      <c r="F410" s="16"/>
      <c r="G410" s="16"/>
      <c r="H410" s="17"/>
      <c r="I410" s="16"/>
      <c r="J410" s="16"/>
      <c r="K410" s="16"/>
      <c r="L410" s="16"/>
      <c r="M410" s="18"/>
      <c r="N410" s="16"/>
      <c r="T410" s="29"/>
    </row>
    <row r="411" spans="1:20" ht="15" customHeight="1">
      <c r="A411" s="19">
        <v>405</v>
      </c>
      <c r="B411" s="22"/>
      <c r="C411" s="21"/>
      <c r="D411" s="17"/>
      <c r="E411" s="16"/>
      <c r="F411" s="16"/>
      <c r="G411" s="16"/>
      <c r="H411" s="17"/>
      <c r="I411" s="16"/>
      <c r="J411" s="16"/>
      <c r="K411" s="16"/>
      <c r="L411" s="16"/>
      <c r="M411" s="18"/>
      <c r="N411" s="16"/>
      <c r="T411" s="29"/>
    </row>
    <row r="412" spans="1:20" ht="15" customHeight="1">
      <c r="A412" s="19">
        <v>406</v>
      </c>
      <c r="B412" s="22"/>
      <c r="C412" s="21"/>
      <c r="D412" s="17"/>
      <c r="E412" s="16"/>
      <c r="F412" s="16"/>
      <c r="G412" s="16"/>
      <c r="H412" s="17"/>
      <c r="I412" s="16"/>
      <c r="J412" s="16"/>
      <c r="K412" s="16"/>
      <c r="L412" s="16"/>
      <c r="M412" s="18"/>
      <c r="N412" s="16"/>
      <c r="T412" s="29"/>
    </row>
    <row r="413" spans="1:20" ht="15" customHeight="1">
      <c r="A413" s="19">
        <v>407</v>
      </c>
      <c r="B413" s="22"/>
      <c r="C413" s="21"/>
      <c r="D413" s="17"/>
      <c r="E413" s="16"/>
      <c r="F413" s="16"/>
      <c r="G413" s="16"/>
      <c r="H413" s="17"/>
      <c r="I413" s="16"/>
      <c r="J413" s="16"/>
      <c r="K413" s="16"/>
      <c r="L413" s="16"/>
      <c r="M413" s="18"/>
      <c r="N413" s="16"/>
      <c r="T413" s="29"/>
    </row>
    <row r="414" spans="1:20" ht="15" customHeight="1">
      <c r="A414" s="19">
        <v>408</v>
      </c>
      <c r="B414" s="22"/>
      <c r="C414" s="21"/>
      <c r="D414" s="17"/>
      <c r="E414" s="16"/>
      <c r="F414" s="16"/>
      <c r="G414" s="16"/>
      <c r="H414" s="17"/>
      <c r="I414" s="16"/>
      <c r="J414" s="16"/>
      <c r="K414" s="16"/>
      <c r="L414" s="16"/>
      <c r="M414" s="18"/>
      <c r="N414" s="16"/>
      <c r="T414" s="29"/>
    </row>
    <row r="415" spans="1:20" ht="15" customHeight="1">
      <c r="A415" s="19">
        <v>409</v>
      </c>
      <c r="B415" s="22"/>
      <c r="C415" s="21"/>
      <c r="D415" s="17"/>
      <c r="E415" s="16"/>
      <c r="F415" s="16"/>
      <c r="G415" s="16"/>
      <c r="H415" s="17"/>
      <c r="I415" s="16"/>
      <c r="J415" s="16"/>
      <c r="K415" s="16"/>
      <c r="L415" s="16"/>
      <c r="M415" s="18"/>
      <c r="N415" s="16"/>
      <c r="T415" s="29"/>
    </row>
    <row r="416" spans="1:20" ht="15" customHeight="1">
      <c r="A416" s="19">
        <v>410</v>
      </c>
      <c r="B416" s="22"/>
      <c r="C416" s="21"/>
      <c r="D416" s="17"/>
      <c r="E416" s="16"/>
      <c r="F416" s="16"/>
      <c r="G416" s="16"/>
      <c r="H416" s="17"/>
      <c r="I416" s="16"/>
      <c r="J416" s="16"/>
      <c r="K416" s="16"/>
      <c r="L416" s="16"/>
      <c r="M416" s="18"/>
      <c r="N416" s="16"/>
      <c r="T416" s="29"/>
    </row>
    <row r="417" spans="1:20" ht="15" customHeight="1">
      <c r="A417" s="19">
        <v>411</v>
      </c>
      <c r="B417" s="22"/>
      <c r="C417" s="21"/>
      <c r="D417" s="17"/>
      <c r="E417" s="16"/>
      <c r="F417" s="16"/>
      <c r="G417" s="16"/>
      <c r="H417" s="17"/>
      <c r="I417" s="16"/>
      <c r="J417" s="16"/>
      <c r="K417" s="16"/>
      <c r="L417" s="16"/>
      <c r="M417" s="18"/>
      <c r="N417" s="16"/>
      <c r="T417" s="29"/>
    </row>
    <row r="418" spans="1:20" ht="15" customHeight="1">
      <c r="A418" s="19">
        <v>412</v>
      </c>
      <c r="B418" s="22"/>
      <c r="C418" s="21"/>
      <c r="D418" s="17"/>
      <c r="E418" s="16"/>
      <c r="F418" s="16"/>
      <c r="G418" s="16"/>
      <c r="H418" s="17"/>
      <c r="I418" s="16"/>
      <c r="J418" s="16"/>
      <c r="K418" s="16"/>
      <c r="L418" s="16"/>
      <c r="M418" s="18"/>
      <c r="N418" s="16"/>
      <c r="T418" s="29"/>
    </row>
    <row r="419" spans="1:20" ht="15" customHeight="1">
      <c r="A419" s="19">
        <v>413</v>
      </c>
      <c r="B419" s="22"/>
      <c r="C419" s="21"/>
      <c r="D419" s="17"/>
      <c r="E419" s="16"/>
      <c r="F419" s="16"/>
      <c r="G419" s="16"/>
      <c r="H419" s="17"/>
      <c r="I419" s="16"/>
      <c r="J419" s="16"/>
      <c r="K419" s="16"/>
      <c r="L419" s="16"/>
      <c r="M419" s="18"/>
      <c r="N419" s="16"/>
      <c r="T419" s="29"/>
    </row>
    <row r="420" spans="1:20" ht="15" customHeight="1">
      <c r="A420" s="19">
        <v>414</v>
      </c>
      <c r="B420" s="22"/>
      <c r="C420" s="21"/>
      <c r="D420" s="17"/>
      <c r="E420" s="16"/>
      <c r="F420" s="16"/>
      <c r="G420" s="16"/>
      <c r="H420" s="17"/>
      <c r="I420" s="16"/>
      <c r="J420" s="16"/>
      <c r="K420" s="16"/>
      <c r="L420" s="16"/>
      <c r="M420" s="18"/>
      <c r="N420" s="16"/>
      <c r="T420" s="29"/>
    </row>
    <row r="421" spans="1:20" ht="15" customHeight="1">
      <c r="A421" s="19">
        <v>415</v>
      </c>
      <c r="B421" s="22"/>
      <c r="C421" s="21"/>
      <c r="D421" s="17"/>
      <c r="E421" s="16"/>
      <c r="F421" s="16"/>
      <c r="G421" s="16"/>
      <c r="H421" s="17"/>
      <c r="I421" s="16"/>
      <c r="J421" s="16"/>
      <c r="K421" s="16"/>
      <c r="L421" s="16"/>
      <c r="M421" s="18"/>
      <c r="N421" s="16"/>
      <c r="T421" s="29"/>
    </row>
    <row r="422" spans="1:20" ht="15" customHeight="1">
      <c r="A422" s="19">
        <v>416</v>
      </c>
      <c r="B422" s="22"/>
      <c r="C422" s="21"/>
      <c r="D422" s="17"/>
      <c r="E422" s="16"/>
      <c r="F422" s="16"/>
      <c r="G422" s="16"/>
      <c r="H422" s="17"/>
      <c r="I422" s="16"/>
      <c r="J422" s="16"/>
      <c r="K422" s="16"/>
      <c r="L422" s="16"/>
      <c r="M422" s="18"/>
      <c r="N422" s="16"/>
      <c r="T422" s="29"/>
    </row>
    <row r="423" spans="1:20" ht="15" customHeight="1">
      <c r="A423" s="19">
        <v>417</v>
      </c>
      <c r="B423" s="22"/>
      <c r="C423" s="21"/>
      <c r="D423" s="17"/>
      <c r="E423" s="16"/>
      <c r="F423" s="16"/>
      <c r="G423" s="16"/>
      <c r="H423" s="17"/>
      <c r="I423" s="16"/>
      <c r="J423" s="16"/>
      <c r="K423" s="16"/>
      <c r="L423" s="16"/>
      <c r="M423" s="18"/>
      <c r="N423" s="16"/>
      <c r="T423" s="29"/>
    </row>
    <row r="424" spans="1:20" ht="15" customHeight="1">
      <c r="A424" s="19">
        <v>418</v>
      </c>
      <c r="B424" s="22"/>
      <c r="C424" s="21"/>
      <c r="D424" s="17"/>
      <c r="E424" s="16"/>
      <c r="F424" s="16"/>
      <c r="G424" s="16"/>
      <c r="H424" s="17"/>
      <c r="I424" s="16"/>
      <c r="J424" s="16"/>
      <c r="K424" s="16"/>
      <c r="L424" s="16"/>
      <c r="M424" s="18"/>
      <c r="N424" s="16"/>
      <c r="T424" s="29"/>
    </row>
    <row r="425" spans="1:20" ht="15" customHeight="1">
      <c r="A425" s="19">
        <v>419</v>
      </c>
      <c r="B425" s="22"/>
      <c r="C425" s="21"/>
      <c r="D425" s="17"/>
      <c r="E425" s="16"/>
      <c r="F425" s="16"/>
      <c r="G425" s="16"/>
      <c r="H425" s="17"/>
      <c r="I425" s="16"/>
      <c r="J425" s="16"/>
      <c r="K425" s="16"/>
      <c r="L425" s="16"/>
      <c r="M425" s="18"/>
      <c r="N425" s="16"/>
      <c r="T425" s="29"/>
    </row>
    <row r="426" spans="1:20" ht="15" customHeight="1">
      <c r="A426" s="19">
        <v>420</v>
      </c>
      <c r="B426" s="22"/>
      <c r="C426" s="21"/>
      <c r="D426" s="17"/>
      <c r="E426" s="16"/>
      <c r="F426" s="16"/>
      <c r="G426" s="16"/>
      <c r="H426" s="17"/>
      <c r="I426" s="16"/>
      <c r="J426" s="16"/>
      <c r="K426" s="16"/>
      <c r="L426" s="16"/>
      <c r="M426" s="18"/>
      <c r="N426" s="16"/>
      <c r="T426" s="29"/>
    </row>
    <row r="427" spans="1:20" ht="15" customHeight="1">
      <c r="A427" s="19">
        <v>421</v>
      </c>
      <c r="B427" s="22"/>
      <c r="C427" s="21"/>
      <c r="D427" s="17"/>
      <c r="E427" s="16"/>
      <c r="F427" s="16"/>
      <c r="G427" s="16"/>
      <c r="H427" s="17"/>
      <c r="I427" s="16"/>
      <c r="J427" s="16"/>
      <c r="K427" s="16"/>
      <c r="L427" s="16"/>
      <c r="M427" s="18"/>
      <c r="N427" s="16"/>
      <c r="T427" s="29"/>
    </row>
    <row r="428" spans="1:20" ht="15" customHeight="1">
      <c r="A428" s="19">
        <v>422</v>
      </c>
      <c r="B428" s="22"/>
      <c r="C428" s="21"/>
      <c r="D428" s="17"/>
      <c r="E428" s="16"/>
      <c r="F428" s="16"/>
      <c r="G428" s="16"/>
      <c r="H428" s="17"/>
      <c r="I428" s="16"/>
      <c r="J428" s="16"/>
      <c r="K428" s="16"/>
      <c r="L428" s="16"/>
      <c r="M428" s="18"/>
      <c r="N428" s="16"/>
      <c r="T428" s="29"/>
    </row>
    <row r="429" spans="1:20" ht="15" customHeight="1">
      <c r="A429" s="19">
        <v>423</v>
      </c>
      <c r="B429" s="22"/>
      <c r="C429" s="21"/>
      <c r="D429" s="17"/>
      <c r="E429" s="16"/>
      <c r="F429" s="16"/>
      <c r="G429" s="16"/>
      <c r="H429" s="17"/>
      <c r="I429" s="16"/>
      <c r="J429" s="16"/>
      <c r="K429" s="16"/>
      <c r="L429" s="16"/>
      <c r="M429" s="18"/>
      <c r="N429" s="16"/>
      <c r="T429" s="29"/>
    </row>
    <row r="430" spans="1:20" ht="15" customHeight="1">
      <c r="A430" s="19">
        <v>424</v>
      </c>
      <c r="B430" s="22"/>
      <c r="C430" s="21"/>
      <c r="D430" s="17"/>
      <c r="E430" s="16"/>
      <c r="F430" s="16"/>
      <c r="G430" s="16"/>
      <c r="H430" s="17"/>
      <c r="I430" s="16"/>
      <c r="J430" s="16"/>
      <c r="K430" s="16"/>
      <c r="L430" s="16"/>
      <c r="M430" s="18"/>
      <c r="N430" s="16"/>
      <c r="T430" s="29"/>
    </row>
    <row r="431" spans="1:20" ht="15" customHeight="1">
      <c r="A431" s="19">
        <v>425</v>
      </c>
      <c r="B431" s="22"/>
      <c r="C431" s="21"/>
      <c r="D431" s="17"/>
      <c r="E431" s="16"/>
      <c r="F431" s="16"/>
      <c r="G431" s="16"/>
      <c r="H431" s="17"/>
      <c r="I431" s="16"/>
      <c r="J431" s="16"/>
      <c r="K431" s="16"/>
      <c r="L431" s="16"/>
      <c r="M431" s="18"/>
      <c r="N431" s="16"/>
      <c r="T431" s="29"/>
    </row>
    <row r="432" spans="1:20" ht="15" customHeight="1">
      <c r="A432" s="19">
        <v>426</v>
      </c>
      <c r="B432" s="22"/>
      <c r="C432" s="21"/>
      <c r="D432" s="17"/>
      <c r="E432" s="16"/>
      <c r="F432" s="16"/>
      <c r="G432" s="16"/>
      <c r="H432" s="17"/>
      <c r="I432" s="16"/>
      <c r="J432" s="16"/>
      <c r="K432" s="16"/>
      <c r="L432" s="16"/>
      <c r="M432" s="18"/>
      <c r="N432" s="16"/>
      <c r="T432" s="29"/>
    </row>
    <row r="433" spans="1:20" ht="15" customHeight="1">
      <c r="A433" s="19">
        <v>427</v>
      </c>
      <c r="B433" s="22"/>
      <c r="C433" s="21"/>
      <c r="D433" s="17"/>
      <c r="E433" s="16"/>
      <c r="F433" s="16"/>
      <c r="G433" s="16"/>
      <c r="H433" s="17"/>
      <c r="I433" s="16"/>
      <c r="J433" s="16"/>
      <c r="K433" s="16"/>
      <c r="L433" s="16"/>
      <c r="M433" s="18"/>
      <c r="N433" s="16"/>
      <c r="T433" s="29"/>
    </row>
    <row r="434" spans="1:20" ht="15" customHeight="1">
      <c r="A434" s="19">
        <v>428</v>
      </c>
      <c r="B434" s="22"/>
      <c r="C434" s="21"/>
      <c r="D434" s="17"/>
      <c r="E434" s="16"/>
      <c r="F434" s="16"/>
      <c r="G434" s="16"/>
      <c r="H434" s="17"/>
      <c r="I434" s="16"/>
      <c r="J434" s="16"/>
      <c r="K434" s="16"/>
      <c r="L434" s="16"/>
      <c r="M434" s="18"/>
      <c r="N434" s="16"/>
      <c r="T434" s="29"/>
    </row>
    <row r="435" spans="1:20" ht="15" customHeight="1">
      <c r="A435" s="19">
        <v>429</v>
      </c>
      <c r="B435" s="22"/>
      <c r="C435" s="21"/>
      <c r="D435" s="17"/>
      <c r="E435" s="16"/>
      <c r="F435" s="16"/>
      <c r="G435" s="16"/>
      <c r="H435" s="17"/>
      <c r="I435" s="16"/>
      <c r="J435" s="16"/>
      <c r="K435" s="16"/>
      <c r="L435" s="16"/>
      <c r="M435" s="18"/>
      <c r="N435" s="16"/>
      <c r="T435" s="29"/>
    </row>
    <row r="436" spans="1:20" ht="15" customHeight="1">
      <c r="A436" s="19">
        <v>430</v>
      </c>
      <c r="B436" s="22"/>
      <c r="C436" s="21"/>
      <c r="D436" s="17"/>
      <c r="E436" s="16"/>
      <c r="F436" s="16"/>
      <c r="G436" s="16"/>
      <c r="H436" s="17"/>
      <c r="I436" s="16"/>
      <c r="J436" s="16"/>
      <c r="K436" s="16"/>
      <c r="L436" s="16"/>
      <c r="M436" s="18"/>
      <c r="N436" s="16"/>
      <c r="T436" s="29"/>
    </row>
    <row r="437" spans="1:20" ht="15" customHeight="1">
      <c r="A437" s="19">
        <v>431</v>
      </c>
      <c r="B437" s="22"/>
      <c r="C437" s="21"/>
      <c r="D437" s="17"/>
      <c r="E437" s="16"/>
      <c r="F437" s="16"/>
      <c r="G437" s="16"/>
      <c r="H437" s="17"/>
      <c r="I437" s="16"/>
      <c r="J437" s="16"/>
      <c r="K437" s="16"/>
      <c r="L437" s="16"/>
      <c r="M437" s="18"/>
      <c r="N437" s="16"/>
      <c r="T437" s="29"/>
    </row>
    <row r="438" spans="1:20" ht="15" customHeight="1">
      <c r="A438" s="19">
        <v>432</v>
      </c>
      <c r="B438" s="22"/>
      <c r="C438" s="21"/>
      <c r="D438" s="17"/>
      <c r="E438" s="16"/>
      <c r="F438" s="16"/>
      <c r="G438" s="16"/>
      <c r="H438" s="17"/>
      <c r="I438" s="16"/>
      <c r="J438" s="16"/>
      <c r="K438" s="16"/>
      <c r="L438" s="16"/>
      <c r="M438" s="18"/>
      <c r="N438" s="16"/>
      <c r="T438" s="29"/>
    </row>
    <row r="439" spans="1:20" ht="15" customHeight="1">
      <c r="A439" s="19">
        <v>433</v>
      </c>
      <c r="B439" s="22"/>
      <c r="C439" s="21"/>
      <c r="D439" s="17"/>
      <c r="E439" s="16"/>
      <c r="F439" s="16"/>
      <c r="G439" s="16"/>
      <c r="H439" s="17"/>
      <c r="I439" s="16"/>
      <c r="J439" s="16"/>
      <c r="K439" s="16"/>
      <c r="L439" s="16"/>
      <c r="M439" s="18"/>
      <c r="N439" s="16"/>
      <c r="T439" s="29"/>
    </row>
    <row r="440" spans="1:20" ht="15" customHeight="1">
      <c r="A440" s="19">
        <v>434</v>
      </c>
      <c r="B440" s="22"/>
      <c r="C440" s="21"/>
      <c r="D440" s="17"/>
      <c r="E440" s="16"/>
      <c r="F440" s="16"/>
      <c r="G440" s="16"/>
      <c r="H440" s="17"/>
      <c r="I440" s="16"/>
      <c r="J440" s="16"/>
      <c r="K440" s="16"/>
      <c r="L440" s="16"/>
      <c r="M440" s="18"/>
      <c r="N440" s="16"/>
      <c r="T440" s="29"/>
    </row>
    <row r="441" spans="1:20" ht="15" customHeight="1">
      <c r="A441" s="19">
        <v>435</v>
      </c>
      <c r="B441" s="22"/>
      <c r="C441" s="21"/>
      <c r="D441" s="17"/>
      <c r="E441" s="16"/>
      <c r="F441" s="16"/>
      <c r="G441" s="16"/>
      <c r="H441" s="17"/>
      <c r="I441" s="16"/>
      <c r="J441" s="16"/>
      <c r="K441" s="16"/>
      <c r="L441" s="16"/>
      <c r="M441" s="18"/>
      <c r="N441" s="16"/>
      <c r="T441" s="29"/>
    </row>
    <row r="442" spans="1:20" ht="15" customHeight="1">
      <c r="A442" s="19">
        <v>436</v>
      </c>
      <c r="B442" s="22"/>
      <c r="C442" s="21"/>
      <c r="D442" s="17"/>
      <c r="E442" s="16"/>
      <c r="F442" s="16"/>
      <c r="G442" s="16"/>
      <c r="H442" s="17"/>
      <c r="I442" s="16"/>
      <c r="J442" s="16"/>
      <c r="K442" s="16"/>
      <c r="L442" s="16"/>
      <c r="M442" s="18"/>
      <c r="N442" s="16"/>
      <c r="T442" s="29"/>
    </row>
    <row r="443" spans="1:20" ht="15" customHeight="1">
      <c r="A443" s="19">
        <v>437</v>
      </c>
      <c r="B443" s="22"/>
      <c r="C443" s="21"/>
      <c r="D443" s="17"/>
      <c r="E443" s="16"/>
      <c r="F443" s="16"/>
      <c r="G443" s="16"/>
      <c r="H443" s="17"/>
      <c r="I443" s="16"/>
      <c r="J443" s="16"/>
      <c r="K443" s="16"/>
      <c r="L443" s="16"/>
      <c r="M443" s="18"/>
      <c r="N443" s="16"/>
      <c r="T443" s="29"/>
    </row>
    <row r="444" spans="1:20" ht="15" customHeight="1">
      <c r="A444" s="19">
        <v>438</v>
      </c>
      <c r="B444" s="22"/>
      <c r="C444" s="21"/>
      <c r="D444" s="17"/>
      <c r="E444" s="16"/>
      <c r="F444" s="16"/>
      <c r="G444" s="16"/>
      <c r="H444" s="17"/>
      <c r="I444" s="16"/>
      <c r="J444" s="16"/>
      <c r="K444" s="16"/>
      <c r="L444" s="16"/>
      <c r="M444" s="18"/>
      <c r="N444" s="16"/>
      <c r="T444" s="29"/>
    </row>
    <row r="445" spans="1:20" ht="15" customHeight="1">
      <c r="A445" s="19">
        <v>439</v>
      </c>
      <c r="B445" s="22"/>
      <c r="C445" s="21"/>
      <c r="D445" s="17"/>
      <c r="E445" s="16"/>
      <c r="F445" s="16"/>
      <c r="G445" s="16"/>
      <c r="H445" s="17"/>
      <c r="I445" s="16"/>
      <c r="J445" s="16"/>
      <c r="K445" s="16"/>
      <c r="L445" s="16"/>
      <c r="M445" s="18"/>
      <c r="N445" s="16"/>
      <c r="T445" s="29"/>
    </row>
    <row r="446" spans="1:20" ht="15" customHeight="1">
      <c r="A446" s="19">
        <v>440</v>
      </c>
      <c r="B446" s="22"/>
      <c r="C446" s="21"/>
      <c r="D446" s="17"/>
      <c r="E446" s="16"/>
      <c r="F446" s="16"/>
      <c r="G446" s="16"/>
      <c r="H446" s="17"/>
      <c r="I446" s="16"/>
      <c r="J446" s="16"/>
      <c r="K446" s="16"/>
      <c r="L446" s="16"/>
      <c r="M446" s="18"/>
      <c r="N446" s="16"/>
      <c r="T446" s="29"/>
    </row>
    <row r="447" spans="1:20" ht="15" customHeight="1">
      <c r="A447" s="19">
        <v>441</v>
      </c>
      <c r="B447" s="22"/>
      <c r="C447" s="21"/>
      <c r="D447" s="17"/>
      <c r="E447" s="16"/>
      <c r="F447" s="16"/>
      <c r="G447" s="16"/>
      <c r="H447" s="17"/>
      <c r="I447" s="16"/>
      <c r="J447" s="16"/>
      <c r="K447" s="16"/>
      <c r="L447" s="16"/>
      <c r="M447" s="18"/>
      <c r="N447" s="16"/>
      <c r="T447" s="29"/>
    </row>
    <row r="448" spans="1:20" ht="15" customHeight="1">
      <c r="A448" s="19">
        <v>442</v>
      </c>
      <c r="B448" s="22"/>
      <c r="C448" s="21"/>
      <c r="D448" s="17"/>
      <c r="E448" s="16"/>
      <c r="F448" s="16"/>
      <c r="G448" s="16"/>
      <c r="H448" s="17"/>
      <c r="I448" s="16"/>
      <c r="J448" s="16"/>
      <c r="K448" s="16"/>
      <c r="L448" s="16"/>
      <c r="M448" s="18"/>
      <c r="N448" s="16"/>
      <c r="T448" s="29"/>
    </row>
    <row r="449" spans="1:20" ht="15" customHeight="1">
      <c r="A449" s="19">
        <v>443</v>
      </c>
      <c r="B449" s="22"/>
      <c r="C449" s="21"/>
      <c r="D449" s="17"/>
      <c r="E449" s="16"/>
      <c r="F449" s="16"/>
      <c r="G449" s="16"/>
      <c r="H449" s="17"/>
      <c r="I449" s="16"/>
      <c r="J449" s="16"/>
      <c r="K449" s="16"/>
      <c r="L449" s="16"/>
      <c r="M449" s="18"/>
      <c r="N449" s="16"/>
      <c r="T449" s="29"/>
    </row>
    <row r="450" spans="1:20" ht="15" customHeight="1">
      <c r="A450" s="19">
        <v>444</v>
      </c>
      <c r="B450" s="22"/>
      <c r="C450" s="21"/>
      <c r="D450" s="17"/>
      <c r="E450" s="16"/>
      <c r="F450" s="16"/>
      <c r="G450" s="16"/>
      <c r="H450" s="17"/>
      <c r="I450" s="16"/>
      <c r="J450" s="16"/>
      <c r="K450" s="16"/>
      <c r="L450" s="16"/>
      <c r="M450" s="18"/>
      <c r="N450" s="16"/>
      <c r="T450" s="29"/>
    </row>
    <row r="451" spans="1:20" ht="15" customHeight="1">
      <c r="A451" s="19">
        <v>445</v>
      </c>
      <c r="B451" s="22"/>
      <c r="C451" s="21"/>
      <c r="D451" s="17"/>
      <c r="E451" s="16"/>
      <c r="F451" s="16"/>
      <c r="G451" s="16"/>
      <c r="H451" s="17"/>
      <c r="I451" s="16"/>
      <c r="J451" s="16"/>
      <c r="K451" s="16"/>
      <c r="L451" s="16"/>
      <c r="M451" s="18"/>
      <c r="N451" s="16"/>
      <c r="T451" s="29"/>
    </row>
    <row r="452" spans="1:20" ht="15" customHeight="1">
      <c r="A452" s="19">
        <v>446</v>
      </c>
      <c r="B452" s="22"/>
      <c r="C452" s="21"/>
      <c r="D452" s="17"/>
      <c r="E452" s="16"/>
      <c r="F452" s="16"/>
      <c r="G452" s="16"/>
      <c r="H452" s="17"/>
      <c r="I452" s="16"/>
      <c r="J452" s="16"/>
      <c r="K452" s="16"/>
      <c r="L452" s="16"/>
      <c r="M452" s="18"/>
      <c r="N452" s="16"/>
      <c r="T452" s="29"/>
    </row>
    <row r="453" spans="1:20" ht="15" customHeight="1">
      <c r="A453" s="19">
        <v>447</v>
      </c>
      <c r="B453" s="22"/>
      <c r="C453" s="21"/>
      <c r="D453" s="17"/>
      <c r="E453" s="16"/>
      <c r="F453" s="16"/>
      <c r="G453" s="16"/>
      <c r="H453" s="17"/>
      <c r="I453" s="16"/>
      <c r="J453" s="16"/>
      <c r="K453" s="16"/>
      <c r="L453" s="16"/>
      <c r="M453" s="18"/>
      <c r="N453" s="16"/>
      <c r="T453" s="29"/>
    </row>
    <row r="454" spans="1:20" ht="15" customHeight="1">
      <c r="A454" s="19">
        <v>448</v>
      </c>
      <c r="B454" s="22"/>
      <c r="C454" s="21"/>
      <c r="D454" s="17"/>
      <c r="E454" s="16"/>
      <c r="F454" s="16"/>
      <c r="G454" s="16"/>
      <c r="H454" s="17"/>
      <c r="I454" s="16"/>
      <c r="J454" s="16"/>
      <c r="K454" s="16"/>
      <c r="L454" s="16"/>
      <c r="M454" s="18"/>
      <c r="N454" s="16"/>
      <c r="T454" s="29"/>
    </row>
    <row r="455" spans="1:20" ht="15" customHeight="1">
      <c r="A455" s="19">
        <v>449</v>
      </c>
      <c r="B455" s="22"/>
      <c r="C455" s="21"/>
      <c r="D455" s="17"/>
      <c r="E455" s="16"/>
      <c r="F455" s="16"/>
      <c r="G455" s="16"/>
      <c r="H455" s="17"/>
      <c r="I455" s="16"/>
      <c r="J455" s="16"/>
      <c r="K455" s="16"/>
      <c r="L455" s="16"/>
      <c r="M455" s="18"/>
      <c r="N455" s="16"/>
      <c r="T455" s="29"/>
    </row>
    <row r="456" spans="1:20" ht="15" customHeight="1">
      <c r="A456" s="19">
        <v>450</v>
      </c>
      <c r="B456" s="22"/>
      <c r="C456" s="21"/>
      <c r="D456" s="17"/>
      <c r="E456" s="16"/>
      <c r="F456" s="16"/>
      <c r="G456" s="16"/>
      <c r="H456" s="17"/>
      <c r="I456" s="16"/>
      <c r="J456" s="16"/>
      <c r="K456" s="16"/>
      <c r="L456" s="16"/>
      <c r="M456" s="18"/>
      <c r="N456" s="16"/>
      <c r="T456" s="29"/>
    </row>
    <row r="457" spans="1:20" ht="15" customHeight="1">
      <c r="A457" s="19">
        <v>451</v>
      </c>
      <c r="B457" s="22"/>
      <c r="C457" s="21"/>
      <c r="D457" s="17"/>
      <c r="E457" s="16"/>
      <c r="F457" s="16"/>
      <c r="G457" s="16"/>
      <c r="H457" s="17"/>
      <c r="I457" s="16"/>
      <c r="J457" s="16"/>
      <c r="K457" s="16"/>
      <c r="L457" s="16"/>
      <c r="M457" s="18"/>
      <c r="N457" s="16"/>
      <c r="T457" s="29"/>
    </row>
    <row r="458" spans="1:20" ht="15" customHeight="1">
      <c r="A458" s="19">
        <v>452</v>
      </c>
      <c r="B458" s="22"/>
      <c r="C458" s="21"/>
      <c r="D458" s="17"/>
      <c r="E458" s="16"/>
      <c r="F458" s="16"/>
      <c r="G458" s="16"/>
      <c r="H458" s="17"/>
      <c r="I458" s="16"/>
      <c r="J458" s="16"/>
      <c r="K458" s="16"/>
      <c r="L458" s="16"/>
      <c r="M458" s="18"/>
      <c r="N458" s="16"/>
      <c r="T458" s="29"/>
    </row>
    <row r="459" spans="1:20" ht="15" customHeight="1">
      <c r="A459" s="19">
        <v>453</v>
      </c>
      <c r="B459" s="22"/>
      <c r="C459" s="21"/>
      <c r="D459" s="17"/>
      <c r="E459" s="16"/>
      <c r="F459" s="16"/>
      <c r="G459" s="16"/>
      <c r="H459" s="17"/>
      <c r="I459" s="16"/>
      <c r="J459" s="16"/>
      <c r="K459" s="16"/>
      <c r="L459" s="16"/>
      <c r="M459" s="18"/>
      <c r="N459" s="16"/>
      <c r="T459" s="29"/>
    </row>
    <row r="460" spans="1:20" ht="15" customHeight="1">
      <c r="A460" s="19">
        <v>454</v>
      </c>
      <c r="B460" s="22"/>
      <c r="C460" s="21"/>
      <c r="D460" s="17"/>
      <c r="E460" s="16"/>
      <c r="F460" s="16"/>
      <c r="G460" s="16"/>
      <c r="H460" s="17"/>
      <c r="I460" s="16"/>
      <c r="J460" s="16"/>
      <c r="K460" s="16"/>
      <c r="L460" s="16"/>
      <c r="M460" s="18"/>
      <c r="N460" s="16"/>
      <c r="T460" s="29"/>
    </row>
    <row r="461" spans="1:20" ht="15" customHeight="1">
      <c r="A461" s="19">
        <v>455</v>
      </c>
      <c r="B461" s="22"/>
      <c r="C461" s="21"/>
      <c r="D461" s="17"/>
      <c r="E461" s="16"/>
      <c r="F461" s="16"/>
      <c r="G461" s="16"/>
      <c r="H461" s="17"/>
      <c r="I461" s="16"/>
      <c r="J461" s="16"/>
      <c r="K461" s="16"/>
      <c r="L461" s="16"/>
      <c r="M461" s="18"/>
      <c r="N461" s="16"/>
      <c r="T461" s="29"/>
    </row>
    <row r="462" spans="1:20" ht="15" customHeight="1">
      <c r="A462" s="19">
        <v>456</v>
      </c>
      <c r="B462" s="22"/>
      <c r="C462" s="21"/>
      <c r="D462" s="17"/>
      <c r="E462" s="16"/>
      <c r="F462" s="16"/>
      <c r="G462" s="16"/>
      <c r="H462" s="17"/>
      <c r="I462" s="16"/>
      <c r="J462" s="16"/>
      <c r="K462" s="16"/>
      <c r="L462" s="16"/>
      <c r="M462" s="18"/>
      <c r="N462" s="16"/>
      <c r="T462" s="29"/>
    </row>
    <row r="463" spans="1:20" ht="15" customHeight="1">
      <c r="A463" s="19">
        <v>457</v>
      </c>
      <c r="B463" s="22"/>
      <c r="C463" s="21"/>
      <c r="D463" s="17"/>
      <c r="E463" s="16"/>
      <c r="F463" s="16"/>
      <c r="G463" s="16"/>
      <c r="H463" s="17"/>
      <c r="I463" s="16"/>
      <c r="J463" s="16"/>
      <c r="K463" s="16"/>
      <c r="L463" s="16"/>
      <c r="M463" s="18"/>
      <c r="N463" s="16"/>
      <c r="T463" s="29"/>
    </row>
    <row r="464" spans="1:20" ht="15" customHeight="1">
      <c r="A464" s="19">
        <v>458</v>
      </c>
      <c r="B464" s="22"/>
      <c r="C464" s="21"/>
      <c r="D464" s="17"/>
      <c r="E464" s="16"/>
      <c r="F464" s="16"/>
      <c r="G464" s="16"/>
      <c r="H464" s="17"/>
      <c r="I464" s="16"/>
      <c r="J464" s="16"/>
      <c r="K464" s="16"/>
      <c r="L464" s="16"/>
      <c r="M464" s="18"/>
      <c r="N464" s="16"/>
      <c r="T464" s="29"/>
    </row>
    <row r="465" spans="1:20" ht="15" customHeight="1">
      <c r="A465" s="19">
        <v>459</v>
      </c>
      <c r="B465" s="22"/>
      <c r="C465" s="21"/>
      <c r="D465" s="17"/>
      <c r="E465" s="16"/>
      <c r="F465" s="16"/>
      <c r="G465" s="16"/>
      <c r="H465" s="17"/>
      <c r="I465" s="16"/>
      <c r="J465" s="16"/>
      <c r="K465" s="16"/>
      <c r="L465" s="16"/>
      <c r="M465" s="18"/>
      <c r="N465" s="16"/>
      <c r="T465" s="29"/>
    </row>
    <row r="466" spans="1:20" ht="15" customHeight="1">
      <c r="A466" s="19">
        <v>460</v>
      </c>
      <c r="B466" s="22"/>
      <c r="C466" s="21"/>
      <c r="D466" s="17"/>
      <c r="E466" s="16"/>
      <c r="F466" s="16"/>
      <c r="G466" s="16"/>
      <c r="H466" s="17"/>
      <c r="I466" s="16"/>
      <c r="J466" s="16"/>
      <c r="K466" s="16"/>
      <c r="L466" s="16"/>
      <c r="M466" s="18"/>
      <c r="N466" s="16"/>
      <c r="T466" s="29"/>
    </row>
    <row r="467" spans="1:20" ht="15" customHeight="1">
      <c r="A467" s="19">
        <v>461</v>
      </c>
      <c r="B467" s="22"/>
      <c r="C467" s="21"/>
      <c r="D467" s="17"/>
      <c r="E467" s="16"/>
      <c r="F467" s="16"/>
      <c r="G467" s="16"/>
      <c r="H467" s="17"/>
      <c r="I467" s="16"/>
      <c r="J467" s="16"/>
      <c r="K467" s="16"/>
      <c r="L467" s="16"/>
      <c r="M467" s="18"/>
      <c r="N467" s="16"/>
      <c r="T467" s="29"/>
    </row>
    <row r="468" spans="1:20" ht="15" customHeight="1">
      <c r="A468" s="19">
        <v>462</v>
      </c>
      <c r="B468" s="22"/>
      <c r="C468" s="21"/>
      <c r="D468" s="17"/>
      <c r="E468" s="16"/>
      <c r="F468" s="16"/>
      <c r="G468" s="16"/>
      <c r="H468" s="17"/>
      <c r="I468" s="16"/>
      <c r="J468" s="16"/>
      <c r="K468" s="16"/>
      <c r="L468" s="16"/>
      <c r="M468" s="18"/>
      <c r="N468" s="16"/>
      <c r="T468" s="29"/>
    </row>
    <row r="469" spans="1:20" ht="15" customHeight="1">
      <c r="A469" s="19">
        <v>463</v>
      </c>
      <c r="B469" s="22"/>
      <c r="C469" s="21"/>
      <c r="D469" s="17"/>
      <c r="E469" s="16"/>
      <c r="F469" s="16"/>
      <c r="G469" s="16"/>
      <c r="H469" s="17"/>
      <c r="I469" s="16"/>
      <c r="J469" s="16"/>
      <c r="K469" s="16"/>
      <c r="L469" s="16"/>
      <c r="M469" s="18"/>
      <c r="N469" s="16"/>
      <c r="T469" s="29"/>
    </row>
    <row r="470" spans="1:20" ht="15" customHeight="1">
      <c r="A470" s="19">
        <v>464</v>
      </c>
      <c r="B470" s="22"/>
      <c r="C470" s="21"/>
      <c r="D470" s="17"/>
      <c r="E470" s="16"/>
      <c r="F470" s="16"/>
      <c r="G470" s="16"/>
      <c r="H470" s="17"/>
      <c r="I470" s="16"/>
      <c r="J470" s="16"/>
      <c r="K470" s="16"/>
      <c r="L470" s="16"/>
      <c r="M470" s="18"/>
      <c r="N470" s="16"/>
      <c r="T470" s="29"/>
    </row>
    <row r="471" spans="1:20" ht="15" customHeight="1">
      <c r="A471" s="19">
        <v>465</v>
      </c>
      <c r="B471" s="22"/>
      <c r="C471" s="21"/>
      <c r="D471" s="17"/>
      <c r="E471" s="16"/>
      <c r="F471" s="16"/>
      <c r="G471" s="16"/>
      <c r="H471" s="17"/>
      <c r="I471" s="16"/>
      <c r="J471" s="16"/>
      <c r="K471" s="16"/>
      <c r="L471" s="16"/>
      <c r="M471" s="18"/>
      <c r="N471" s="16"/>
      <c r="T471" s="29"/>
    </row>
    <row r="472" spans="1:20" ht="15" customHeight="1">
      <c r="A472" s="19">
        <v>466</v>
      </c>
      <c r="B472" s="22"/>
      <c r="C472" s="21"/>
      <c r="D472" s="17"/>
      <c r="E472" s="16"/>
      <c r="F472" s="16"/>
      <c r="G472" s="16"/>
      <c r="H472" s="17"/>
      <c r="I472" s="16"/>
      <c r="J472" s="16"/>
      <c r="K472" s="16"/>
      <c r="L472" s="16"/>
      <c r="M472" s="18"/>
      <c r="N472" s="16"/>
      <c r="T472" s="29"/>
    </row>
    <row r="473" spans="1:20" ht="15" customHeight="1">
      <c r="A473" s="19">
        <v>467</v>
      </c>
      <c r="B473" s="22"/>
      <c r="C473" s="21"/>
      <c r="D473" s="17"/>
      <c r="E473" s="16"/>
      <c r="F473" s="16"/>
      <c r="G473" s="16"/>
      <c r="H473" s="17"/>
      <c r="I473" s="16"/>
      <c r="J473" s="16"/>
      <c r="K473" s="16"/>
      <c r="L473" s="16"/>
      <c r="M473" s="18"/>
      <c r="N473" s="16"/>
      <c r="T473" s="29"/>
    </row>
    <row r="474" spans="1:20" ht="15" customHeight="1">
      <c r="A474" s="19">
        <v>468</v>
      </c>
      <c r="B474" s="22"/>
      <c r="C474" s="21"/>
      <c r="D474" s="17"/>
      <c r="E474" s="16"/>
      <c r="F474" s="16"/>
      <c r="G474" s="16"/>
      <c r="H474" s="17"/>
      <c r="I474" s="16"/>
      <c r="J474" s="16"/>
      <c r="K474" s="16"/>
      <c r="L474" s="16"/>
      <c r="M474" s="18"/>
      <c r="N474" s="16"/>
      <c r="T474" s="29"/>
    </row>
    <row r="475" spans="1:20" ht="15" customHeight="1">
      <c r="A475" s="19">
        <v>469</v>
      </c>
      <c r="B475" s="22"/>
      <c r="C475" s="21"/>
      <c r="D475" s="17"/>
      <c r="E475" s="16"/>
      <c r="F475" s="16"/>
      <c r="G475" s="16"/>
      <c r="H475" s="17"/>
      <c r="I475" s="16"/>
      <c r="J475" s="16"/>
      <c r="K475" s="16"/>
      <c r="L475" s="16"/>
      <c r="M475" s="18"/>
      <c r="N475" s="16"/>
      <c r="T475" s="29"/>
    </row>
    <row r="476" spans="1:20" ht="15" customHeight="1">
      <c r="A476" s="19">
        <v>470</v>
      </c>
      <c r="B476" s="22"/>
      <c r="C476" s="21"/>
      <c r="D476" s="17"/>
      <c r="E476" s="16"/>
      <c r="F476" s="16"/>
      <c r="G476" s="16"/>
      <c r="H476" s="17"/>
      <c r="I476" s="16"/>
      <c r="J476" s="16"/>
      <c r="K476" s="16"/>
      <c r="L476" s="16"/>
      <c r="M476" s="18"/>
      <c r="N476" s="16"/>
      <c r="T476" s="29"/>
    </row>
    <row r="477" spans="1:20" ht="15" customHeight="1">
      <c r="A477" s="19">
        <v>471</v>
      </c>
      <c r="B477" s="22"/>
      <c r="C477" s="21"/>
      <c r="D477" s="17"/>
      <c r="E477" s="16"/>
      <c r="F477" s="16"/>
      <c r="G477" s="16"/>
      <c r="H477" s="17"/>
      <c r="I477" s="16"/>
      <c r="J477" s="16"/>
      <c r="K477" s="16"/>
      <c r="L477" s="16"/>
      <c r="M477" s="18"/>
      <c r="N477" s="16"/>
      <c r="T477" s="29"/>
    </row>
    <row r="478" spans="1:20" ht="15" customHeight="1">
      <c r="A478" s="19">
        <v>472</v>
      </c>
      <c r="B478" s="22"/>
      <c r="C478" s="21"/>
      <c r="D478" s="17"/>
      <c r="E478" s="16"/>
      <c r="F478" s="16"/>
      <c r="G478" s="16"/>
      <c r="H478" s="17"/>
      <c r="I478" s="16"/>
      <c r="J478" s="16"/>
      <c r="K478" s="16"/>
      <c r="L478" s="16"/>
      <c r="M478" s="18"/>
      <c r="N478" s="16"/>
      <c r="T478" s="29"/>
    </row>
    <row r="479" spans="1:20" ht="15" customHeight="1">
      <c r="A479" s="19">
        <v>473</v>
      </c>
      <c r="B479" s="22"/>
      <c r="C479" s="21"/>
      <c r="D479" s="17"/>
      <c r="E479" s="16"/>
      <c r="F479" s="16"/>
      <c r="G479" s="16"/>
      <c r="H479" s="17"/>
      <c r="I479" s="16"/>
      <c r="J479" s="16"/>
      <c r="K479" s="16"/>
      <c r="L479" s="16"/>
      <c r="M479" s="18"/>
      <c r="N479" s="16"/>
      <c r="T479" s="29"/>
    </row>
    <row r="480" spans="1:20" ht="15" customHeight="1">
      <c r="A480" s="19">
        <v>474</v>
      </c>
      <c r="B480" s="22"/>
      <c r="C480" s="21"/>
      <c r="D480" s="17"/>
      <c r="E480" s="16"/>
      <c r="F480" s="16"/>
      <c r="G480" s="16"/>
      <c r="H480" s="17"/>
      <c r="I480" s="16"/>
      <c r="J480" s="16"/>
      <c r="K480" s="16"/>
      <c r="L480" s="16"/>
      <c r="M480" s="18"/>
      <c r="N480" s="16"/>
      <c r="T480" s="29"/>
    </row>
    <row r="481" spans="1:20" ht="15" customHeight="1">
      <c r="A481" s="19">
        <v>475</v>
      </c>
      <c r="B481" s="22"/>
      <c r="C481" s="21"/>
      <c r="D481" s="17"/>
      <c r="E481" s="16"/>
      <c r="F481" s="16"/>
      <c r="G481" s="16"/>
      <c r="H481" s="17"/>
      <c r="I481" s="16"/>
      <c r="J481" s="16"/>
      <c r="K481" s="16"/>
      <c r="L481" s="16"/>
      <c r="M481" s="18"/>
      <c r="N481" s="16"/>
      <c r="T481" s="29"/>
    </row>
    <row r="482" spans="1:20" ht="15" customHeight="1">
      <c r="A482" s="19">
        <v>476</v>
      </c>
      <c r="B482" s="22"/>
      <c r="C482" s="21"/>
      <c r="D482" s="17"/>
      <c r="E482" s="16"/>
      <c r="F482" s="16"/>
      <c r="G482" s="16"/>
      <c r="H482" s="17"/>
      <c r="I482" s="16"/>
      <c r="J482" s="16"/>
      <c r="K482" s="16"/>
      <c r="L482" s="16"/>
      <c r="M482" s="18"/>
      <c r="N482" s="16"/>
      <c r="T482" s="29"/>
    </row>
    <row r="483" spans="1:20" ht="15" customHeight="1">
      <c r="A483" s="19">
        <v>477</v>
      </c>
      <c r="B483" s="22"/>
      <c r="C483" s="21"/>
      <c r="D483" s="17"/>
      <c r="E483" s="16"/>
      <c r="F483" s="16"/>
      <c r="G483" s="16"/>
      <c r="H483" s="17"/>
      <c r="I483" s="16"/>
      <c r="J483" s="16"/>
      <c r="K483" s="16"/>
      <c r="L483" s="16"/>
      <c r="M483" s="18"/>
      <c r="N483" s="16"/>
      <c r="T483" s="29"/>
    </row>
    <row r="484" spans="1:20" ht="15" customHeight="1">
      <c r="A484" s="19">
        <v>478</v>
      </c>
      <c r="B484" s="22"/>
      <c r="C484" s="21"/>
      <c r="D484" s="17"/>
      <c r="E484" s="16"/>
      <c r="F484" s="16"/>
      <c r="G484" s="16"/>
      <c r="H484" s="17"/>
      <c r="I484" s="16"/>
      <c r="J484" s="16"/>
      <c r="K484" s="16"/>
      <c r="L484" s="16"/>
      <c r="M484" s="18"/>
      <c r="N484" s="16"/>
      <c r="T484" s="29"/>
    </row>
    <row r="485" spans="1:20" ht="15" customHeight="1">
      <c r="A485" s="19">
        <v>479</v>
      </c>
      <c r="B485" s="22"/>
      <c r="C485" s="21"/>
      <c r="D485" s="17"/>
      <c r="E485" s="16"/>
      <c r="F485" s="16"/>
      <c r="G485" s="16"/>
      <c r="H485" s="17"/>
      <c r="I485" s="16"/>
      <c r="J485" s="16"/>
      <c r="K485" s="16"/>
      <c r="L485" s="16"/>
      <c r="M485" s="18"/>
      <c r="N485" s="16"/>
      <c r="T485" s="29"/>
    </row>
    <row r="486" spans="1:20" ht="15" customHeight="1">
      <c r="A486" s="19">
        <v>480</v>
      </c>
      <c r="B486" s="22"/>
      <c r="C486" s="21"/>
      <c r="D486" s="17"/>
      <c r="E486" s="16"/>
      <c r="F486" s="16"/>
      <c r="G486" s="16"/>
      <c r="H486" s="17"/>
      <c r="I486" s="16"/>
      <c r="J486" s="16"/>
      <c r="K486" s="16"/>
      <c r="L486" s="16"/>
      <c r="M486" s="18"/>
      <c r="N486" s="16"/>
      <c r="T486" s="29"/>
    </row>
    <row r="487" spans="1:20" ht="15" customHeight="1">
      <c r="A487" s="19">
        <v>481</v>
      </c>
      <c r="B487" s="22"/>
      <c r="C487" s="21"/>
      <c r="D487" s="17"/>
      <c r="E487" s="16"/>
      <c r="F487" s="16"/>
      <c r="G487" s="16"/>
      <c r="H487" s="17"/>
      <c r="I487" s="16"/>
      <c r="J487" s="16"/>
      <c r="K487" s="16"/>
      <c r="L487" s="16"/>
      <c r="M487" s="18"/>
      <c r="N487" s="16"/>
      <c r="T487" s="29"/>
    </row>
    <row r="488" spans="1:20" ht="15" customHeight="1">
      <c r="A488" s="19">
        <v>482</v>
      </c>
      <c r="B488" s="22"/>
      <c r="C488" s="21"/>
      <c r="D488" s="17"/>
      <c r="E488" s="16"/>
      <c r="F488" s="16"/>
      <c r="G488" s="16"/>
      <c r="H488" s="17"/>
      <c r="I488" s="16"/>
      <c r="J488" s="16"/>
      <c r="K488" s="16"/>
      <c r="L488" s="16"/>
      <c r="M488" s="18"/>
      <c r="N488" s="16"/>
      <c r="T488" s="29"/>
    </row>
    <row r="489" spans="1:20" ht="15" customHeight="1">
      <c r="A489" s="19">
        <v>483</v>
      </c>
      <c r="B489" s="22"/>
      <c r="C489" s="21"/>
      <c r="D489" s="17"/>
      <c r="E489" s="16"/>
      <c r="F489" s="16"/>
      <c r="G489" s="16"/>
      <c r="H489" s="17"/>
      <c r="I489" s="16"/>
      <c r="J489" s="16"/>
      <c r="K489" s="16"/>
      <c r="L489" s="16"/>
      <c r="M489" s="18"/>
      <c r="N489" s="16"/>
      <c r="T489" s="29"/>
    </row>
    <row r="490" spans="1:20" ht="15" customHeight="1">
      <c r="A490" s="19">
        <v>484</v>
      </c>
      <c r="B490" s="22"/>
      <c r="C490" s="21"/>
      <c r="D490" s="17"/>
      <c r="E490" s="16"/>
      <c r="F490" s="16"/>
      <c r="G490" s="16"/>
      <c r="H490" s="17"/>
      <c r="I490" s="16"/>
      <c r="J490" s="16"/>
      <c r="K490" s="16"/>
      <c r="L490" s="16"/>
      <c r="M490" s="18"/>
      <c r="N490" s="16"/>
      <c r="T490" s="29"/>
    </row>
    <row r="491" spans="1:20" ht="15" customHeight="1">
      <c r="A491" s="19">
        <v>485</v>
      </c>
      <c r="B491" s="22"/>
      <c r="C491" s="21"/>
      <c r="D491" s="17"/>
      <c r="E491" s="16"/>
      <c r="F491" s="16"/>
      <c r="G491" s="16"/>
      <c r="H491" s="17"/>
      <c r="I491" s="16"/>
      <c r="J491" s="16"/>
      <c r="K491" s="16"/>
      <c r="L491" s="16"/>
      <c r="M491" s="18"/>
      <c r="N491" s="16"/>
      <c r="T491" s="29"/>
    </row>
    <row r="492" spans="1:20" ht="15" customHeight="1">
      <c r="A492" s="19">
        <v>486</v>
      </c>
      <c r="B492" s="22"/>
      <c r="C492" s="21"/>
      <c r="D492" s="17"/>
      <c r="E492" s="16"/>
      <c r="F492" s="16"/>
      <c r="G492" s="16"/>
      <c r="H492" s="17"/>
      <c r="I492" s="16"/>
      <c r="J492" s="16"/>
      <c r="K492" s="16"/>
      <c r="L492" s="16"/>
      <c r="M492" s="18"/>
      <c r="N492" s="16"/>
      <c r="T492" s="29"/>
    </row>
    <row r="493" spans="1:20" ht="15" customHeight="1">
      <c r="A493" s="19">
        <v>487</v>
      </c>
      <c r="B493" s="22"/>
      <c r="C493" s="21"/>
      <c r="D493" s="17"/>
      <c r="E493" s="16"/>
      <c r="F493" s="16"/>
      <c r="G493" s="16"/>
      <c r="H493" s="17"/>
      <c r="I493" s="16"/>
      <c r="J493" s="16"/>
      <c r="K493" s="16"/>
      <c r="L493" s="16"/>
      <c r="M493" s="18"/>
      <c r="N493" s="16"/>
      <c r="T493" s="29"/>
    </row>
    <row r="494" spans="1:20" ht="15" customHeight="1">
      <c r="A494" s="19">
        <v>488</v>
      </c>
      <c r="B494" s="22"/>
      <c r="C494" s="21"/>
      <c r="D494" s="17"/>
      <c r="E494" s="16"/>
      <c r="F494" s="16"/>
      <c r="G494" s="16"/>
      <c r="H494" s="17"/>
      <c r="I494" s="16"/>
      <c r="J494" s="16"/>
      <c r="K494" s="16"/>
      <c r="L494" s="16"/>
      <c r="M494" s="18"/>
      <c r="N494" s="16"/>
      <c r="T494" s="29"/>
    </row>
    <row r="495" spans="1:20" ht="15" customHeight="1">
      <c r="A495" s="19">
        <v>489</v>
      </c>
      <c r="B495" s="22"/>
      <c r="C495" s="21"/>
      <c r="D495" s="17"/>
      <c r="E495" s="16"/>
      <c r="F495" s="16"/>
      <c r="G495" s="16"/>
      <c r="H495" s="17"/>
      <c r="I495" s="16"/>
      <c r="J495" s="16"/>
      <c r="K495" s="16"/>
      <c r="L495" s="16"/>
      <c r="M495" s="18"/>
      <c r="N495" s="16"/>
      <c r="T495" s="29"/>
    </row>
    <row r="496" spans="1:20" ht="15" customHeight="1">
      <c r="A496" s="19">
        <v>490</v>
      </c>
      <c r="B496" s="22"/>
      <c r="C496" s="21"/>
      <c r="D496" s="17"/>
      <c r="E496" s="16"/>
      <c r="F496" s="16"/>
      <c r="G496" s="16"/>
      <c r="H496" s="17"/>
      <c r="I496" s="16"/>
      <c r="J496" s="16"/>
      <c r="K496" s="16"/>
      <c r="L496" s="16"/>
      <c r="M496" s="18"/>
      <c r="N496" s="16"/>
      <c r="T496" s="29"/>
    </row>
    <row r="497" spans="1:20" ht="15" customHeight="1">
      <c r="A497" s="19">
        <v>491</v>
      </c>
      <c r="B497" s="22"/>
      <c r="C497" s="21"/>
      <c r="D497" s="17"/>
      <c r="E497" s="16"/>
      <c r="F497" s="16"/>
      <c r="G497" s="16"/>
      <c r="H497" s="17"/>
      <c r="I497" s="16"/>
      <c r="J497" s="16"/>
      <c r="K497" s="16"/>
      <c r="L497" s="16"/>
      <c r="M497" s="18"/>
      <c r="N497" s="16"/>
      <c r="T497" s="29"/>
    </row>
    <row r="498" spans="1:20" ht="15" customHeight="1">
      <c r="A498" s="19">
        <v>492</v>
      </c>
      <c r="B498" s="22"/>
      <c r="C498" s="21"/>
      <c r="D498" s="17"/>
      <c r="E498" s="16"/>
      <c r="F498" s="16"/>
      <c r="G498" s="16"/>
      <c r="H498" s="17"/>
      <c r="I498" s="16"/>
      <c r="J498" s="16"/>
      <c r="K498" s="16"/>
      <c r="L498" s="16"/>
      <c r="M498" s="18"/>
      <c r="N498" s="16"/>
      <c r="T498" s="29"/>
    </row>
    <row r="499" spans="1:20" ht="15" customHeight="1">
      <c r="A499" s="19">
        <v>493</v>
      </c>
      <c r="B499" s="22"/>
      <c r="C499" s="21"/>
      <c r="D499" s="17"/>
      <c r="E499" s="16"/>
      <c r="F499" s="16"/>
      <c r="G499" s="16"/>
      <c r="H499" s="17"/>
      <c r="I499" s="16"/>
      <c r="J499" s="16"/>
      <c r="K499" s="16"/>
      <c r="L499" s="16"/>
      <c r="M499" s="18"/>
      <c r="N499" s="16"/>
      <c r="T499" s="29"/>
    </row>
    <row r="500" spans="1:20" ht="15" customHeight="1">
      <c r="A500" s="19">
        <v>494</v>
      </c>
      <c r="B500" s="22"/>
      <c r="C500" s="21"/>
      <c r="D500" s="17"/>
      <c r="E500" s="16"/>
      <c r="F500" s="16"/>
      <c r="G500" s="16"/>
      <c r="H500" s="17"/>
      <c r="I500" s="16"/>
      <c r="J500" s="16"/>
      <c r="K500" s="16"/>
      <c r="L500" s="16"/>
      <c r="M500" s="18"/>
      <c r="N500" s="16"/>
      <c r="T500" s="29"/>
    </row>
    <row r="501" ht="15">
      <c r="T501" s="29"/>
    </row>
    <row r="502" ht="15">
      <c r="T502" s="29"/>
    </row>
    <row r="503" ht="15">
      <c r="T503" s="29"/>
    </row>
    <row r="504" ht="15">
      <c r="T504" s="29"/>
    </row>
    <row r="505" ht="15">
      <c r="T505" s="29"/>
    </row>
    <row r="506" ht="15">
      <c r="T506" s="29"/>
    </row>
    <row r="507" ht="15">
      <c r="T507" s="29"/>
    </row>
    <row r="508" ht="15">
      <c r="T508" s="29"/>
    </row>
    <row r="509" ht="15">
      <c r="T509" s="29"/>
    </row>
    <row r="510" ht="15">
      <c r="T510" s="29"/>
    </row>
    <row r="511" ht="15">
      <c r="T511" s="29"/>
    </row>
    <row r="512" ht="15">
      <c r="T512" s="29"/>
    </row>
    <row r="513" ht="15">
      <c r="T513" s="29"/>
    </row>
    <row r="514" ht="15">
      <c r="T514" s="29"/>
    </row>
    <row r="515" ht="15">
      <c r="T515" s="29"/>
    </row>
    <row r="516" ht="15">
      <c r="T516" s="29"/>
    </row>
    <row r="517" ht="15">
      <c r="T517" s="29"/>
    </row>
    <row r="518" ht="15">
      <c r="T518" s="29"/>
    </row>
    <row r="519" ht="15">
      <c r="T519" s="29"/>
    </row>
    <row r="520" ht="15">
      <c r="T520" s="29"/>
    </row>
    <row r="521" ht="15">
      <c r="T521" s="29"/>
    </row>
    <row r="522" ht="15">
      <c r="T522" s="29"/>
    </row>
    <row r="523" ht="15">
      <c r="T523" s="29"/>
    </row>
    <row r="524" ht="15">
      <c r="T524" s="29"/>
    </row>
    <row r="525" ht="15">
      <c r="T525" s="29"/>
    </row>
    <row r="526" ht="15">
      <c r="T526" s="29"/>
    </row>
    <row r="527" ht="15">
      <c r="T527" s="29"/>
    </row>
    <row r="528" ht="15">
      <c r="T528" s="29"/>
    </row>
    <row r="529" ht="15">
      <c r="T529" s="29"/>
    </row>
    <row r="530" ht="15">
      <c r="T530" s="29"/>
    </row>
    <row r="531" ht="15">
      <c r="T531" s="29"/>
    </row>
    <row r="532" ht="15">
      <c r="T532" s="29"/>
    </row>
    <row r="533" ht="15">
      <c r="T533" s="29"/>
    </row>
    <row r="534" ht="15">
      <c r="T534" s="29"/>
    </row>
    <row r="535" ht="15">
      <c r="T535" s="29"/>
    </row>
    <row r="536" ht="15">
      <c r="T536" s="29"/>
    </row>
    <row r="537" ht="15">
      <c r="T537" s="29"/>
    </row>
    <row r="538" ht="15">
      <c r="T538" s="29"/>
    </row>
    <row r="539" ht="15">
      <c r="T539" s="29"/>
    </row>
    <row r="540" ht="15">
      <c r="T540" s="29"/>
    </row>
    <row r="541" ht="15">
      <c r="T541" s="29"/>
    </row>
    <row r="542" ht="15">
      <c r="T542" s="29"/>
    </row>
    <row r="543" ht="15">
      <c r="T543" s="29"/>
    </row>
    <row r="544" ht="15">
      <c r="T544" s="29"/>
    </row>
    <row r="545" ht="15">
      <c r="T545" s="29"/>
    </row>
    <row r="546" ht="15">
      <c r="T546" s="29"/>
    </row>
    <row r="547" ht="15">
      <c r="T547" s="29"/>
    </row>
    <row r="548" ht="15">
      <c r="T548" s="29"/>
    </row>
    <row r="549" ht="15">
      <c r="T549" s="29"/>
    </row>
    <row r="550" ht="15">
      <c r="T550" s="29"/>
    </row>
    <row r="551" ht="15">
      <c r="T551" s="29"/>
    </row>
    <row r="552" ht="15">
      <c r="T552" s="29"/>
    </row>
    <row r="553" ht="15">
      <c r="T553" s="29"/>
    </row>
    <row r="554" ht="15">
      <c r="T554" s="29"/>
    </row>
    <row r="555" ht="15">
      <c r="T555" s="29"/>
    </row>
    <row r="556" ht="15">
      <c r="T556" s="29"/>
    </row>
    <row r="557" ht="15">
      <c r="T557" s="29"/>
    </row>
    <row r="558" ht="15">
      <c r="T558" s="29"/>
    </row>
    <row r="559" ht="15">
      <c r="T559" s="29"/>
    </row>
    <row r="560" ht="15">
      <c r="T560" s="29"/>
    </row>
    <row r="561" ht="15">
      <c r="T561" s="29"/>
    </row>
    <row r="562" ht="15">
      <c r="T562" s="29"/>
    </row>
    <row r="563" ht="15">
      <c r="T563" s="29"/>
    </row>
    <row r="564" ht="15">
      <c r="T564" s="29"/>
    </row>
    <row r="565" ht="15">
      <c r="T565" s="29"/>
    </row>
    <row r="566" ht="15">
      <c r="T566" s="29"/>
    </row>
    <row r="567" ht="15">
      <c r="T567" s="29"/>
    </row>
    <row r="568" ht="15">
      <c r="T568" s="29"/>
    </row>
    <row r="569" ht="15">
      <c r="T569" s="29"/>
    </row>
    <row r="570" ht="15">
      <c r="T570" s="29"/>
    </row>
    <row r="571" ht="15">
      <c r="T571" s="29"/>
    </row>
    <row r="572" ht="15">
      <c r="T572" s="29"/>
    </row>
    <row r="573" ht="15">
      <c r="T573" s="29"/>
    </row>
    <row r="574" ht="15">
      <c r="T574" s="29"/>
    </row>
    <row r="575" ht="15">
      <c r="T575" s="29"/>
    </row>
    <row r="576" ht="15">
      <c r="T576" s="29"/>
    </row>
    <row r="577" ht="15">
      <c r="T577" s="29"/>
    </row>
  </sheetData>
  <sheetProtection password="9D5B" sheet="1" objects="1" scenarios="1" insertRows="0" insertHyperlinks="0" deleteRows="0" selectLockedCells="1" sort="0" autoFilter="0"/>
  <mergeCells count="3">
    <mergeCell ref="B1:N1"/>
    <mergeCell ref="D2:N5"/>
    <mergeCell ref="A1:A6"/>
  </mergeCells>
  <dataValidations count="16">
    <dataValidation type="textLength" allowBlank="1" showInputMessage="1" showErrorMessage="1" promptTitle="Zip Code" prompt="Must be either 5 or 9-digits." errorTitle="Zip Code" error="Must be either 5 or 9-digits." sqref="K7:K500">
      <formula1>5</formula1>
      <formula2>9</formula2>
    </dataValidation>
    <dataValidation allowBlank="1" showInputMessage="1" showErrorMessage="1" promptTitle="Recipient Congressional District" prompt="Congressional District (2 char)" errorTitle="Recipient State " error="Please select the appropriate Postal Code and State Name Combination.&#10;" sqref="L7:L500"/>
    <dataValidation type="list" allowBlank="1" showInputMessage="1" showErrorMessage="1" promptTitle="Recipient State" prompt="State and Postal Code " errorTitle="Recipient State " error="Please select the appropriate Postal Code and State Name Combination.&#10;" sqref="J7:J500">
      <formula1>StateCodes</formula1>
    </dataValidation>
    <dataValidation type="list" allowBlank="1" showInputMessage="1" showErrorMessage="1" promptTitle="Recipient County" prompt="State-County combination" errorTitle="County Code" error="Please select the appropriate County and State combination." sqref="I7:I500">
      <formula1>Counties</formula1>
    </dataValidation>
    <dataValidation type="textLength" operator="lessThanOrEqual" allowBlank="1" showInputMessage="1" showErrorMessage="1" promptTitle="CFDA Program Number" prompt="Limited to 7-characters" errorTitle="CFDA Program Number" error="Limited to 7-characters" sqref="E7:E500">
      <formula1>7</formula1>
    </dataValidation>
    <dataValidation type="textLength" operator="lessThanOrEqual" allowBlank="1" showInputMessage="1" showErrorMessage="1" promptTitle="CFDA Program Title" prompt="Limited to 255-characters" errorTitle="CFDA Program Title" error="Limited to 255-characters" sqref="F7:G500">
      <formula1>255</formula1>
    </dataValidation>
    <dataValidation type="whole" allowBlank="1" showInputMessage="1" showErrorMessage="1" promptTitle="Funding Notification-Face Value" prompt="For loans or loan guarantee awards, the face value in dollars." errorTitle="Funding Notification-Face Value" error="Limited to 11-characters" sqref="C7:C500">
      <formula1>-99999999999</formula1>
      <formula2>99999999999</formula2>
    </dataValidation>
    <dataValidation type="whole" allowBlank="1" showInputMessage="1" showErrorMessage="1" promptTitle="Funding Notification Amount" prompt="Provide amount in dollars, 11-digit integer only." errorTitle="Funding Notification Amount" error="Provide Integer only." sqref="B7:B500">
      <formula1>-99999999999</formula1>
      <formula2>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list" allowBlank="1" showInputMessage="1" showErrorMessage="1" promptTitle="Agency Name" prompt="Pick from list of agencies" sqref="C2">
      <formula1>$O$1:$O$29</formula1>
    </dataValidation>
    <dataValidation allowBlank="1" showInputMessage="1" showErrorMessage="1" promptTitle="Submitter Name" prompt="enter the responsible individual's name" sqref="C4"/>
    <dataValidation allowBlank="1" showInputMessage="1" showErrorMessage="1" promptTitle="Submitter Contact Information" prompt="enter a valid email address" sqref="C5"/>
    <dataValidation allowBlank="1" showInputMessage="1" showErrorMessage="1" promptTitle="Sub-Account Code" prompt="Sub-Account Code part (7th to 9th characters) of Treasury Account Symbol (9 characters) assigned by U.S. Department of Treasury" sqref="N7:N500"/>
    <dataValidation type="list" operator="lessThanOrEqual" allowBlank="1" showInputMessage="1" showErrorMessage="1" promptTitle="Award Type" prompt="The type of award made by the agency." errorTitle="Recipient DUNS Number" error="Limited to 13-characters" sqref="D7:D500">
      <formula1>$P$2:$P$8</formula1>
    </dataValidation>
    <dataValidation type="list" operator="lessThanOrEqual" allowBlank="1" showInputMessage="1" showErrorMessage="1" promptTitle="US Indicator" prompt="An indicator as to whether place of performance is within US or its territories (Y or N)" errorTitle="Recipient DUNS Number" error="Limited to 13-characters" sqref="H7:H500">
      <formula1>$U$2:$U$3</formula1>
    </dataValidation>
    <dataValidation type="list" allowBlank="1" showInputMessage="1" showErrorMessage="1" promptTitle="Treasury Account Symbol" prompt="Pick from List of Recovery Act Treasury Account codes" errorTitle="Provide Treasury Account Code" error="4-digit Account Code" sqref="M7:M500">
      <formula1>$T$1:$T$306</formula1>
    </dataValidation>
  </dataValidations>
  <printOptions/>
  <pageMargins left="0.5" right="0.5" top="0.75" bottom="0.75" header="0.3" footer="0.3"/>
  <pageSetup horizontalDpi="600" verticalDpi="600" orientation="landscape" paperSize="5" scale="55" r:id="rId1"/>
  <headerFooter alignWithMargins="0">
    <oddHeader>&amp;C&amp;14SENSITIVE, FOR OFFICIAL USE ONLY</oddHeader>
    <oddFooter>&amp;C&amp;14SENSITIVE, 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34"/>
  <sheetViews>
    <sheetView workbookViewId="0" topLeftCell="A1">
      <selection activeCell="E18" sqref="E18"/>
    </sheetView>
  </sheetViews>
  <sheetFormatPr defaultColWidth="9.140625" defaultRowHeight="15"/>
  <cols>
    <col min="1" max="1" width="9.140625" style="12" customWidth="1"/>
    <col min="2" max="2" width="9.140625" style="14" customWidth="1"/>
    <col min="3" max="3" width="9.140625" style="15" customWidth="1"/>
    <col min="4" max="5" width="9.140625" style="12" customWidth="1"/>
    <col min="6" max="6" width="27.8515625" style="12" customWidth="1"/>
    <col min="7" max="16384" width="9.140625" style="12" customWidth="1"/>
  </cols>
  <sheetData>
    <row r="1" spans="1:6" ht="12.75">
      <c r="A1" s="12" t="s">
        <v>1944</v>
      </c>
      <c r="B1" s="14" t="s">
        <v>1945</v>
      </c>
      <c r="C1" s="15" t="s">
        <v>1946</v>
      </c>
      <c r="D1" s="12" t="s">
        <v>1947</v>
      </c>
      <c r="E1" s="12" t="s">
        <v>1948</v>
      </c>
      <c r="F1" s="13" t="s">
        <v>835</v>
      </c>
    </row>
    <row r="2" spans="1:6" ht="12.75">
      <c r="A2" s="12" t="s">
        <v>1741</v>
      </c>
      <c r="B2" s="14">
        <v>1</v>
      </c>
      <c r="C2" s="15">
        <v>1</v>
      </c>
      <c r="D2" s="12" t="s">
        <v>1949</v>
      </c>
      <c r="E2" s="12" t="s">
        <v>1950</v>
      </c>
      <c r="F2" s="12" t="str">
        <f>A2&amp;"-"&amp;D2&amp;"-("&amp;B2&amp;"-"&amp;C2&amp;")"</f>
        <v>AL-Autauga-(1-1)</v>
      </c>
    </row>
    <row r="3" spans="1:6" ht="12.75">
      <c r="A3" s="12" t="s">
        <v>1741</v>
      </c>
      <c r="B3" s="14">
        <v>1</v>
      </c>
      <c r="C3" s="15">
        <v>3</v>
      </c>
      <c r="D3" s="12" t="s">
        <v>1951</v>
      </c>
      <c r="E3" s="12" t="s">
        <v>1950</v>
      </c>
      <c r="F3" s="12" t="str">
        <f aca="true" t="shared" si="0" ref="F3:F66">A3&amp;"-"&amp;D3&amp;"-("&amp;B3&amp;"-"&amp;C3&amp;")"</f>
        <v>AL-Baldwin-(1-3)</v>
      </c>
    </row>
    <row r="4" spans="1:6" ht="12.75">
      <c r="A4" s="12" t="s">
        <v>1741</v>
      </c>
      <c r="B4" s="14">
        <v>1</v>
      </c>
      <c r="C4" s="15">
        <v>5</v>
      </c>
      <c r="D4" s="12" t="s">
        <v>1952</v>
      </c>
      <c r="E4" s="12" t="s">
        <v>1950</v>
      </c>
      <c r="F4" s="12" t="str">
        <f t="shared" si="0"/>
        <v>AL-Barbour-(1-5)</v>
      </c>
    </row>
    <row r="5" spans="1:6" ht="12.75">
      <c r="A5" s="12" t="s">
        <v>1741</v>
      </c>
      <c r="B5" s="14">
        <v>1</v>
      </c>
      <c r="C5" s="15">
        <v>7</v>
      </c>
      <c r="D5" s="12" t="s">
        <v>1953</v>
      </c>
      <c r="E5" s="12" t="s">
        <v>1950</v>
      </c>
      <c r="F5" s="12" t="str">
        <f t="shared" si="0"/>
        <v>AL-Bibb-(1-7)</v>
      </c>
    </row>
    <row r="6" spans="1:6" ht="12.75">
      <c r="A6" s="12" t="s">
        <v>1741</v>
      </c>
      <c r="B6" s="14">
        <v>1</v>
      </c>
      <c r="C6" s="15">
        <v>9</v>
      </c>
      <c r="D6" s="12" t="s">
        <v>1954</v>
      </c>
      <c r="E6" s="12" t="s">
        <v>1950</v>
      </c>
      <c r="F6" s="12" t="str">
        <f t="shared" si="0"/>
        <v>AL-Blount-(1-9)</v>
      </c>
    </row>
    <row r="7" spans="1:6" ht="12.75">
      <c r="A7" s="12" t="s">
        <v>1741</v>
      </c>
      <c r="B7" s="14">
        <v>1</v>
      </c>
      <c r="C7" s="15">
        <v>11</v>
      </c>
      <c r="D7" s="12" t="s">
        <v>1955</v>
      </c>
      <c r="E7" s="12" t="s">
        <v>1950</v>
      </c>
      <c r="F7" s="12" t="str">
        <f t="shared" si="0"/>
        <v>AL-Bullock-(1-11)</v>
      </c>
    </row>
    <row r="8" spans="1:6" ht="12.75">
      <c r="A8" s="12" t="s">
        <v>1741</v>
      </c>
      <c r="B8" s="14">
        <v>1</v>
      </c>
      <c r="C8" s="15">
        <v>13</v>
      </c>
      <c r="D8" s="12" t="s">
        <v>1956</v>
      </c>
      <c r="E8" s="12" t="s">
        <v>1950</v>
      </c>
      <c r="F8" s="12" t="str">
        <f t="shared" si="0"/>
        <v>AL-Butler-(1-13)</v>
      </c>
    </row>
    <row r="9" spans="1:6" ht="12.75">
      <c r="A9" s="12" t="s">
        <v>1741</v>
      </c>
      <c r="B9" s="14">
        <v>1</v>
      </c>
      <c r="C9" s="15">
        <v>15</v>
      </c>
      <c r="D9" s="12" t="s">
        <v>1957</v>
      </c>
      <c r="E9" s="12" t="s">
        <v>1950</v>
      </c>
      <c r="F9" s="12" t="str">
        <f t="shared" si="0"/>
        <v>AL-Calhoun-(1-15)</v>
      </c>
    </row>
    <row r="10" spans="1:6" ht="12.75">
      <c r="A10" s="12" t="s">
        <v>1741</v>
      </c>
      <c r="B10" s="14">
        <v>1</v>
      </c>
      <c r="C10" s="15">
        <v>17</v>
      </c>
      <c r="D10" s="12" t="s">
        <v>1958</v>
      </c>
      <c r="E10" s="12" t="s">
        <v>1950</v>
      </c>
      <c r="F10" s="12" t="str">
        <f t="shared" si="0"/>
        <v>AL-Chambers-(1-17)</v>
      </c>
    </row>
    <row r="11" spans="1:6" ht="12.75">
      <c r="A11" s="12" t="s">
        <v>1741</v>
      </c>
      <c r="B11" s="14">
        <v>1</v>
      </c>
      <c r="C11" s="15">
        <v>19</v>
      </c>
      <c r="D11" s="12" t="s">
        <v>1959</v>
      </c>
      <c r="E11" s="12" t="s">
        <v>1950</v>
      </c>
      <c r="F11" s="12" t="str">
        <f t="shared" si="0"/>
        <v>AL-Cherokee-(1-19)</v>
      </c>
    </row>
    <row r="12" spans="1:6" ht="12.75">
      <c r="A12" s="12" t="s">
        <v>1741</v>
      </c>
      <c r="B12" s="14">
        <v>1</v>
      </c>
      <c r="C12" s="15">
        <v>21</v>
      </c>
      <c r="D12" s="12" t="s">
        <v>1960</v>
      </c>
      <c r="E12" s="12" t="s">
        <v>1950</v>
      </c>
      <c r="F12" s="12" t="str">
        <f t="shared" si="0"/>
        <v>AL-Chilton-(1-21)</v>
      </c>
    </row>
    <row r="13" spans="1:6" ht="12.75">
      <c r="A13" s="12" t="s">
        <v>1741</v>
      </c>
      <c r="B13" s="14">
        <v>1</v>
      </c>
      <c r="C13" s="15">
        <v>23</v>
      </c>
      <c r="D13" s="12" t="s">
        <v>1961</v>
      </c>
      <c r="E13" s="12" t="s">
        <v>1950</v>
      </c>
      <c r="F13" s="12" t="str">
        <f t="shared" si="0"/>
        <v>AL-Choctaw-(1-23)</v>
      </c>
    </row>
    <row r="14" spans="1:6" ht="12.75">
      <c r="A14" s="12" t="s">
        <v>1741</v>
      </c>
      <c r="B14" s="14">
        <v>1</v>
      </c>
      <c r="C14" s="15">
        <v>25</v>
      </c>
      <c r="D14" s="12" t="s">
        <v>1962</v>
      </c>
      <c r="E14" s="12" t="s">
        <v>1950</v>
      </c>
      <c r="F14" s="12" t="str">
        <f t="shared" si="0"/>
        <v>AL-Clarke-(1-25)</v>
      </c>
    </row>
    <row r="15" spans="1:6" ht="12.75">
      <c r="A15" s="12" t="s">
        <v>1741</v>
      </c>
      <c r="B15" s="14">
        <v>1</v>
      </c>
      <c r="C15" s="15">
        <v>27</v>
      </c>
      <c r="D15" s="12" t="s">
        <v>1963</v>
      </c>
      <c r="E15" s="12" t="s">
        <v>1950</v>
      </c>
      <c r="F15" s="12" t="str">
        <f t="shared" si="0"/>
        <v>AL-Clay-(1-27)</v>
      </c>
    </row>
    <row r="16" spans="1:6" ht="12.75">
      <c r="A16" s="12" t="s">
        <v>1741</v>
      </c>
      <c r="B16" s="14">
        <v>1</v>
      </c>
      <c r="C16" s="15">
        <v>29</v>
      </c>
      <c r="D16" s="12" t="s">
        <v>1964</v>
      </c>
      <c r="E16" s="12" t="s">
        <v>1950</v>
      </c>
      <c r="F16" s="12" t="str">
        <f t="shared" si="0"/>
        <v>AL-Cleburne-(1-29)</v>
      </c>
    </row>
    <row r="17" spans="1:6" ht="12.75">
      <c r="A17" s="12" t="s">
        <v>1741</v>
      </c>
      <c r="B17" s="14">
        <v>1</v>
      </c>
      <c r="C17" s="15">
        <v>31</v>
      </c>
      <c r="D17" s="12" t="s">
        <v>1965</v>
      </c>
      <c r="E17" s="12" t="s">
        <v>1950</v>
      </c>
      <c r="F17" s="12" t="str">
        <f t="shared" si="0"/>
        <v>AL-Coffee-(1-31)</v>
      </c>
    </row>
    <row r="18" spans="1:6" ht="12.75">
      <c r="A18" s="12" t="s">
        <v>1741</v>
      </c>
      <c r="B18" s="14">
        <v>1</v>
      </c>
      <c r="C18" s="15">
        <v>33</v>
      </c>
      <c r="D18" s="12" t="s">
        <v>1966</v>
      </c>
      <c r="E18" s="12" t="s">
        <v>1950</v>
      </c>
      <c r="F18" s="12" t="str">
        <f t="shared" si="0"/>
        <v>AL-Colbert-(1-33)</v>
      </c>
    </row>
    <row r="19" spans="1:6" ht="12.75">
      <c r="A19" s="12" t="s">
        <v>1741</v>
      </c>
      <c r="B19" s="14">
        <v>1</v>
      </c>
      <c r="C19" s="15">
        <v>35</v>
      </c>
      <c r="D19" s="12" t="s">
        <v>1967</v>
      </c>
      <c r="E19" s="12" t="s">
        <v>1950</v>
      </c>
      <c r="F19" s="12" t="str">
        <f t="shared" si="0"/>
        <v>AL-Conecuh-(1-35)</v>
      </c>
    </row>
    <row r="20" spans="1:6" ht="12.75">
      <c r="A20" s="12" t="s">
        <v>1741</v>
      </c>
      <c r="B20" s="14">
        <v>1</v>
      </c>
      <c r="C20" s="15">
        <v>37</v>
      </c>
      <c r="D20" s="12" t="s">
        <v>1968</v>
      </c>
      <c r="E20" s="12" t="s">
        <v>1950</v>
      </c>
      <c r="F20" s="12" t="str">
        <f t="shared" si="0"/>
        <v>AL-Coosa-(1-37)</v>
      </c>
    </row>
    <row r="21" spans="1:6" ht="12.75">
      <c r="A21" s="12" t="s">
        <v>1741</v>
      </c>
      <c r="B21" s="14">
        <v>1</v>
      </c>
      <c r="C21" s="15">
        <v>39</v>
      </c>
      <c r="D21" s="12" t="s">
        <v>1969</v>
      </c>
      <c r="E21" s="12" t="s">
        <v>1950</v>
      </c>
      <c r="F21" s="12" t="str">
        <f t="shared" si="0"/>
        <v>AL-Covington-(1-39)</v>
      </c>
    </row>
    <row r="22" spans="1:6" ht="12.75">
      <c r="A22" s="12" t="s">
        <v>1741</v>
      </c>
      <c r="B22" s="14">
        <v>1</v>
      </c>
      <c r="C22" s="15">
        <v>41</v>
      </c>
      <c r="D22" s="12" t="s">
        <v>1970</v>
      </c>
      <c r="E22" s="12" t="s">
        <v>1950</v>
      </c>
      <c r="F22" s="12" t="str">
        <f t="shared" si="0"/>
        <v>AL-Crenshaw-(1-41)</v>
      </c>
    </row>
    <row r="23" spans="1:6" ht="12.75">
      <c r="A23" s="12" t="s">
        <v>1741</v>
      </c>
      <c r="B23" s="14">
        <v>1</v>
      </c>
      <c r="C23" s="15">
        <v>43</v>
      </c>
      <c r="D23" s="12" t="s">
        <v>1971</v>
      </c>
      <c r="E23" s="12" t="s">
        <v>1950</v>
      </c>
      <c r="F23" s="12" t="str">
        <f t="shared" si="0"/>
        <v>AL-Cullman-(1-43)</v>
      </c>
    </row>
    <row r="24" spans="1:6" ht="12.75">
      <c r="A24" s="12" t="s">
        <v>1741</v>
      </c>
      <c r="B24" s="14">
        <v>1</v>
      </c>
      <c r="C24" s="15">
        <v>45</v>
      </c>
      <c r="D24" s="12" t="s">
        <v>1972</v>
      </c>
      <c r="E24" s="12" t="s">
        <v>1950</v>
      </c>
      <c r="F24" s="12" t="str">
        <f t="shared" si="0"/>
        <v>AL-Dale-(1-45)</v>
      </c>
    </row>
    <row r="25" spans="1:6" ht="12.75">
      <c r="A25" s="12" t="s">
        <v>1741</v>
      </c>
      <c r="B25" s="14">
        <v>1</v>
      </c>
      <c r="C25" s="15">
        <v>47</v>
      </c>
      <c r="D25" s="12" t="s">
        <v>1973</v>
      </c>
      <c r="E25" s="12" t="s">
        <v>1950</v>
      </c>
      <c r="F25" s="12" t="str">
        <f t="shared" si="0"/>
        <v>AL-Dallas-(1-47)</v>
      </c>
    </row>
    <row r="26" spans="1:6" ht="12.75">
      <c r="A26" s="12" t="s">
        <v>1741</v>
      </c>
      <c r="B26" s="14">
        <v>1</v>
      </c>
      <c r="C26" s="15">
        <v>49</v>
      </c>
      <c r="D26" s="12" t="s">
        <v>1974</v>
      </c>
      <c r="E26" s="12" t="s">
        <v>1950</v>
      </c>
      <c r="F26" s="12" t="str">
        <f t="shared" si="0"/>
        <v>AL-DeKalb-(1-49)</v>
      </c>
    </row>
    <row r="27" spans="1:6" ht="12.75">
      <c r="A27" s="12" t="s">
        <v>1741</v>
      </c>
      <c r="B27" s="14">
        <v>1</v>
      </c>
      <c r="C27" s="15">
        <v>51</v>
      </c>
      <c r="D27" s="12" t="s">
        <v>1975</v>
      </c>
      <c r="E27" s="12" t="s">
        <v>1950</v>
      </c>
      <c r="F27" s="12" t="str">
        <f t="shared" si="0"/>
        <v>AL-Elmore-(1-51)</v>
      </c>
    </row>
    <row r="28" spans="1:6" ht="12.75">
      <c r="A28" s="12" t="s">
        <v>1741</v>
      </c>
      <c r="B28" s="14">
        <v>1</v>
      </c>
      <c r="C28" s="15">
        <v>53</v>
      </c>
      <c r="D28" s="12" t="s">
        <v>1976</v>
      </c>
      <c r="E28" s="12" t="s">
        <v>1950</v>
      </c>
      <c r="F28" s="12" t="str">
        <f t="shared" si="0"/>
        <v>AL-Escambia-(1-53)</v>
      </c>
    </row>
    <row r="29" spans="1:6" ht="12.75">
      <c r="A29" s="12" t="s">
        <v>1741</v>
      </c>
      <c r="B29" s="14">
        <v>1</v>
      </c>
      <c r="C29" s="15">
        <v>55</v>
      </c>
      <c r="D29" s="12" t="s">
        <v>1977</v>
      </c>
      <c r="E29" s="12" t="s">
        <v>1950</v>
      </c>
      <c r="F29" s="12" t="str">
        <f t="shared" si="0"/>
        <v>AL-Etowah-(1-55)</v>
      </c>
    </row>
    <row r="30" spans="1:6" ht="12.75">
      <c r="A30" s="12" t="s">
        <v>1741</v>
      </c>
      <c r="B30" s="14">
        <v>1</v>
      </c>
      <c r="C30" s="15">
        <v>57</v>
      </c>
      <c r="D30" s="12" t="s">
        <v>1978</v>
      </c>
      <c r="E30" s="12" t="s">
        <v>1950</v>
      </c>
      <c r="F30" s="12" t="str">
        <f t="shared" si="0"/>
        <v>AL-Fayette-(1-57)</v>
      </c>
    </row>
    <row r="31" spans="1:6" ht="12.75">
      <c r="A31" s="12" t="s">
        <v>1741</v>
      </c>
      <c r="B31" s="14">
        <v>1</v>
      </c>
      <c r="C31" s="15">
        <v>59</v>
      </c>
      <c r="D31" s="12" t="s">
        <v>1979</v>
      </c>
      <c r="E31" s="12" t="s">
        <v>1950</v>
      </c>
      <c r="F31" s="12" t="str">
        <f t="shared" si="0"/>
        <v>AL-Franklin-(1-59)</v>
      </c>
    </row>
    <row r="32" spans="1:6" ht="12.75">
      <c r="A32" s="12" t="s">
        <v>1741</v>
      </c>
      <c r="B32" s="14">
        <v>1</v>
      </c>
      <c r="C32" s="15">
        <v>61</v>
      </c>
      <c r="D32" s="12" t="s">
        <v>1980</v>
      </c>
      <c r="E32" s="12" t="s">
        <v>1950</v>
      </c>
      <c r="F32" s="12" t="str">
        <f t="shared" si="0"/>
        <v>AL-Geneva-(1-61)</v>
      </c>
    </row>
    <row r="33" spans="1:6" ht="12.75">
      <c r="A33" s="12" t="s">
        <v>1741</v>
      </c>
      <c r="B33" s="14">
        <v>1</v>
      </c>
      <c r="C33" s="15">
        <v>63</v>
      </c>
      <c r="D33" s="12" t="s">
        <v>1981</v>
      </c>
      <c r="E33" s="12" t="s">
        <v>1950</v>
      </c>
      <c r="F33" s="12" t="str">
        <f t="shared" si="0"/>
        <v>AL-Greene-(1-63)</v>
      </c>
    </row>
    <row r="34" spans="1:6" ht="12.75">
      <c r="A34" s="12" t="s">
        <v>1741</v>
      </c>
      <c r="B34" s="14">
        <v>1</v>
      </c>
      <c r="C34" s="15">
        <v>65</v>
      </c>
      <c r="D34" s="12" t="s">
        <v>1982</v>
      </c>
      <c r="E34" s="12" t="s">
        <v>1950</v>
      </c>
      <c r="F34" s="12" t="str">
        <f t="shared" si="0"/>
        <v>AL-Hale-(1-65)</v>
      </c>
    </row>
    <row r="35" spans="1:6" ht="12.75">
      <c r="A35" s="12" t="s">
        <v>1741</v>
      </c>
      <c r="B35" s="14">
        <v>1</v>
      </c>
      <c r="C35" s="15">
        <v>67</v>
      </c>
      <c r="D35" s="12" t="s">
        <v>1983</v>
      </c>
      <c r="E35" s="12" t="s">
        <v>1950</v>
      </c>
      <c r="F35" s="12" t="str">
        <f t="shared" si="0"/>
        <v>AL-Henry-(1-67)</v>
      </c>
    </row>
    <row r="36" spans="1:6" ht="12.75">
      <c r="A36" s="12" t="s">
        <v>1741</v>
      </c>
      <c r="B36" s="14">
        <v>1</v>
      </c>
      <c r="C36" s="15">
        <v>69</v>
      </c>
      <c r="D36" s="12" t="s">
        <v>1984</v>
      </c>
      <c r="E36" s="12" t="s">
        <v>1950</v>
      </c>
      <c r="F36" s="12" t="str">
        <f t="shared" si="0"/>
        <v>AL-Houston-(1-69)</v>
      </c>
    </row>
    <row r="37" spans="1:6" ht="12.75">
      <c r="A37" s="12" t="s">
        <v>1741</v>
      </c>
      <c r="B37" s="14">
        <v>1</v>
      </c>
      <c r="C37" s="15">
        <v>71</v>
      </c>
      <c r="D37" s="12" t="s">
        <v>1985</v>
      </c>
      <c r="E37" s="12" t="s">
        <v>1950</v>
      </c>
      <c r="F37" s="12" t="str">
        <f t="shared" si="0"/>
        <v>AL-Jackson-(1-71)</v>
      </c>
    </row>
    <row r="38" spans="1:6" ht="12.75">
      <c r="A38" s="12" t="s">
        <v>1741</v>
      </c>
      <c r="B38" s="14">
        <v>1</v>
      </c>
      <c r="C38" s="15">
        <v>73</v>
      </c>
      <c r="D38" s="12" t="s">
        <v>1986</v>
      </c>
      <c r="E38" s="12" t="s">
        <v>1950</v>
      </c>
      <c r="F38" s="12" t="str">
        <f t="shared" si="0"/>
        <v>AL-Jefferson-(1-73)</v>
      </c>
    </row>
    <row r="39" spans="1:6" ht="12.75">
      <c r="A39" s="12" t="s">
        <v>1741</v>
      </c>
      <c r="B39" s="14">
        <v>1</v>
      </c>
      <c r="C39" s="15">
        <v>75</v>
      </c>
      <c r="D39" s="12" t="s">
        <v>1987</v>
      </c>
      <c r="E39" s="12" t="s">
        <v>1950</v>
      </c>
      <c r="F39" s="12" t="str">
        <f t="shared" si="0"/>
        <v>AL-Lamar-(1-75)</v>
      </c>
    </row>
    <row r="40" spans="1:6" ht="12.75">
      <c r="A40" s="12" t="s">
        <v>1741</v>
      </c>
      <c r="B40" s="14">
        <v>1</v>
      </c>
      <c r="C40" s="15">
        <v>77</v>
      </c>
      <c r="D40" s="12" t="s">
        <v>1988</v>
      </c>
      <c r="E40" s="12" t="s">
        <v>1950</v>
      </c>
      <c r="F40" s="12" t="str">
        <f t="shared" si="0"/>
        <v>AL-Lauderdale-(1-77)</v>
      </c>
    </row>
    <row r="41" spans="1:6" ht="12.75">
      <c r="A41" s="12" t="s">
        <v>1741</v>
      </c>
      <c r="B41" s="14">
        <v>1</v>
      </c>
      <c r="C41" s="15">
        <v>79</v>
      </c>
      <c r="D41" s="12" t="s">
        <v>1989</v>
      </c>
      <c r="E41" s="12" t="s">
        <v>1950</v>
      </c>
      <c r="F41" s="12" t="str">
        <f t="shared" si="0"/>
        <v>AL-Lawrence-(1-79)</v>
      </c>
    </row>
    <row r="42" spans="1:6" ht="12.75">
      <c r="A42" s="12" t="s">
        <v>1741</v>
      </c>
      <c r="B42" s="14">
        <v>1</v>
      </c>
      <c r="C42" s="15">
        <v>81</v>
      </c>
      <c r="D42" s="12" t="s">
        <v>1990</v>
      </c>
      <c r="E42" s="12" t="s">
        <v>1950</v>
      </c>
      <c r="F42" s="12" t="str">
        <f t="shared" si="0"/>
        <v>AL-Lee-(1-81)</v>
      </c>
    </row>
    <row r="43" spans="1:6" ht="12.75">
      <c r="A43" s="12" t="s">
        <v>1741</v>
      </c>
      <c r="B43" s="14">
        <v>1</v>
      </c>
      <c r="C43" s="15">
        <v>83</v>
      </c>
      <c r="D43" s="12" t="s">
        <v>1991</v>
      </c>
      <c r="E43" s="12" t="s">
        <v>1950</v>
      </c>
      <c r="F43" s="12" t="str">
        <f t="shared" si="0"/>
        <v>AL-Limestone-(1-83)</v>
      </c>
    </row>
    <row r="44" spans="1:6" ht="12.75">
      <c r="A44" s="12" t="s">
        <v>1741</v>
      </c>
      <c r="B44" s="14">
        <v>1</v>
      </c>
      <c r="C44" s="15">
        <v>85</v>
      </c>
      <c r="D44" s="12" t="s">
        <v>1992</v>
      </c>
      <c r="E44" s="12" t="s">
        <v>1950</v>
      </c>
      <c r="F44" s="12" t="str">
        <f t="shared" si="0"/>
        <v>AL-Lowndes-(1-85)</v>
      </c>
    </row>
    <row r="45" spans="1:6" ht="12.75">
      <c r="A45" s="12" t="s">
        <v>1741</v>
      </c>
      <c r="B45" s="14">
        <v>1</v>
      </c>
      <c r="C45" s="15">
        <v>87</v>
      </c>
      <c r="D45" s="12" t="s">
        <v>1993</v>
      </c>
      <c r="E45" s="12" t="s">
        <v>1950</v>
      </c>
      <c r="F45" s="12" t="str">
        <f t="shared" si="0"/>
        <v>AL-Macon-(1-87)</v>
      </c>
    </row>
    <row r="46" spans="1:6" ht="12.75">
      <c r="A46" s="12" t="s">
        <v>1741</v>
      </c>
      <c r="B46" s="14">
        <v>1</v>
      </c>
      <c r="C46" s="15">
        <v>89</v>
      </c>
      <c r="D46" s="12" t="s">
        <v>1994</v>
      </c>
      <c r="E46" s="12" t="s">
        <v>1950</v>
      </c>
      <c r="F46" s="12" t="str">
        <f t="shared" si="0"/>
        <v>AL-Madison-(1-89)</v>
      </c>
    </row>
    <row r="47" spans="1:6" ht="12.75">
      <c r="A47" s="12" t="s">
        <v>1741</v>
      </c>
      <c r="B47" s="14">
        <v>1</v>
      </c>
      <c r="C47" s="15">
        <v>91</v>
      </c>
      <c r="D47" s="12" t="s">
        <v>1995</v>
      </c>
      <c r="E47" s="12" t="s">
        <v>1950</v>
      </c>
      <c r="F47" s="12" t="str">
        <f t="shared" si="0"/>
        <v>AL-Marengo-(1-91)</v>
      </c>
    </row>
    <row r="48" spans="1:6" ht="12.75">
      <c r="A48" s="12" t="s">
        <v>1741</v>
      </c>
      <c r="B48" s="14">
        <v>1</v>
      </c>
      <c r="C48" s="15">
        <v>93</v>
      </c>
      <c r="D48" s="12" t="s">
        <v>1996</v>
      </c>
      <c r="E48" s="12" t="s">
        <v>1950</v>
      </c>
      <c r="F48" s="12" t="str">
        <f t="shared" si="0"/>
        <v>AL-Marion-(1-93)</v>
      </c>
    </row>
    <row r="49" spans="1:6" ht="12.75">
      <c r="A49" s="12" t="s">
        <v>1741</v>
      </c>
      <c r="B49" s="14">
        <v>1</v>
      </c>
      <c r="C49" s="15">
        <v>95</v>
      </c>
      <c r="D49" s="12" t="s">
        <v>1997</v>
      </c>
      <c r="E49" s="12" t="s">
        <v>1950</v>
      </c>
      <c r="F49" s="12" t="str">
        <f t="shared" si="0"/>
        <v>AL-Marshall-(1-95)</v>
      </c>
    </row>
    <row r="50" spans="1:6" ht="12.75">
      <c r="A50" s="12" t="s">
        <v>1741</v>
      </c>
      <c r="B50" s="14">
        <v>1</v>
      </c>
      <c r="C50" s="15">
        <v>97</v>
      </c>
      <c r="D50" s="12" t="s">
        <v>1998</v>
      </c>
      <c r="E50" s="12" t="s">
        <v>1950</v>
      </c>
      <c r="F50" s="12" t="str">
        <f t="shared" si="0"/>
        <v>AL-Mobile-(1-97)</v>
      </c>
    </row>
    <row r="51" spans="1:6" ht="12.75">
      <c r="A51" s="12" t="s">
        <v>1741</v>
      </c>
      <c r="B51" s="14">
        <v>1</v>
      </c>
      <c r="C51" s="15">
        <v>99</v>
      </c>
      <c r="D51" s="12" t="s">
        <v>1999</v>
      </c>
      <c r="E51" s="12" t="s">
        <v>1950</v>
      </c>
      <c r="F51" s="12" t="str">
        <f t="shared" si="0"/>
        <v>AL-Monroe-(1-99)</v>
      </c>
    </row>
    <row r="52" spans="1:6" ht="12.75">
      <c r="A52" s="12" t="s">
        <v>1741</v>
      </c>
      <c r="B52" s="14">
        <v>1</v>
      </c>
      <c r="C52" s="15">
        <v>101</v>
      </c>
      <c r="D52" s="12" t="s">
        <v>2000</v>
      </c>
      <c r="E52" s="12" t="s">
        <v>1950</v>
      </c>
      <c r="F52" s="12" t="str">
        <f t="shared" si="0"/>
        <v>AL-Montgomery-(1-101)</v>
      </c>
    </row>
    <row r="53" spans="1:6" ht="12.75">
      <c r="A53" s="12" t="s">
        <v>1741</v>
      </c>
      <c r="B53" s="14">
        <v>1</v>
      </c>
      <c r="C53" s="15">
        <v>103</v>
      </c>
      <c r="D53" s="12" t="s">
        <v>2001</v>
      </c>
      <c r="E53" s="12" t="s">
        <v>1950</v>
      </c>
      <c r="F53" s="12" t="str">
        <f t="shared" si="0"/>
        <v>AL-Morgan-(1-103)</v>
      </c>
    </row>
    <row r="54" spans="1:6" ht="12.75">
      <c r="A54" s="12" t="s">
        <v>1741</v>
      </c>
      <c r="B54" s="14">
        <v>1</v>
      </c>
      <c r="C54" s="15">
        <v>105</v>
      </c>
      <c r="D54" s="12" t="s">
        <v>2002</v>
      </c>
      <c r="E54" s="12" t="s">
        <v>1950</v>
      </c>
      <c r="F54" s="12" t="str">
        <f t="shared" si="0"/>
        <v>AL-Perry-(1-105)</v>
      </c>
    </row>
    <row r="55" spans="1:6" ht="12.75">
      <c r="A55" s="12" t="s">
        <v>1741</v>
      </c>
      <c r="B55" s="14">
        <v>1</v>
      </c>
      <c r="C55" s="15">
        <v>107</v>
      </c>
      <c r="D55" s="12" t="s">
        <v>2003</v>
      </c>
      <c r="E55" s="12" t="s">
        <v>1950</v>
      </c>
      <c r="F55" s="12" t="str">
        <f t="shared" si="0"/>
        <v>AL-Pickens-(1-107)</v>
      </c>
    </row>
    <row r="56" spans="1:6" ht="12.75">
      <c r="A56" s="12" t="s">
        <v>1741</v>
      </c>
      <c r="B56" s="14">
        <v>1</v>
      </c>
      <c r="C56" s="15">
        <v>109</v>
      </c>
      <c r="D56" s="12" t="s">
        <v>2004</v>
      </c>
      <c r="E56" s="12" t="s">
        <v>1950</v>
      </c>
      <c r="F56" s="12" t="str">
        <f t="shared" si="0"/>
        <v>AL-Pike-(1-109)</v>
      </c>
    </row>
    <row r="57" spans="1:6" ht="12.75">
      <c r="A57" s="12" t="s">
        <v>1741</v>
      </c>
      <c r="B57" s="14">
        <v>1</v>
      </c>
      <c r="C57" s="15">
        <v>111</v>
      </c>
      <c r="D57" s="12" t="s">
        <v>2005</v>
      </c>
      <c r="E57" s="12" t="s">
        <v>1950</v>
      </c>
      <c r="F57" s="12" t="str">
        <f t="shared" si="0"/>
        <v>AL-Randolph-(1-111)</v>
      </c>
    </row>
    <row r="58" spans="1:6" ht="12.75">
      <c r="A58" s="12" t="s">
        <v>1741</v>
      </c>
      <c r="B58" s="14">
        <v>1</v>
      </c>
      <c r="C58" s="15">
        <v>113</v>
      </c>
      <c r="D58" s="12" t="s">
        <v>2006</v>
      </c>
      <c r="E58" s="12" t="s">
        <v>1950</v>
      </c>
      <c r="F58" s="12" t="str">
        <f t="shared" si="0"/>
        <v>AL-Russell-(1-113)</v>
      </c>
    </row>
    <row r="59" spans="1:6" ht="12.75">
      <c r="A59" s="12" t="s">
        <v>1741</v>
      </c>
      <c r="B59" s="14">
        <v>1</v>
      </c>
      <c r="C59" s="15">
        <v>115</v>
      </c>
      <c r="D59" s="12" t="s">
        <v>2007</v>
      </c>
      <c r="E59" s="12" t="s">
        <v>1950</v>
      </c>
      <c r="F59" s="12" t="str">
        <f t="shared" si="0"/>
        <v>AL-St. Clair-(1-115)</v>
      </c>
    </row>
    <row r="60" spans="1:6" ht="12.75">
      <c r="A60" s="12" t="s">
        <v>1741</v>
      </c>
      <c r="B60" s="14">
        <v>1</v>
      </c>
      <c r="C60" s="15">
        <v>117</v>
      </c>
      <c r="D60" s="12" t="s">
        <v>2008</v>
      </c>
      <c r="E60" s="12" t="s">
        <v>1950</v>
      </c>
      <c r="F60" s="12" t="str">
        <f t="shared" si="0"/>
        <v>AL-Shelby-(1-117)</v>
      </c>
    </row>
    <row r="61" spans="1:6" ht="12.75">
      <c r="A61" s="12" t="s">
        <v>1741</v>
      </c>
      <c r="B61" s="14">
        <v>1</v>
      </c>
      <c r="C61" s="15">
        <v>119</v>
      </c>
      <c r="D61" s="12" t="s">
        <v>2009</v>
      </c>
      <c r="E61" s="12" t="s">
        <v>1950</v>
      </c>
      <c r="F61" s="12" t="str">
        <f t="shared" si="0"/>
        <v>AL-Sumter-(1-119)</v>
      </c>
    </row>
    <row r="62" spans="1:6" ht="12.75">
      <c r="A62" s="12" t="s">
        <v>1741</v>
      </c>
      <c r="B62" s="14">
        <v>1</v>
      </c>
      <c r="C62" s="15">
        <v>121</v>
      </c>
      <c r="D62" s="12" t="s">
        <v>2010</v>
      </c>
      <c r="E62" s="12" t="s">
        <v>1950</v>
      </c>
      <c r="F62" s="12" t="str">
        <f t="shared" si="0"/>
        <v>AL-Talladega-(1-121)</v>
      </c>
    </row>
    <row r="63" spans="1:6" ht="12.75">
      <c r="A63" s="12" t="s">
        <v>1741</v>
      </c>
      <c r="B63" s="14">
        <v>1</v>
      </c>
      <c r="C63" s="15">
        <v>123</v>
      </c>
      <c r="D63" s="12" t="s">
        <v>2011</v>
      </c>
      <c r="E63" s="12" t="s">
        <v>1950</v>
      </c>
      <c r="F63" s="12" t="str">
        <f t="shared" si="0"/>
        <v>AL-Tallapoosa-(1-123)</v>
      </c>
    </row>
    <row r="64" spans="1:6" ht="12.75">
      <c r="A64" s="12" t="s">
        <v>1741</v>
      </c>
      <c r="B64" s="14">
        <v>1</v>
      </c>
      <c r="C64" s="15">
        <v>125</v>
      </c>
      <c r="D64" s="12" t="s">
        <v>2012</v>
      </c>
      <c r="E64" s="12" t="s">
        <v>1950</v>
      </c>
      <c r="F64" s="12" t="str">
        <f t="shared" si="0"/>
        <v>AL-Tuscaloosa-(1-125)</v>
      </c>
    </row>
    <row r="65" spans="1:6" ht="12.75">
      <c r="A65" s="12" t="s">
        <v>1741</v>
      </c>
      <c r="B65" s="14">
        <v>1</v>
      </c>
      <c r="C65" s="15">
        <v>127</v>
      </c>
      <c r="D65" s="12" t="s">
        <v>2013</v>
      </c>
      <c r="E65" s="12" t="s">
        <v>1950</v>
      </c>
      <c r="F65" s="12" t="str">
        <f t="shared" si="0"/>
        <v>AL-Walker-(1-127)</v>
      </c>
    </row>
    <row r="66" spans="1:6" ht="12.75">
      <c r="A66" s="12" t="s">
        <v>1741</v>
      </c>
      <c r="B66" s="14">
        <v>1</v>
      </c>
      <c r="C66" s="15">
        <v>129</v>
      </c>
      <c r="D66" s="12" t="s">
        <v>2014</v>
      </c>
      <c r="E66" s="12" t="s">
        <v>1950</v>
      </c>
      <c r="F66" s="12" t="str">
        <f t="shared" si="0"/>
        <v>AL-Washington-(1-129)</v>
      </c>
    </row>
    <row r="67" spans="1:6" ht="12.75">
      <c r="A67" s="12" t="s">
        <v>1741</v>
      </c>
      <c r="B67" s="14">
        <v>1</v>
      </c>
      <c r="C67" s="15">
        <v>131</v>
      </c>
      <c r="D67" s="12" t="s">
        <v>2015</v>
      </c>
      <c r="E67" s="12" t="s">
        <v>1950</v>
      </c>
      <c r="F67" s="12" t="str">
        <f aca="true" t="shared" si="1" ref="F67:F130">A67&amp;"-"&amp;D67&amp;"-("&amp;B67&amp;"-"&amp;C67&amp;")"</f>
        <v>AL-Wilcox-(1-131)</v>
      </c>
    </row>
    <row r="68" spans="1:6" ht="12.75">
      <c r="A68" s="12" t="s">
        <v>1741</v>
      </c>
      <c r="B68" s="14">
        <v>1</v>
      </c>
      <c r="C68" s="15">
        <v>133</v>
      </c>
      <c r="D68" s="12" t="s">
        <v>2016</v>
      </c>
      <c r="E68" s="12" t="s">
        <v>1950</v>
      </c>
      <c r="F68" s="12" t="str">
        <f t="shared" si="1"/>
        <v>AL-Winston-(1-133)</v>
      </c>
    </row>
    <row r="69" spans="1:6" ht="12.75">
      <c r="A69" s="12" t="s">
        <v>1742</v>
      </c>
      <c r="B69" s="14">
        <v>2</v>
      </c>
      <c r="C69" s="15">
        <v>13</v>
      </c>
      <c r="D69" s="12" t="s">
        <v>2017</v>
      </c>
      <c r="E69" s="12" t="s">
        <v>1950</v>
      </c>
      <c r="F69" s="12" t="str">
        <f t="shared" si="1"/>
        <v>AK-Aleutians East-(2-13)</v>
      </c>
    </row>
    <row r="70" spans="1:6" ht="12.75">
      <c r="A70" s="12" t="s">
        <v>1742</v>
      </c>
      <c r="B70" s="14">
        <v>2</v>
      </c>
      <c r="C70" s="15">
        <v>16</v>
      </c>
      <c r="D70" s="12" t="s">
        <v>2018</v>
      </c>
      <c r="E70" s="12" t="s">
        <v>2019</v>
      </c>
      <c r="F70" s="12" t="str">
        <f t="shared" si="1"/>
        <v>AK-Aleutians West-(2-16)</v>
      </c>
    </row>
    <row r="71" spans="1:6" ht="12.75">
      <c r="A71" s="12" t="s">
        <v>1742</v>
      </c>
      <c r="B71" s="14">
        <v>2</v>
      </c>
      <c r="C71" s="15">
        <v>20</v>
      </c>
      <c r="D71" s="12" t="s">
        <v>2020</v>
      </c>
      <c r="E71" s="12" t="s">
        <v>2021</v>
      </c>
      <c r="F71" s="12" t="str">
        <f t="shared" si="1"/>
        <v>AK-Anchorage-(2-20)</v>
      </c>
    </row>
    <row r="72" spans="1:6" ht="12.75">
      <c r="A72" s="12" t="s">
        <v>1742</v>
      </c>
      <c r="B72" s="14">
        <v>2</v>
      </c>
      <c r="C72" s="15">
        <v>50</v>
      </c>
      <c r="D72" s="12" t="s">
        <v>2022</v>
      </c>
      <c r="E72" s="12" t="s">
        <v>2019</v>
      </c>
      <c r="F72" s="12" t="str">
        <f t="shared" si="1"/>
        <v>AK-Bethel-(2-50)</v>
      </c>
    </row>
    <row r="73" spans="1:6" ht="12.75">
      <c r="A73" s="12" t="s">
        <v>1742</v>
      </c>
      <c r="B73" s="14">
        <v>2</v>
      </c>
      <c r="C73" s="15">
        <v>60</v>
      </c>
      <c r="D73" s="12" t="s">
        <v>2023</v>
      </c>
      <c r="E73" s="12" t="s">
        <v>1950</v>
      </c>
      <c r="F73" s="12" t="str">
        <f t="shared" si="1"/>
        <v>AK-Bristol Bay-(2-60)</v>
      </c>
    </row>
    <row r="74" spans="1:6" ht="12.75">
      <c r="A74" s="12" t="s">
        <v>1742</v>
      </c>
      <c r="B74" s="14">
        <v>2</v>
      </c>
      <c r="C74" s="15">
        <v>68</v>
      </c>
      <c r="D74" s="12" t="s">
        <v>2024</v>
      </c>
      <c r="E74" s="12" t="s">
        <v>1950</v>
      </c>
      <c r="F74" s="12" t="str">
        <f t="shared" si="1"/>
        <v>AK-Denali-(2-68)</v>
      </c>
    </row>
    <row r="75" spans="1:6" ht="12.75">
      <c r="A75" s="12" t="s">
        <v>1742</v>
      </c>
      <c r="B75" s="14">
        <v>2</v>
      </c>
      <c r="C75" s="15">
        <v>70</v>
      </c>
      <c r="D75" s="12" t="s">
        <v>2025</v>
      </c>
      <c r="E75" s="12" t="s">
        <v>2019</v>
      </c>
      <c r="F75" s="12" t="str">
        <f t="shared" si="1"/>
        <v>AK-Dillingham-(2-70)</v>
      </c>
    </row>
    <row r="76" spans="1:6" ht="12.75">
      <c r="A76" s="12" t="s">
        <v>1742</v>
      </c>
      <c r="B76" s="14">
        <v>2</v>
      </c>
      <c r="C76" s="15">
        <v>90</v>
      </c>
      <c r="D76" s="12" t="s">
        <v>2026</v>
      </c>
      <c r="E76" s="12" t="s">
        <v>1950</v>
      </c>
      <c r="F76" s="12" t="str">
        <f t="shared" si="1"/>
        <v>AK-Fairbanks North Star-(2-90)</v>
      </c>
    </row>
    <row r="77" spans="1:6" ht="12.75">
      <c r="A77" s="12" t="s">
        <v>1742</v>
      </c>
      <c r="B77" s="14">
        <v>2</v>
      </c>
      <c r="C77" s="15">
        <v>100</v>
      </c>
      <c r="D77" s="12" t="s">
        <v>2027</v>
      </c>
      <c r="E77" s="12" t="s">
        <v>1950</v>
      </c>
      <c r="F77" s="12" t="str">
        <f t="shared" si="1"/>
        <v>AK-Haines-(2-100)</v>
      </c>
    </row>
    <row r="78" spans="1:6" ht="12.75">
      <c r="A78" s="12" t="s">
        <v>1742</v>
      </c>
      <c r="B78" s="14">
        <v>2</v>
      </c>
      <c r="C78" s="15">
        <v>110</v>
      </c>
      <c r="D78" s="12" t="s">
        <v>2028</v>
      </c>
      <c r="E78" s="12" t="s">
        <v>2021</v>
      </c>
      <c r="F78" s="12" t="str">
        <f t="shared" si="1"/>
        <v>AK-Juneau-(2-110)</v>
      </c>
    </row>
    <row r="79" spans="1:6" ht="12.75">
      <c r="A79" s="12" t="s">
        <v>1742</v>
      </c>
      <c r="B79" s="14">
        <v>2</v>
      </c>
      <c r="C79" s="15">
        <v>122</v>
      </c>
      <c r="D79" s="12" t="s">
        <v>2029</v>
      </c>
      <c r="E79" s="12" t="s">
        <v>1950</v>
      </c>
      <c r="F79" s="12" t="str">
        <f t="shared" si="1"/>
        <v>AK-Kenai Peninsula-(2-122)</v>
      </c>
    </row>
    <row r="80" spans="1:6" ht="12.75">
      <c r="A80" s="12" t="s">
        <v>1742</v>
      </c>
      <c r="B80" s="14">
        <v>2</v>
      </c>
      <c r="C80" s="15">
        <v>130</v>
      </c>
      <c r="D80" s="12" t="s">
        <v>2030</v>
      </c>
      <c r="E80" s="12" t="s">
        <v>1950</v>
      </c>
      <c r="F80" s="12" t="str">
        <f t="shared" si="1"/>
        <v>AK-Ketchikan Gateway-(2-130)</v>
      </c>
    </row>
    <row r="81" spans="1:6" ht="12.75">
      <c r="A81" s="12" t="s">
        <v>1742</v>
      </c>
      <c r="B81" s="14">
        <v>2</v>
      </c>
      <c r="C81" s="15">
        <v>150</v>
      </c>
      <c r="D81" s="12" t="s">
        <v>2031</v>
      </c>
      <c r="E81" s="12" t="s">
        <v>1950</v>
      </c>
      <c r="F81" s="12" t="str">
        <f t="shared" si="1"/>
        <v>AK-Kodiak Island-(2-150)</v>
      </c>
    </row>
    <row r="82" spans="1:6" ht="12.75">
      <c r="A82" s="12" t="s">
        <v>1742</v>
      </c>
      <c r="B82" s="14">
        <v>2</v>
      </c>
      <c r="C82" s="15">
        <v>164</v>
      </c>
      <c r="D82" s="12" t="s">
        <v>2032</v>
      </c>
      <c r="E82" s="12" t="s">
        <v>1950</v>
      </c>
      <c r="F82" s="12" t="str">
        <f t="shared" si="1"/>
        <v>AK-Lake and Peninsula-(2-164)</v>
      </c>
    </row>
    <row r="83" spans="1:6" ht="12.75">
      <c r="A83" s="12" t="s">
        <v>1742</v>
      </c>
      <c r="B83" s="14">
        <v>2</v>
      </c>
      <c r="C83" s="15">
        <v>170</v>
      </c>
      <c r="D83" s="12" t="s">
        <v>2033</v>
      </c>
      <c r="E83" s="12" t="s">
        <v>1950</v>
      </c>
      <c r="F83" s="12" t="str">
        <f t="shared" si="1"/>
        <v>AK-Matanuska-Susitna-(2-170)</v>
      </c>
    </row>
    <row r="84" spans="1:6" ht="12.75">
      <c r="A84" s="12" t="s">
        <v>1742</v>
      </c>
      <c r="B84" s="14">
        <v>2</v>
      </c>
      <c r="C84" s="15">
        <v>180</v>
      </c>
      <c r="D84" s="12" t="s">
        <v>2034</v>
      </c>
      <c r="E84" s="12" t="s">
        <v>2019</v>
      </c>
      <c r="F84" s="12" t="str">
        <f t="shared" si="1"/>
        <v>AK-Nome-(2-180)</v>
      </c>
    </row>
    <row r="85" spans="1:6" ht="12.75">
      <c r="A85" s="12" t="s">
        <v>1742</v>
      </c>
      <c r="B85" s="14">
        <v>2</v>
      </c>
      <c r="C85" s="15">
        <v>185</v>
      </c>
      <c r="D85" s="12" t="s">
        <v>2035</v>
      </c>
      <c r="E85" s="12" t="s">
        <v>1950</v>
      </c>
      <c r="F85" s="12" t="str">
        <f t="shared" si="1"/>
        <v>AK-North Slope-(2-185)</v>
      </c>
    </row>
    <row r="86" spans="1:6" ht="12.75">
      <c r="A86" s="12" t="s">
        <v>1742</v>
      </c>
      <c r="B86" s="14">
        <v>2</v>
      </c>
      <c r="C86" s="15">
        <v>188</v>
      </c>
      <c r="D86" s="12" t="s">
        <v>2036</v>
      </c>
      <c r="E86" s="12" t="s">
        <v>1950</v>
      </c>
      <c r="F86" s="12" t="str">
        <f t="shared" si="1"/>
        <v>AK-Northwest Arctic-(2-188)</v>
      </c>
    </row>
    <row r="87" spans="1:6" ht="12.75">
      <c r="A87" s="12" t="s">
        <v>1742</v>
      </c>
      <c r="B87" s="14">
        <v>2</v>
      </c>
      <c r="C87" s="15">
        <v>201</v>
      </c>
      <c r="D87" s="12" t="s">
        <v>2037</v>
      </c>
      <c r="E87" s="12" t="s">
        <v>2019</v>
      </c>
      <c r="F87" s="12" t="str">
        <f t="shared" si="1"/>
        <v>AK-Prince of Wales-Outer Ketchikan-(2-201)</v>
      </c>
    </row>
    <row r="88" spans="1:6" ht="12.75">
      <c r="A88" s="12" t="s">
        <v>1742</v>
      </c>
      <c r="B88" s="14">
        <v>2</v>
      </c>
      <c r="C88" s="15">
        <v>220</v>
      </c>
      <c r="D88" s="12" t="s">
        <v>2038</v>
      </c>
      <c r="E88" s="12" t="s">
        <v>2021</v>
      </c>
      <c r="F88" s="12" t="str">
        <f t="shared" si="1"/>
        <v>AK-Sitka-(2-220)</v>
      </c>
    </row>
    <row r="89" spans="1:6" ht="12.75">
      <c r="A89" s="12" t="s">
        <v>1742</v>
      </c>
      <c r="B89" s="14">
        <v>2</v>
      </c>
      <c r="C89" s="15">
        <v>232</v>
      </c>
      <c r="D89" s="12" t="s">
        <v>2039</v>
      </c>
      <c r="E89" s="12" t="s">
        <v>2019</v>
      </c>
      <c r="F89" s="12" t="str">
        <f t="shared" si="1"/>
        <v>AK-Skagway-Hoonah-Angoon-(2-232)</v>
      </c>
    </row>
    <row r="90" spans="1:6" ht="12.75">
      <c r="A90" s="12" t="s">
        <v>1742</v>
      </c>
      <c r="B90" s="14">
        <v>2</v>
      </c>
      <c r="C90" s="15">
        <v>240</v>
      </c>
      <c r="D90" s="12" t="s">
        <v>2040</v>
      </c>
      <c r="E90" s="12" t="s">
        <v>2019</v>
      </c>
      <c r="F90" s="12" t="str">
        <f t="shared" si="1"/>
        <v>AK-Southeast Fairbanks-(2-240)</v>
      </c>
    </row>
    <row r="91" spans="1:6" ht="12.75">
      <c r="A91" s="12" t="s">
        <v>1742</v>
      </c>
      <c r="B91" s="14">
        <v>2</v>
      </c>
      <c r="C91" s="15">
        <v>261</v>
      </c>
      <c r="D91" s="12" t="s">
        <v>2041</v>
      </c>
      <c r="E91" s="12" t="s">
        <v>2019</v>
      </c>
      <c r="F91" s="12" t="str">
        <f t="shared" si="1"/>
        <v>AK-Valdez-Cordova-(2-261)</v>
      </c>
    </row>
    <row r="92" spans="1:6" ht="12.75">
      <c r="A92" s="12" t="s">
        <v>1742</v>
      </c>
      <c r="B92" s="14">
        <v>2</v>
      </c>
      <c r="C92" s="15">
        <v>270</v>
      </c>
      <c r="D92" s="12" t="s">
        <v>2042</v>
      </c>
      <c r="E92" s="12" t="s">
        <v>2019</v>
      </c>
      <c r="F92" s="12" t="str">
        <f t="shared" si="1"/>
        <v>AK-Wade Hampton-(2-270)</v>
      </c>
    </row>
    <row r="93" spans="1:6" ht="12.75">
      <c r="A93" s="12" t="s">
        <v>1742</v>
      </c>
      <c r="B93" s="14">
        <v>2</v>
      </c>
      <c r="C93" s="15">
        <v>280</v>
      </c>
      <c r="D93" s="12" t="s">
        <v>2043</v>
      </c>
      <c r="E93" s="12" t="s">
        <v>2019</v>
      </c>
      <c r="F93" s="12" t="str">
        <f t="shared" si="1"/>
        <v>AK-Wrangell-Petersburg-(2-280)</v>
      </c>
    </row>
    <row r="94" spans="1:6" ht="12.75">
      <c r="A94" s="12" t="s">
        <v>1742</v>
      </c>
      <c r="B94" s="14">
        <v>2</v>
      </c>
      <c r="C94" s="15">
        <v>282</v>
      </c>
      <c r="D94" s="12" t="s">
        <v>2044</v>
      </c>
      <c r="E94" s="12" t="s">
        <v>1950</v>
      </c>
      <c r="F94" s="12" t="str">
        <f t="shared" si="1"/>
        <v>AK-Yakutat-(2-282)</v>
      </c>
    </row>
    <row r="95" spans="1:6" ht="12.75">
      <c r="A95" s="12" t="s">
        <v>1742</v>
      </c>
      <c r="B95" s="14">
        <v>2</v>
      </c>
      <c r="C95" s="15">
        <v>290</v>
      </c>
      <c r="D95" s="12" t="s">
        <v>2045</v>
      </c>
      <c r="E95" s="12" t="s">
        <v>2019</v>
      </c>
      <c r="F95" s="12" t="str">
        <f t="shared" si="1"/>
        <v>AK-Yukon-Koyukuk-(2-290)</v>
      </c>
    </row>
    <row r="96" spans="1:6" ht="12.75">
      <c r="A96" s="12" t="s">
        <v>1744</v>
      </c>
      <c r="B96" s="14">
        <v>4</v>
      </c>
      <c r="C96" s="15">
        <v>1</v>
      </c>
      <c r="D96" s="12" t="s">
        <v>2046</v>
      </c>
      <c r="E96" s="12" t="s">
        <v>1950</v>
      </c>
      <c r="F96" s="12" t="str">
        <f t="shared" si="1"/>
        <v>AZ-Apache-(4-1)</v>
      </c>
    </row>
    <row r="97" spans="1:6" ht="12.75">
      <c r="A97" s="12" t="s">
        <v>1744</v>
      </c>
      <c r="B97" s="14">
        <v>4</v>
      </c>
      <c r="C97" s="15">
        <v>3</v>
      </c>
      <c r="D97" s="12" t="s">
        <v>2047</v>
      </c>
      <c r="E97" s="12" t="s">
        <v>1950</v>
      </c>
      <c r="F97" s="12" t="str">
        <f t="shared" si="1"/>
        <v>AZ-Cochise-(4-3)</v>
      </c>
    </row>
    <row r="98" spans="1:6" ht="12.75">
      <c r="A98" s="12" t="s">
        <v>1744</v>
      </c>
      <c r="B98" s="14">
        <v>4</v>
      </c>
      <c r="C98" s="15">
        <v>5</v>
      </c>
      <c r="D98" s="12" t="s">
        <v>2048</v>
      </c>
      <c r="E98" s="12" t="s">
        <v>1950</v>
      </c>
      <c r="F98" s="12" t="str">
        <f t="shared" si="1"/>
        <v>AZ-Coconino-(4-5)</v>
      </c>
    </row>
    <row r="99" spans="1:6" ht="12.75">
      <c r="A99" s="12" t="s">
        <v>1744</v>
      </c>
      <c r="B99" s="14">
        <v>4</v>
      </c>
      <c r="C99" s="15">
        <v>7</v>
      </c>
      <c r="D99" s="12" t="s">
        <v>2049</v>
      </c>
      <c r="E99" s="12" t="s">
        <v>1950</v>
      </c>
      <c r="F99" s="12" t="str">
        <f t="shared" si="1"/>
        <v>AZ-Gila-(4-7)</v>
      </c>
    </row>
    <row r="100" spans="1:6" ht="12.75">
      <c r="A100" s="12" t="s">
        <v>1744</v>
      </c>
      <c r="B100" s="14">
        <v>4</v>
      </c>
      <c r="C100" s="15">
        <v>9</v>
      </c>
      <c r="D100" s="12" t="s">
        <v>2050</v>
      </c>
      <c r="E100" s="12" t="s">
        <v>1950</v>
      </c>
      <c r="F100" s="12" t="str">
        <f t="shared" si="1"/>
        <v>AZ-Graham-(4-9)</v>
      </c>
    </row>
    <row r="101" spans="1:6" ht="12.75">
      <c r="A101" s="12" t="s">
        <v>1744</v>
      </c>
      <c r="B101" s="14">
        <v>4</v>
      </c>
      <c r="C101" s="15">
        <v>11</v>
      </c>
      <c r="D101" s="12" t="s">
        <v>2051</v>
      </c>
      <c r="E101" s="12" t="s">
        <v>1950</v>
      </c>
      <c r="F101" s="12" t="str">
        <f t="shared" si="1"/>
        <v>AZ-Greenlee-(4-11)</v>
      </c>
    </row>
    <row r="102" spans="1:6" ht="12.75">
      <c r="A102" s="12" t="s">
        <v>1744</v>
      </c>
      <c r="B102" s="14">
        <v>4</v>
      </c>
      <c r="C102" s="15">
        <v>12</v>
      </c>
      <c r="D102" s="12" t="s">
        <v>2052</v>
      </c>
      <c r="E102" s="12" t="s">
        <v>1950</v>
      </c>
      <c r="F102" s="12" t="str">
        <f t="shared" si="1"/>
        <v>AZ-La Paz-(4-12)</v>
      </c>
    </row>
    <row r="103" spans="1:6" ht="12.75">
      <c r="A103" s="12" t="s">
        <v>1744</v>
      </c>
      <c r="B103" s="14">
        <v>4</v>
      </c>
      <c r="C103" s="15">
        <v>13</v>
      </c>
      <c r="D103" s="12" t="s">
        <v>2053</v>
      </c>
      <c r="E103" s="12" t="s">
        <v>1950</v>
      </c>
      <c r="F103" s="12" t="str">
        <f t="shared" si="1"/>
        <v>AZ-Maricopa-(4-13)</v>
      </c>
    </row>
    <row r="104" spans="1:6" ht="12.75">
      <c r="A104" s="12" t="s">
        <v>1744</v>
      </c>
      <c r="B104" s="14">
        <v>4</v>
      </c>
      <c r="C104" s="15">
        <v>15</v>
      </c>
      <c r="D104" s="12" t="s">
        <v>2054</v>
      </c>
      <c r="E104" s="12" t="s">
        <v>1950</v>
      </c>
      <c r="F104" s="12" t="str">
        <f t="shared" si="1"/>
        <v>AZ-Mohave-(4-15)</v>
      </c>
    </row>
    <row r="105" spans="1:6" ht="12.75">
      <c r="A105" s="12" t="s">
        <v>1744</v>
      </c>
      <c r="B105" s="14">
        <v>4</v>
      </c>
      <c r="C105" s="15">
        <v>17</v>
      </c>
      <c r="D105" s="12" t="s">
        <v>2055</v>
      </c>
      <c r="E105" s="12" t="s">
        <v>1950</v>
      </c>
      <c r="F105" s="12" t="str">
        <f t="shared" si="1"/>
        <v>AZ-Navajo-(4-17)</v>
      </c>
    </row>
    <row r="106" spans="1:6" ht="12.75">
      <c r="A106" s="12" t="s">
        <v>1744</v>
      </c>
      <c r="B106" s="14">
        <v>4</v>
      </c>
      <c r="C106" s="15">
        <v>19</v>
      </c>
      <c r="D106" s="12" t="s">
        <v>2056</v>
      </c>
      <c r="E106" s="12" t="s">
        <v>1950</v>
      </c>
      <c r="F106" s="12" t="str">
        <f t="shared" si="1"/>
        <v>AZ-Pima-(4-19)</v>
      </c>
    </row>
    <row r="107" spans="1:6" ht="12.75">
      <c r="A107" s="12" t="s">
        <v>1744</v>
      </c>
      <c r="B107" s="14">
        <v>4</v>
      </c>
      <c r="C107" s="15">
        <v>21</v>
      </c>
      <c r="D107" s="12" t="s">
        <v>2057</v>
      </c>
      <c r="E107" s="12" t="s">
        <v>1950</v>
      </c>
      <c r="F107" s="12" t="str">
        <f t="shared" si="1"/>
        <v>AZ-Pinal-(4-21)</v>
      </c>
    </row>
    <row r="108" spans="1:6" ht="12.75">
      <c r="A108" s="12" t="s">
        <v>1744</v>
      </c>
      <c r="B108" s="14">
        <v>4</v>
      </c>
      <c r="C108" s="15">
        <v>23</v>
      </c>
      <c r="D108" s="12" t="s">
        <v>2058</v>
      </c>
      <c r="E108" s="12" t="s">
        <v>1950</v>
      </c>
      <c r="F108" s="12" t="str">
        <f t="shared" si="1"/>
        <v>AZ-Santa Cruz-(4-23)</v>
      </c>
    </row>
    <row r="109" spans="1:6" ht="12.75">
      <c r="A109" s="12" t="s">
        <v>1744</v>
      </c>
      <c r="B109" s="14">
        <v>4</v>
      </c>
      <c r="C109" s="15">
        <v>25</v>
      </c>
      <c r="D109" s="12" t="s">
        <v>2059</v>
      </c>
      <c r="E109" s="12" t="s">
        <v>1950</v>
      </c>
      <c r="F109" s="12" t="str">
        <f t="shared" si="1"/>
        <v>AZ-Yavapai-(4-25)</v>
      </c>
    </row>
    <row r="110" spans="1:6" ht="12.75">
      <c r="A110" s="12" t="s">
        <v>1744</v>
      </c>
      <c r="B110" s="14">
        <v>4</v>
      </c>
      <c r="C110" s="15">
        <v>27</v>
      </c>
      <c r="D110" s="12" t="s">
        <v>2060</v>
      </c>
      <c r="E110" s="12" t="s">
        <v>1950</v>
      </c>
      <c r="F110" s="12" t="str">
        <f t="shared" si="1"/>
        <v>AZ-Yuma-(4-27)</v>
      </c>
    </row>
    <row r="111" spans="1:6" ht="12.75">
      <c r="A111" s="12" t="s">
        <v>1745</v>
      </c>
      <c r="B111" s="14">
        <v>5</v>
      </c>
      <c r="C111" s="15">
        <v>1</v>
      </c>
      <c r="D111" s="12" t="s">
        <v>2061</v>
      </c>
      <c r="E111" s="12" t="s">
        <v>1950</v>
      </c>
      <c r="F111" s="12" t="str">
        <f t="shared" si="1"/>
        <v>AR-Arkansas-(5-1)</v>
      </c>
    </row>
    <row r="112" spans="1:6" ht="12.75">
      <c r="A112" s="12" t="s">
        <v>1745</v>
      </c>
      <c r="B112" s="14">
        <v>5</v>
      </c>
      <c r="C112" s="15">
        <v>3</v>
      </c>
      <c r="D112" s="12" t="s">
        <v>2062</v>
      </c>
      <c r="E112" s="12" t="s">
        <v>1950</v>
      </c>
      <c r="F112" s="12" t="str">
        <f t="shared" si="1"/>
        <v>AR-Ashley-(5-3)</v>
      </c>
    </row>
    <row r="113" spans="1:6" ht="12.75">
      <c r="A113" s="12" t="s">
        <v>1745</v>
      </c>
      <c r="B113" s="14">
        <v>5</v>
      </c>
      <c r="C113" s="15">
        <v>5</v>
      </c>
      <c r="D113" s="12" t="s">
        <v>2063</v>
      </c>
      <c r="E113" s="12" t="s">
        <v>1950</v>
      </c>
      <c r="F113" s="12" t="str">
        <f t="shared" si="1"/>
        <v>AR-Baxter-(5-5)</v>
      </c>
    </row>
    <row r="114" spans="1:6" ht="12.75">
      <c r="A114" s="12" t="s">
        <v>1745</v>
      </c>
      <c r="B114" s="14">
        <v>5</v>
      </c>
      <c r="C114" s="15">
        <v>7</v>
      </c>
      <c r="D114" s="12" t="s">
        <v>2064</v>
      </c>
      <c r="E114" s="12" t="s">
        <v>1950</v>
      </c>
      <c r="F114" s="12" t="str">
        <f t="shared" si="1"/>
        <v>AR-Benton-(5-7)</v>
      </c>
    </row>
    <row r="115" spans="1:6" ht="12.75">
      <c r="A115" s="12" t="s">
        <v>1745</v>
      </c>
      <c r="B115" s="14">
        <v>5</v>
      </c>
      <c r="C115" s="15">
        <v>9</v>
      </c>
      <c r="D115" s="12" t="s">
        <v>2065</v>
      </c>
      <c r="E115" s="12" t="s">
        <v>1950</v>
      </c>
      <c r="F115" s="12" t="str">
        <f t="shared" si="1"/>
        <v>AR-Boone-(5-9)</v>
      </c>
    </row>
    <row r="116" spans="1:6" ht="12.75">
      <c r="A116" s="12" t="s">
        <v>1745</v>
      </c>
      <c r="B116" s="14">
        <v>5</v>
      </c>
      <c r="C116" s="15">
        <v>11</v>
      </c>
      <c r="D116" s="12" t="s">
        <v>2066</v>
      </c>
      <c r="E116" s="12" t="s">
        <v>1950</v>
      </c>
      <c r="F116" s="12" t="str">
        <f t="shared" si="1"/>
        <v>AR-Bradley-(5-11)</v>
      </c>
    </row>
    <row r="117" spans="1:6" ht="12.75">
      <c r="A117" s="12" t="s">
        <v>1745</v>
      </c>
      <c r="B117" s="14">
        <v>5</v>
      </c>
      <c r="C117" s="15">
        <v>13</v>
      </c>
      <c r="D117" s="12" t="s">
        <v>1957</v>
      </c>
      <c r="E117" s="12" t="s">
        <v>1950</v>
      </c>
      <c r="F117" s="12" t="str">
        <f t="shared" si="1"/>
        <v>AR-Calhoun-(5-13)</v>
      </c>
    </row>
    <row r="118" spans="1:6" ht="12.75">
      <c r="A118" s="12" t="s">
        <v>1745</v>
      </c>
      <c r="B118" s="14">
        <v>5</v>
      </c>
      <c r="C118" s="15">
        <v>15</v>
      </c>
      <c r="D118" s="12" t="s">
        <v>2067</v>
      </c>
      <c r="E118" s="12" t="s">
        <v>1950</v>
      </c>
      <c r="F118" s="12" t="str">
        <f t="shared" si="1"/>
        <v>AR-Carroll-(5-15)</v>
      </c>
    </row>
    <row r="119" spans="1:6" ht="12.75">
      <c r="A119" s="12" t="s">
        <v>1745</v>
      </c>
      <c r="B119" s="14">
        <v>5</v>
      </c>
      <c r="C119" s="15">
        <v>17</v>
      </c>
      <c r="D119" s="12" t="s">
        <v>2068</v>
      </c>
      <c r="E119" s="12" t="s">
        <v>1950</v>
      </c>
      <c r="F119" s="12" t="str">
        <f t="shared" si="1"/>
        <v>AR-Chicot-(5-17)</v>
      </c>
    </row>
    <row r="120" spans="1:6" ht="12.75">
      <c r="A120" s="12" t="s">
        <v>1745</v>
      </c>
      <c r="B120" s="14">
        <v>5</v>
      </c>
      <c r="C120" s="15">
        <v>19</v>
      </c>
      <c r="D120" s="12" t="s">
        <v>2069</v>
      </c>
      <c r="E120" s="12" t="s">
        <v>1950</v>
      </c>
      <c r="F120" s="12" t="str">
        <f t="shared" si="1"/>
        <v>AR-Clark-(5-19)</v>
      </c>
    </row>
    <row r="121" spans="1:6" ht="12.75">
      <c r="A121" s="12" t="s">
        <v>1745</v>
      </c>
      <c r="B121" s="14">
        <v>5</v>
      </c>
      <c r="C121" s="15">
        <v>21</v>
      </c>
      <c r="D121" s="12" t="s">
        <v>1963</v>
      </c>
      <c r="E121" s="12" t="s">
        <v>1950</v>
      </c>
      <c r="F121" s="12" t="str">
        <f t="shared" si="1"/>
        <v>AR-Clay-(5-21)</v>
      </c>
    </row>
    <row r="122" spans="1:6" ht="12.75">
      <c r="A122" s="12" t="s">
        <v>1745</v>
      </c>
      <c r="B122" s="14">
        <v>5</v>
      </c>
      <c r="C122" s="15">
        <v>23</v>
      </c>
      <c r="D122" s="12" t="s">
        <v>1964</v>
      </c>
      <c r="E122" s="12" t="s">
        <v>1950</v>
      </c>
      <c r="F122" s="12" t="str">
        <f t="shared" si="1"/>
        <v>AR-Cleburne-(5-23)</v>
      </c>
    </row>
    <row r="123" spans="1:6" ht="12.75">
      <c r="A123" s="12" t="s">
        <v>1745</v>
      </c>
      <c r="B123" s="14">
        <v>5</v>
      </c>
      <c r="C123" s="15">
        <v>25</v>
      </c>
      <c r="D123" s="12" t="s">
        <v>2070</v>
      </c>
      <c r="E123" s="12" t="s">
        <v>1950</v>
      </c>
      <c r="F123" s="12" t="str">
        <f t="shared" si="1"/>
        <v>AR-Cleveland-(5-25)</v>
      </c>
    </row>
    <row r="124" spans="1:6" ht="12.75">
      <c r="A124" s="12" t="s">
        <v>1745</v>
      </c>
      <c r="B124" s="14">
        <v>5</v>
      </c>
      <c r="C124" s="15">
        <v>27</v>
      </c>
      <c r="D124" s="12" t="s">
        <v>2071</v>
      </c>
      <c r="E124" s="12" t="s">
        <v>1950</v>
      </c>
      <c r="F124" s="12" t="str">
        <f t="shared" si="1"/>
        <v>AR-Columbia-(5-27)</v>
      </c>
    </row>
    <row r="125" spans="1:6" ht="12.75">
      <c r="A125" s="12" t="s">
        <v>1745</v>
      </c>
      <c r="B125" s="14">
        <v>5</v>
      </c>
      <c r="C125" s="15">
        <v>29</v>
      </c>
      <c r="D125" s="12" t="s">
        <v>2072</v>
      </c>
      <c r="E125" s="12" t="s">
        <v>1950</v>
      </c>
      <c r="F125" s="12" t="str">
        <f t="shared" si="1"/>
        <v>AR-Conway-(5-29)</v>
      </c>
    </row>
    <row r="126" spans="1:6" ht="12.75">
      <c r="A126" s="12" t="s">
        <v>1745</v>
      </c>
      <c r="B126" s="14">
        <v>5</v>
      </c>
      <c r="C126" s="15">
        <v>31</v>
      </c>
      <c r="D126" s="12" t="s">
        <v>2073</v>
      </c>
      <c r="E126" s="12" t="s">
        <v>1950</v>
      </c>
      <c r="F126" s="12" t="str">
        <f t="shared" si="1"/>
        <v>AR-Craighead-(5-31)</v>
      </c>
    </row>
    <row r="127" spans="1:6" ht="12.75">
      <c r="A127" s="12" t="s">
        <v>1745</v>
      </c>
      <c r="B127" s="14">
        <v>5</v>
      </c>
      <c r="C127" s="15">
        <v>33</v>
      </c>
      <c r="D127" s="12" t="s">
        <v>2074</v>
      </c>
      <c r="E127" s="12" t="s">
        <v>1950</v>
      </c>
      <c r="F127" s="12" t="str">
        <f t="shared" si="1"/>
        <v>AR-Crawford-(5-33)</v>
      </c>
    </row>
    <row r="128" spans="1:6" ht="12.75">
      <c r="A128" s="12" t="s">
        <v>1745</v>
      </c>
      <c r="B128" s="14">
        <v>5</v>
      </c>
      <c r="C128" s="15">
        <v>35</v>
      </c>
      <c r="D128" s="12" t="s">
        <v>2075</v>
      </c>
      <c r="E128" s="12" t="s">
        <v>1950</v>
      </c>
      <c r="F128" s="12" t="str">
        <f t="shared" si="1"/>
        <v>AR-Crittenden-(5-35)</v>
      </c>
    </row>
    <row r="129" spans="1:6" ht="12.75">
      <c r="A129" s="12" t="s">
        <v>1745</v>
      </c>
      <c r="B129" s="14">
        <v>5</v>
      </c>
      <c r="C129" s="15">
        <v>37</v>
      </c>
      <c r="D129" s="12" t="s">
        <v>2076</v>
      </c>
      <c r="E129" s="12" t="s">
        <v>1950</v>
      </c>
      <c r="F129" s="12" t="str">
        <f t="shared" si="1"/>
        <v>AR-Cross-(5-37)</v>
      </c>
    </row>
    <row r="130" spans="1:6" ht="12.75">
      <c r="A130" s="12" t="s">
        <v>1745</v>
      </c>
      <c r="B130" s="14">
        <v>5</v>
      </c>
      <c r="C130" s="15">
        <v>39</v>
      </c>
      <c r="D130" s="12" t="s">
        <v>1973</v>
      </c>
      <c r="E130" s="12" t="s">
        <v>1950</v>
      </c>
      <c r="F130" s="12" t="str">
        <f t="shared" si="1"/>
        <v>AR-Dallas-(5-39)</v>
      </c>
    </row>
    <row r="131" spans="1:6" ht="12.75">
      <c r="A131" s="12" t="s">
        <v>1745</v>
      </c>
      <c r="B131" s="14">
        <v>5</v>
      </c>
      <c r="C131" s="15">
        <v>41</v>
      </c>
      <c r="D131" s="12" t="s">
        <v>2077</v>
      </c>
      <c r="E131" s="12" t="s">
        <v>1950</v>
      </c>
      <c r="F131" s="12" t="str">
        <f aca="true" t="shared" si="2" ref="F131:F194">A131&amp;"-"&amp;D131&amp;"-("&amp;B131&amp;"-"&amp;C131&amp;")"</f>
        <v>AR-Desha-(5-41)</v>
      </c>
    </row>
    <row r="132" spans="1:6" ht="12.75">
      <c r="A132" s="12" t="s">
        <v>1745</v>
      </c>
      <c r="B132" s="14">
        <v>5</v>
      </c>
      <c r="C132" s="15">
        <v>43</v>
      </c>
      <c r="D132" s="12" t="s">
        <v>2078</v>
      </c>
      <c r="E132" s="12" t="s">
        <v>1950</v>
      </c>
      <c r="F132" s="12" t="str">
        <f t="shared" si="2"/>
        <v>AR-Drew-(5-43)</v>
      </c>
    </row>
    <row r="133" spans="1:6" ht="12.75">
      <c r="A133" s="12" t="s">
        <v>1745</v>
      </c>
      <c r="B133" s="14">
        <v>5</v>
      </c>
      <c r="C133" s="15">
        <v>45</v>
      </c>
      <c r="D133" s="12" t="s">
        <v>2079</v>
      </c>
      <c r="E133" s="12" t="s">
        <v>1950</v>
      </c>
      <c r="F133" s="12" t="str">
        <f t="shared" si="2"/>
        <v>AR-Faulkner-(5-45)</v>
      </c>
    </row>
    <row r="134" spans="1:6" ht="12.75">
      <c r="A134" s="12" t="s">
        <v>1745</v>
      </c>
      <c r="B134" s="14">
        <v>5</v>
      </c>
      <c r="C134" s="15">
        <v>47</v>
      </c>
      <c r="D134" s="12" t="s">
        <v>1979</v>
      </c>
      <c r="E134" s="12" t="s">
        <v>1950</v>
      </c>
      <c r="F134" s="12" t="str">
        <f t="shared" si="2"/>
        <v>AR-Franklin-(5-47)</v>
      </c>
    </row>
    <row r="135" spans="1:6" ht="12.75">
      <c r="A135" s="12" t="s">
        <v>1745</v>
      </c>
      <c r="B135" s="14">
        <v>5</v>
      </c>
      <c r="C135" s="15">
        <v>49</v>
      </c>
      <c r="D135" s="12" t="s">
        <v>2080</v>
      </c>
      <c r="E135" s="12" t="s">
        <v>1950</v>
      </c>
      <c r="F135" s="12" t="str">
        <f t="shared" si="2"/>
        <v>AR-Fulton-(5-49)</v>
      </c>
    </row>
    <row r="136" spans="1:6" ht="12.75">
      <c r="A136" s="12" t="s">
        <v>1745</v>
      </c>
      <c r="B136" s="14">
        <v>5</v>
      </c>
      <c r="C136" s="15">
        <v>51</v>
      </c>
      <c r="D136" s="12" t="s">
        <v>2081</v>
      </c>
      <c r="E136" s="12" t="s">
        <v>1950</v>
      </c>
      <c r="F136" s="12" t="str">
        <f t="shared" si="2"/>
        <v>AR-Garland-(5-51)</v>
      </c>
    </row>
    <row r="137" spans="1:6" ht="12.75">
      <c r="A137" s="12" t="s">
        <v>1745</v>
      </c>
      <c r="B137" s="14">
        <v>5</v>
      </c>
      <c r="C137" s="15">
        <v>53</v>
      </c>
      <c r="D137" s="12" t="s">
        <v>2082</v>
      </c>
      <c r="E137" s="12" t="s">
        <v>1950</v>
      </c>
      <c r="F137" s="12" t="str">
        <f t="shared" si="2"/>
        <v>AR-Grant-(5-53)</v>
      </c>
    </row>
    <row r="138" spans="1:6" ht="12.75">
      <c r="A138" s="12" t="s">
        <v>1745</v>
      </c>
      <c r="B138" s="14">
        <v>5</v>
      </c>
      <c r="C138" s="15">
        <v>55</v>
      </c>
      <c r="D138" s="12" t="s">
        <v>1981</v>
      </c>
      <c r="E138" s="12" t="s">
        <v>1950</v>
      </c>
      <c r="F138" s="12" t="str">
        <f t="shared" si="2"/>
        <v>AR-Greene-(5-55)</v>
      </c>
    </row>
    <row r="139" spans="1:6" ht="12.75">
      <c r="A139" s="12" t="s">
        <v>1745</v>
      </c>
      <c r="B139" s="14">
        <v>5</v>
      </c>
      <c r="C139" s="15">
        <v>57</v>
      </c>
      <c r="D139" s="12" t="s">
        <v>2083</v>
      </c>
      <c r="E139" s="12" t="s">
        <v>1950</v>
      </c>
      <c r="F139" s="12" t="str">
        <f t="shared" si="2"/>
        <v>AR-Hempstead-(5-57)</v>
      </c>
    </row>
    <row r="140" spans="1:6" ht="12.75">
      <c r="A140" s="12" t="s">
        <v>1745</v>
      </c>
      <c r="B140" s="14">
        <v>5</v>
      </c>
      <c r="C140" s="15">
        <v>59</v>
      </c>
      <c r="D140" s="12" t="s">
        <v>2084</v>
      </c>
      <c r="E140" s="12" t="s">
        <v>1950</v>
      </c>
      <c r="F140" s="12" t="str">
        <f t="shared" si="2"/>
        <v>AR-Hot Spring-(5-59)</v>
      </c>
    </row>
    <row r="141" spans="1:6" ht="12.75">
      <c r="A141" s="12" t="s">
        <v>1745</v>
      </c>
      <c r="B141" s="14">
        <v>5</v>
      </c>
      <c r="C141" s="15">
        <v>61</v>
      </c>
      <c r="D141" s="12" t="s">
        <v>2085</v>
      </c>
      <c r="E141" s="12" t="s">
        <v>1950</v>
      </c>
      <c r="F141" s="12" t="str">
        <f t="shared" si="2"/>
        <v>AR-Howard-(5-61)</v>
      </c>
    </row>
    <row r="142" spans="1:6" ht="12.75">
      <c r="A142" s="12" t="s">
        <v>1745</v>
      </c>
      <c r="B142" s="14">
        <v>5</v>
      </c>
      <c r="C142" s="15">
        <v>63</v>
      </c>
      <c r="D142" s="12" t="s">
        <v>2086</v>
      </c>
      <c r="E142" s="12" t="s">
        <v>1950</v>
      </c>
      <c r="F142" s="12" t="str">
        <f t="shared" si="2"/>
        <v>AR-Independence-(5-63)</v>
      </c>
    </row>
    <row r="143" spans="1:6" ht="12.75">
      <c r="A143" s="12" t="s">
        <v>1745</v>
      </c>
      <c r="B143" s="14">
        <v>5</v>
      </c>
      <c r="C143" s="15">
        <v>65</v>
      </c>
      <c r="D143" s="12" t="s">
        <v>2087</v>
      </c>
      <c r="E143" s="12" t="s">
        <v>1950</v>
      </c>
      <c r="F143" s="12" t="str">
        <f t="shared" si="2"/>
        <v>AR-Izard-(5-65)</v>
      </c>
    </row>
    <row r="144" spans="1:6" ht="12.75">
      <c r="A144" s="12" t="s">
        <v>1745</v>
      </c>
      <c r="B144" s="14">
        <v>5</v>
      </c>
      <c r="C144" s="15">
        <v>67</v>
      </c>
      <c r="D144" s="12" t="s">
        <v>1985</v>
      </c>
      <c r="E144" s="12" t="s">
        <v>1950</v>
      </c>
      <c r="F144" s="12" t="str">
        <f t="shared" si="2"/>
        <v>AR-Jackson-(5-67)</v>
      </c>
    </row>
    <row r="145" spans="1:6" ht="12.75">
      <c r="A145" s="12" t="s">
        <v>1745</v>
      </c>
      <c r="B145" s="14">
        <v>5</v>
      </c>
      <c r="C145" s="15">
        <v>69</v>
      </c>
      <c r="D145" s="12" t="s">
        <v>1986</v>
      </c>
      <c r="E145" s="12" t="s">
        <v>1950</v>
      </c>
      <c r="F145" s="12" t="str">
        <f t="shared" si="2"/>
        <v>AR-Jefferson-(5-69)</v>
      </c>
    </row>
    <row r="146" spans="1:6" ht="12.75">
      <c r="A146" s="12" t="s">
        <v>1745</v>
      </c>
      <c r="B146" s="14">
        <v>5</v>
      </c>
      <c r="C146" s="15">
        <v>71</v>
      </c>
      <c r="D146" s="12" t="s">
        <v>2088</v>
      </c>
      <c r="E146" s="12" t="s">
        <v>1950</v>
      </c>
      <c r="F146" s="12" t="str">
        <f t="shared" si="2"/>
        <v>AR-Johnson-(5-71)</v>
      </c>
    </row>
    <row r="147" spans="1:6" ht="12.75">
      <c r="A147" s="12" t="s">
        <v>1745</v>
      </c>
      <c r="B147" s="14">
        <v>5</v>
      </c>
      <c r="C147" s="15">
        <v>73</v>
      </c>
      <c r="D147" s="12" t="s">
        <v>2089</v>
      </c>
      <c r="E147" s="12" t="s">
        <v>1950</v>
      </c>
      <c r="F147" s="12" t="str">
        <f t="shared" si="2"/>
        <v>AR-Lafayette-(5-73)</v>
      </c>
    </row>
    <row r="148" spans="1:6" ht="12.75">
      <c r="A148" s="12" t="s">
        <v>1745</v>
      </c>
      <c r="B148" s="14">
        <v>5</v>
      </c>
      <c r="C148" s="15">
        <v>75</v>
      </c>
      <c r="D148" s="12" t="s">
        <v>1989</v>
      </c>
      <c r="E148" s="12" t="s">
        <v>1950</v>
      </c>
      <c r="F148" s="12" t="str">
        <f t="shared" si="2"/>
        <v>AR-Lawrence-(5-75)</v>
      </c>
    </row>
    <row r="149" spans="1:6" ht="12.75">
      <c r="A149" s="12" t="s">
        <v>1745</v>
      </c>
      <c r="B149" s="14">
        <v>5</v>
      </c>
      <c r="C149" s="15">
        <v>77</v>
      </c>
      <c r="D149" s="12" t="s">
        <v>1990</v>
      </c>
      <c r="E149" s="12" t="s">
        <v>1950</v>
      </c>
      <c r="F149" s="12" t="str">
        <f t="shared" si="2"/>
        <v>AR-Lee-(5-77)</v>
      </c>
    </row>
    <row r="150" spans="1:6" ht="12.75">
      <c r="A150" s="12" t="s">
        <v>1745</v>
      </c>
      <c r="B150" s="14">
        <v>5</v>
      </c>
      <c r="C150" s="15">
        <v>79</v>
      </c>
      <c r="D150" s="12" t="s">
        <v>2090</v>
      </c>
      <c r="E150" s="12" t="s">
        <v>1950</v>
      </c>
      <c r="F150" s="12" t="str">
        <f t="shared" si="2"/>
        <v>AR-Lincoln-(5-79)</v>
      </c>
    </row>
    <row r="151" spans="1:6" ht="12.75">
      <c r="A151" s="12" t="s">
        <v>1745</v>
      </c>
      <c r="B151" s="14">
        <v>5</v>
      </c>
      <c r="C151" s="15">
        <v>81</v>
      </c>
      <c r="D151" s="12" t="s">
        <v>2091</v>
      </c>
      <c r="E151" s="12" t="s">
        <v>1950</v>
      </c>
      <c r="F151" s="12" t="str">
        <f t="shared" si="2"/>
        <v>AR-Little River-(5-81)</v>
      </c>
    </row>
    <row r="152" spans="1:6" ht="12.75">
      <c r="A152" s="12" t="s">
        <v>1745</v>
      </c>
      <c r="B152" s="14">
        <v>5</v>
      </c>
      <c r="C152" s="15">
        <v>83</v>
      </c>
      <c r="D152" s="12" t="s">
        <v>2092</v>
      </c>
      <c r="E152" s="12" t="s">
        <v>1950</v>
      </c>
      <c r="F152" s="12" t="str">
        <f t="shared" si="2"/>
        <v>AR-Logan-(5-83)</v>
      </c>
    </row>
    <row r="153" spans="1:6" ht="12.75">
      <c r="A153" s="12" t="s">
        <v>1745</v>
      </c>
      <c r="B153" s="14">
        <v>5</v>
      </c>
      <c r="C153" s="15">
        <v>85</v>
      </c>
      <c r="D153" s="12" t="s">
        <v>2096</v>
      </c>
      <c r="E153" s="12" t="s">
        <v>1950</v>
      </c>
      <c r="F153" s="12" t="str">
        <f t="shared" si="2"/>
        <v>AR-Lonoke-(5-85)</v>
      </c>
    </row>
    <row r="154" spans="1:6" ht="12.75">
      <c r="A154" s="12" t="s">
        <v>1745</v>
      </c>
      <c r="B154" s="14">
        <v>5</v>
      </c>
      <c r="C154" s="15">
        <v>87</v>
      </c>
      <c r="D154" s="12" t="s">
        <v>1994</v>
      </c>
      <c r="E154" s="12" t="s">
        <v>1950</v>
      </c>
      <c r="F154" s="12" t="str">
        <f t="shared" si="2"/>
        <v>AR-Madison-(5-87)</v>
      </c>
    </row>
    <row r="155" spans="1:6" ht="12.75">
      <c r="A155" s="12" t="s">
        <v>1745</v>
      </c>
      <c r="B155" s="14">
        <v>5</v>
      </c>
      <c r="C155" s="15">
        <v>89</v>
      </c>
      <c r="D155" s="12" t="s">
        <v>1996</v>
      </c>
      <c r="E155" s="12" t="s">
        <v>1950</v>
      </c>
      <c r="F155" s="12" t="str">
        <f t="shared" si="2"/>
        <v>AR-Marion-(5-89)</v>
      </c>
    </row>
    <row r="156" spans="1:6" ht="12.75">
      <c r="A156" s="12" t="s">
        <v>1745</v>
      </c>
      <c r="B156" s="14">
        <v>5</v>
      </c>
      <c r="C156" s="15">
        <v>91</v>
      </c>
      <c r="D156" s="12" t="s">
        <v>2097</v>
      </c>
      <c r="E156" s="12" t="s">
        <v>1950</v>
      </c>
      <c r="F156" s="12" t="str">
        <f t="shared" si="2"/>
        <v>AR-Miller-(5-91)</v>
      </c>
    </row>
    <row r="157" spans="1:6" ht="12.75">
      <c r="A157" s="12" t="s">
        <v>1745</v>
      </c>
      <c r="B157" s="14">
        <v>5</v>
      </c>
      <c r="C157" s="15">
        <v>93</v>
      </c>
      <c r="D157" s="12" t="s">
        <v>2098</v>
      </c>
      <c r="E157" s="12" t="s">
        <v>1950</v>
      </c>
      <c r="F157" s="12" t="str">
        <f t="shared" si="2"/>
        <v>AR-Mississippi-(5-93)</v>
      </c>
    </row>
    <row r="158" spans="1:6" ht="12.75">
      <c r="A158" s="12" t="s">
        <v>1745</v>
      </c>
      <c r="B158" s="14">
        <v>5</v>
      </c>
      <c r="C158" s="15">
        <v>95</v>
      </c>
      <c r="D158" s="12" t="s">
        <v>1999</v>
      </c>
      <c r="E158" s="12" t="s">
        <v>1950</v>
      </c>
      <c r="F158" s="12" t="str">
        <f t="shared" si="2"/>
        <v>AR-Monroe-(5-95)</v>
      </c>
    </row>
    <row r="159" spans="1:6" ht="12.75">
      <c r="A159" s="12" t="s">
        <v>1745</v>
      </c>
      <c r="B159" s="14">
        <v>5</v>
      </c>
      <c r="C159" s="15">
        <v>97</v>
      </c>
      <c r="D159" s="12" t="s">
        <v>2000</v>
      </c>
      <c r="E159" s="12" t="s">
        <v>1950</v>
      </c>
      <c r="F159" s="12" t="str">
        <f t="shared" si="2"/>
        <v>AR-Montgomery-(5-97)</v>
      </c>
    </row>
    <row r="160" spans="1:6" ht="12.75">
      <c r="A160" s="12" t="s">
        <v>1745</v>
      </c>
      <c r="B160" s="14">
        <v>5</v>
      </c>
      <c r="C160" s="15">
        <v>99</v>
      </c>
      <c r="D160" s="12" t="s">
        <v>2099</v>
      </c>
      <c r="E160" s="12" t="s">
        <v>1950</v>
      </c>
      <c r="F160" s="12" t="str">
        <f t="shared" si="2"/>
        <v>AR-Nevada-(5-99)</v>
      </c>
    </row>
    <row r="161" spans="1:6" ht="12.75">
      <c r="A161" s="12" t="s">
        <v>1745</v>
      </c>
      <c r="B161" s="14">
        <v>5</v>
      </c>
      <c r="C161" s="15">
        <v>101</v>
      </c>
      <c r="D161" s="12" t="s">
        <v>2100</v>
      </c>
      <c r="E161" s="12" t="s">
        <v>1950</v>
      </c>
      <c r="F161" s="12" t="str">
        <f t="shared" si="2"/>
        <v>AR-Newton-(5-101)</v>
      </c>
    </row>
    <row r="162" spans="1:6" ht="12.75">
      <c r="A162" s="12" t="s">
        <v>1745</v>
      </c>
      <c r="B162" s="14">
        <v>5</v>
      </c>
      <c r="C162" s="15">
        <v>103</v>
      </c>
      <c r="D162" s="12" t="s">
        <v>2101</v>
      </c>
      <c r="E162" s="12" t="s">
        <v>1950</v>
      </c>
      <c r="F162" s="12" t="str">
        <f t="shared" si="2"/>
        <v>AR-Ouachita-(5-103)</v>
      </c>
    </row>
    <row r="163" spans="1:6" ht="12.75">
      <c r="A163" s="12" t="s">
        <v>1745</v>
      </c>
      <c r="B163" s="14">
        <v>5</v>
      </c>
      <c r="C163" s="15">
        <v>105</v>
      </c>
      <c r="D163" s="12" t="s">
        <v>2002</v>
      </c>
      <c r="E163" s="12" t="s">
        <v>1950</v>
      </c>
      <c r="F163" s="12" t="str">
        <f t="shared" si="2"/>
        <v>AR-Perry-(5-105)</v>
      </c>
    </row>
    <row r="164" spans="1:6" ht="12.75">
      <c r="A164" s="12" t="s">
        <v>1745</v>
      </c>
      <c r="B164" s="14">
        <v>5</v>
      </c>
      <c r="C164" s="15">
        <v>107</v>
      </c>
      <c r="D164" s="12" t="s">
        <v>2102</v>
      </c>
      <c r="E164" s="12" t="s">
        <v>1950</v>
      </c>
      <c r="F164" s="12" t="str">
        <f t="shared" si="2"/>
        <v>AR-Phillips-(5-107)</v>
      </c>
    </row>
    <row r="165" spans="1:6" ht="12.75">
      <c r="A165" s="12" t="s">
        <v>1745</v>
      </c>
      <c r="B165" s="14">
        <v>5</v>
      </c>
      <c r="C165" s="15">
        <v>109</v>
      </c>
      <c r="D165" s="12" t="s">
        <v>2004</v>
      </c>
      <c r="E165" s="12" t="s">
        <v>1950</v>
      </c>
      <c r="F165" s="12" t="str">
        <f t="shared" si="2"/>
        <v>AR-Pike-(5-109)</v>
      </c>
    </row>
    <row r="166" spans="1:6" ht="12.75">
      <c r="A166" s="12" t="s">
        <v>1745</v>
      </c>
      <c r="B166" s="14">
        <v>5</v>
      </c>
      <c r="C166" s="15">
        <v>111</v>
      </c>
      <c r="D166" s="12" t="s">
        <v>2103</v>
      </c>
      <c r="E166" s="12" t="s">
        <v>1950</v>
      </c>
      <c r="F166" s="12" t="str">
        <f t="shared" si="2"/>
        <v>AR-Poinsett-(5-111)</v>
      </c>
    </row>
    <row r="167" spans="1:6" ht="12.75">
      <c r="A167" s="12" t="s">
        <v>1745</v>
      </c>
      <c r="B167" s="14">
        <v>5</v>
      </c>
      <c r="C167" s="15">
        <v>113</v>
      </c>
      <c r="D167" s="12" t="s">
        <v>2104</v>
      </c>
      <c r="E167" s="12" t="s">
        <v>1950</v>
      </c>
      <c r="F167" s="12" t="str">
        <f t="shared" si="2"/>
        <v>AR-Polk-(5-113)</v>
      </c>
    </row>
    <row r="168" spans="1:6" ht="12.75">
      <c r="A168" s="12" t="s">
        <v>1745</v>
      </c>
      <c r="B168" s="14">
        <v>5</v>
      </c>
      <c r="C168" s="15">
        <v>115</v>
      </c>
      <c r="D168" s="12" t="s">
        <v>2105</v>
      </c>
      <c r="E168" s="12" t="s">
        <v>1950</v>
      </c>
      <c r="F168" s="12" t="str">
        <f t="shared" si="2"/>
        <v>AR-Pope-(5-115)</v>
      </c>
    </row>
    <row r="169" spans="1:6" ht="12.75">
      <c r="A169" s="12" t="s">
        <v>1745</v>
      </c>
      <c r="B169" s="14">
        <v>5</v>
      </c>
      <c r="C169" s="15">
        <v>117</v>
      </c>
      <c r="D169" s="12" t="s">
        <v>2106</v>
      </c>
      <c r="E169" s="12" t="s">
        <v>1950</v>
      </c>
      <c r="F169" s="12" t="str">
        <f t="shared" si="2"/>
        <v>AR-Prairie-(5-117)</v>
      </c>
    </row>
    <row r="170" spans="1:6" ht="12.75">
      <c r="A170" s="12" t="s">
        <v>1745</v>
      </c>
      <c r="B170" s="14">
        <v>5</v>
      </c>
      <c r="C170" s="15">
        <v>119</v>
      </c>
      <c r="D170" s="12" t="s">
        <v>2107</v>
      </c>
      <c r="E170" s="12" t="s">
        <v>1950</v>
      </c>
      <c r="F170" s="12" t="str">
        <f t="shared" si="2"/>
        <v>AR-Pulaski-(5-119)</v>
      </c>
    </row>
    <row r="171" spans="1:6" ht="12.75">
      <c r="A171" s="12" t="s">
        <v>1745</v>
      </c>
      <c r="B171" s="14">
        <v>5</v>
      </c>
      <c r="C171" s="15">
        <v>121</v>
      </c>
      <c r="D171" s="12" t="s">
        <v>2005</v>
      </c>
      <c r="E171" s="12" t="s">
        <v>1950</v>
      </c>
      <c r="F171" s="12" t="str">
        <f t="shared" si="2"/>
        <v>AR-Randolph-(5-121)</v>
      </c>
    </row>
    <row r="172" spans="1:6" ht="12.75">
      <c r="A172" s="12" t="s">
        <v>1745</v>
      </c>
      <c r="B172" s="14">
        <v>5</v>
      </c>
      <c r="C172" s="15">
        <v>123</v>
      </c>
      <c r="D172" s="12" t="s">
        <v>2108</v>
      </c>
      <c r="E172" s="12" t="s">
        <v>1950</v>
      </c>
      <c r="F172" s="12" t="str">
        <f t="shared" si="2"/>
        <v>AR-St. Francis-(5-123)</v>
      </c>
    </row>
    <row r="173" spans="1:6" ht="12.75">
      <c r="A173" s="12" t="s">
        <v>1745</v>
      </c>
      <c r="B173" s="14">
        <v>5</v>
      </c>
      <c r="C173" s="15">
        <v>125</v>
      </c>
      <c r="D173" s="12" t="s">
        <v>2109</v>
      </c>
      <c r="E173" s="12" t="s">
        <v>1950</v>
      </c>
      <c r="F173" s="12" t="str">
        <f t="shared" si="2"/>
        <v>AR-Saline-(5-125)</v>
      </c>
    </row>
    <row r="174" spans="1:6" ht="12.75">
      <c r="A174" s="12" t="s">
        <v>1745</v>
      </c>
      <c r="B174" s="14">
        <v>5</v>
      </c>
      <c r="C174" s="15">
        <v>127</v>
      </c>
      <c r="D174" s="12" t="s">
        <v>2110</v>
      </c>
      <c r="E174" s="12" t="s">
        <v>1950</v>
      </c>
      <c r="F174" s="12" t="str">
        <f t="shared" si="2"/>
        <v>AR-Scott-(5-127)</v>
      </c>
    </row>
    <row r="175" spans="1:6" ht="12.75">
      <c r="A175" s="12" t="s">
        <v>1745</v>
      </c>
      <c r="B175" s="14">
        <v>5</v>
      </c>
      <c r="C175" s="15">
        <v>129</v>
      </c>
      <c r="D175" s="12" t="s">
        <v>2111</v>
      </c>
      <c r="E175" s="12" t="s">
        <v>1950</v>
      </c>
      <c r="F175" s="12" t="str">
        <f t="shared" si="2"/>
        <v>AR-Searcy-(5-129)</v>
      </c>
    </row>
    <row r="176" spans="1:6" ht="12.75">
      <c r="A176" s="12" t="s">
        <v>1745</v>
      </c>
      <c r="B176" s="14">
        <v>5</v>
      </c>
      <c r="C176" s="15">
        <v>131</v>
      </c>
      <c r="D176" s="12" t="s">
        <v>2112</v>
      </c>
      <c r="E176" s="12" t="s">
        <v>1950</v>
      </c>
      <c r="F176" s="12" t="str">
        <f t="shared" si="2"/>
        <v>AR-Sebastian-(5-131)</v>
      </c>
    </row>
    <row r="177" spans="1:6" ht="12.75">
      <c r="A177" s="12" t="s">
        <v>1745</v>
      </c>
      <c r="B177" s="14">
        <v>5</v>
      </c>
      <c r="C177" s="15">
        <v>133</v>
      </c>
      <c r="D177" s="12" t="s">
        <v>2113</v>
      </c>
      <c r="E177" s="12" t="s">
        <v>1950</v>
      </c>
      <c r="F177" s="12" t="str">
        <f t="shared" si="2"/>
        <v>AR-Sevier-(5-133)</v>
      </c>
    </row>
    <row r="178" spans="1:6" ht="12.75">
      <c r="A178" s="12" t="s">
        <v>1745</v>
      </c>
      <c r="B178" s="14">
        <v>5</v>
      </c>
      <c r="C178" s="15">
        <v>135</v>
      </c>
      <c r="D178" s="12" t="s">
        <v>2114</v>
      </c>
      <c r="E178" s="12" t="s">
        <v>1950</v>
      </c>
      <c r="F178" s="12" t="str">
        <f t="shared" si="2"/>
        <v>AR-Sharp-(5-135)</v>
      </c>
    </row>
    <row r="179" spans="1:6" ht="12.75">
      <c r="A179" s="12" t="s">
        <v>1745</v>
      </c>
      <c r="B179" s="14">
        <v>5</v>
      </c>
      <c r="C179" s="15">
        <v>137</v>
      </c>
      <c r="D179" s="12" t="s">
        <v>2115</v>
      </c>
      <c r="E179" s="12" t="s">
        <v>1950</v>
      </c>
      <c r="F179" s="12" t="str">
        <f t="shared" si="2"/>
        <v>AR-Stone-(5-137)</v>
      </c>
    </row>
    <row r="180" spans="1:6" ht="12.75">
      <c r="A180" s="12" t="s">
        <v>1745</v>
      </c>
      <c r="B180" s="14">
        <v>5</v>
      </c>
      <c r="C180" s="15">
        <v>139</v>
      </c>
      <c r="D180" s="12" t="s">
        <v>2116</v>
      </c>
      <c r="E180" s="12" t="s">
        <v>1950</v>
      </c>
      <c r="F180" s="12" t="str">
        <f t="shared" si="2"/>
        <v>AR-Union-(5-139)</v>
      </c>
    </row>
    <row r="181" spans="1:6" ht="12.75">
      <c r="A181" s="12" t="s">
        <v>1745</v>
      </c>
      <c r="B181" s="14">
        <v>5</v>
      </c>
      <c r="C181" s="15">
        <v>141</v>
      </c>
      <c r="D181" s="12" t="s">
        <v>2117</v>
      </c>
      <c r="E181" s="12" t="s">
        <v>1950</v>
      </c>
      <c r="F181" s="12" t="str">
        <f t="shared" si="2"/>
        <v>AR-Van Buren-(5-141)</v>
      </c>
    </row>
    <row r="182" spans="1:6" ht="12.75">
      <c r="A182" s="12" t="s">
        <v>1745</v>
      </c>
      <c r="B182" s="14">
        <v>5</v>
      </c>
      <c r="C182" s="15">
        <v>143</v>
      </c>
      <c r="D182" s="12" t="s">
        <v>2014</v>
      </c>
      <c r="E182" s="12" t="s">
        <v>1950</v>
      </c>
      <c r="F182" s="12" t="str">
        <f t="shared" si="2"/>
        <v>AR-Washington-(5-143)</v>
      </c>
    </row>
    <row r="183" spans="1:6" ht="12.75">
      <c r="A183" s="12" t="s">
        <v>1745</v>
      </c>
      <c r="B183" s="14">
        <v>5</v>
      </c>
      <c r="C183" s="15">
        <v>145</v>
      </c>
      <c r="D183" s="12" t="s">
        <v>2118</v>
      </c>
      <c r="E183" s="12" t="s">
        <v>1950</v>
      </c>
      <c r="F183" s="12" t="str">
        <f t="shared" si="2"/>
        <v>AR-White-(5-145)</v>
      </c>
    </row>
    <row r="184" spans="1:6" ht="12.75">
      <c r="A184" s="12" t="s">
        <v>1745</v>
      </c>
      <c r="B184" s="14">
        <v>5</v>
      </c>
      <c r="C184" s="15">
        <v>147</v>
      </c>
      <c r="D184" s="12" t="s">
        <v>2119</v>
      </c>
      <c r="E184" s="12" t="s">
        <v>1950</v>
      </c>
      <c r="F184" s="12" t="str">
        <f t="shared" si="2"/>
        <v>AR-Woodruff-(5-147)</v>
      </c>
    </row>
    <row r="185" spans="1:6" ht="12.75">
      <c r="A185" s="12" t="s">
        <v>1745</v>
      </c>
      <c r="B185" s="14">
        <v>5</v>
      </c>
      <c r="C185" s="15">
        <v>149</v>
      </c>
      <c r="D185" s="12" t="s">
        <v>2120</v>
      </c>
      <c r="E185" s="12" t="s">
        <v>1950</v>
      </c>
      <c r="F185" s="12" t="str">
        <f t="shared" si="2"/>
        <v>AR-Yell-(5-149)</v>
      </c>
    </row>
    <row r="186" spans="1:6" ht="12.75">
      <c r="A186" s="12" t="s">
        <v>1746</v>
      </c>
      <c r="B186" s="14">
        <v>6</v>
      </c>
      <c r="C186" s="15">
        <v>1</v>
      </c>
      <c r="D186" s="12" t="s">
        <v>2121</v>
      </c>
      <c r="E186" s="12" t="s">
        <v>1950</v>
      </c>
      <c r="F186" s="12" t="str">
        <f t="shared" si="2"/>
        <v>CA-Alameda-(6-1)</v>
      </c>
    </row>
    <row r="187" spans="1:6" ht="12.75">
      <c r="A187" s="12" t="s">
        <v>1746</v>
      </c>
      <c r="B187" s="14">
        <v>6</v>
      </c>
      <c r="C187" s="15">
        <v>3</v>
      </c>
      <c r="D187" s="12" t="s">
        <v>2122</v>
      </c>
      <c r="E187" s="12" t="s">
        <v>1950</v>
      </c>
      <c r="F187" s="12" t="str">
        <f t="shared" si="2"/>
        <v>CA-Alpine-(6-3)</v>
      </c>
    </row>
    <row r="188" spans="1:6" ht="12.75">
      <c r="A188" s="12" t="s">
        <v>1746</v>
      </c>
      <c r="B188" s="14">
        <v>6</v>
      </c>
      <c r="C188" s="15">
        <v>5</v>
      </c>
      <c r="D188" s="12" t="s">
        <v>2123</v>
      </c>
      <c r="E188" s="12" t="s">
        <v>1950</v>
      </c>
      <c r="F188" s="12" t="str">
        <f t="shared" si="2"/>
        <v>CA-Amador-(6-5)</v>
      </c>
    </row>
    <row r="189" spans="1:6" ht="12.75">
      <c r="A189" s="12" t="s">
        <v>1746</v>
      </c>
      <c r="B189" s="14">
        <v>6</v>
      </c>
      <c r="C189" s="15">
        <v>7</v>
      </c>
      <c r="D189" s="12" t="s">
        <v>2124</v>
      </c>
      <c r="E189" s="12" t="s">
        <v>1950</v>
      </c>
      <c r="F189" s="12" t="str">
        <f t="shared" si="2"/>
        <v>CA-Butte-(6-7)</v>
      </c>
    </row>
    <row r="190" spans="1:6" ht="12.75">
      <c r="A190" s="12" t="s">
        <v>1746</v>
      </c>
      <c r="B190" s="14">
        <v>6</v>
      </c>
      <c r="C190" s="15">
        <v>9</v>
      </c>
      <c r="D190" s="12" t="s">
        <v>2125</v>
      </c>
      <c r="E190" s="12" t="s">
        <v>1950</v>
      </c>
      <c r="F190" s="12" t="str">
        <f t="shared" si="2"/>
        <v>CA-Calaveras-(6-9)</v>
      </c>
    </row>
    <row r="191" spans="1:6" ht="12.75">
      <c r="A191" s="12" t="s">
        <v>1746</v>
      </c>
      <c r="B191" s="14">
        <v>6</v>
      </c>
      <c r="C191" s="15">
        <v>11</v>
      </c>
      <c r="D191" s="12" t="s">
        <v>2126</v>
      </c>
      <c r="E191" s="12" t="s">
        <v>1950</v>
      </c>
      <c r="F191" s="12" t="str">
        <f t="shared" si="2"/>
        <v>CA-Colusa-(6-11)</v>
      </c>
    </row>
    <row r="192" spans="1:6" ht="12.75">
      <c r="A192" s="12" t="s">
        <v>1746</v>
      </c>
      <c r="B192" s="14">
        <v>6</v>
      </c>
      <c r="C192" s="15">
        <v>13</v>
      </c>
      <c r="D192" s="12" t="s">
        <v>2127</v>
      </c>
      <c r="E192" s="12" t="s">
        <v>1950</v>
      </c>
      <c r="F192" s="12" t="str">
        <f t="shared" si="2"/>
        <v>CA-Contra Costa-(6-13)</v>
      </c>
    </row>
    <row r="193" spans="1:6" ht="12.75">
      <c r="A193" s="12" t="s">
        <v>1746</v>
      </c>
      <c r="B193" s="14">
        <v>6</v>
      </c>
      <c r="C193" s="15">
        <v>15</v>
      </c>
      <c r="D193" s="12" t="s">
        <v>2128</v>
      </c>
      <c r="E193" s="12" t="s">
        <v>1950</v>
      </c>
      <c r="F193" s="12" t="str">
        <f t="shared" si="2"/>
        <v>CA-Del Norte-(6-15)</v>
      </c>
    </row>
    <row r="194" spans="1:6" ht="12.75">
      <c r="A194" s="12" t="s">
        <v>1746</v>
      </c>
      <c r="B194" s="14">
        <v>6</v>
      </c>
      <c r="C194" s="15">
        <v>17</v>
      </c>
      <c r="D194" s="12" t="s">
        <v>2129</v>
      </c>
      <c r="E194" s="12" t="s">
        <v>1950</v>
      </c>
      <c r="F194" s="12" t="str">
        <f t="shared" si="2"/>
        <v>CA-El Dorado-(6-17)</v>
      </c>
    </row>
    <row r="195" spans="1:6" ht="12.75">
      <c r="A195" s="12" t="s">
        <v>1746</v>
      </c>
      <c r="B195" s="14">
        <v>6</v>
      </c>
      <c r="C195" s="15">
        <v>19</v>
      </c>
      <c r="D195" s="12" t="s">
        <v>2130</v>
      </c>
      <c r="E195" s="12" t="s">
        <v>1950</v>
      </c>
      <c r="F195" s="12" t="str">
        <f aca="true" t="shared" si="3" ref="F195:F258">A195&amp;"-"&amp;D195&amp;"-("&amp;B195&amp;"-"&amp;C195&amp;")"</f>
        <v>CA-Fresno-(6-19)</v>
      </c>
    </row>
    <row r="196" spans="1:6" ht="12.75">
      <c r="A196" s="12" t="s">
        <v>1746</v>
      </c>
      <c r="B196" s="14">
        <v>6</v>
      </c>
      <c r="C196" s="15">
        <v>21</v>
      </c>
      <c r="D196" s="12" t="s">
        <v>2131</v>
      </c>
      <c r="E196" s="12" t="s">
        <v>1950</v>
      </c>
      <c r="F196" s="12" t="str">
        <f t="shared" si="3"/>
        <v>CA-Glenn-(6-21)</v>
      </c>
    </row>
    <row r="197" spans="1:6" ht="12.75">
      <c r="A197" s="12" t="s">
        <v>1746</v>
      </c>
      <c r="B197" s="14">
        <v>6</v>
      </c>
      <c r="C197" s="15">
        <v>23</v>
      </c>
      <c r="D197" s="12" t="s">
        <v>2132</v>
      </c>
      <c r="E197" s="12" t="s">
        <v>1950</v>
      </c>
      <c r="F197" s="12" t="str">
        <f t="shared" si="3"/>
        <v>CA-Humboldt-(6-23)</v>
      </c>
    </row>
    <row r="198" spans="1:6" ht="12.75">
      <c r="A198" s="12" t="s">
        <v>1746</v>
      </c>
      <c r="B198" s="14">
        <v>6</v>
      </c>
      <c r="C198" s="15">
        <v>25</v>
      </c>
      <c r="D198" s="12" t="s">
        <v>2133</v>
      </c>
      <c r="E198" s="12" t="s">
        <v>1950</v>
      </c>
      <c r="F198" s="12" t="str">
        <f t="shared" si="3"/>
        <v>CA-Imperial-(6-25)</v>
      </c>
    </row>
    <row r="199" spans="1:6" ht="12.75">
      <c r="A199" s="12" t="s">
        <v>1746</v>
      </c>
      <c r="B199" s="14">
        <v>6</v>
      </c>
      <c r="C199" s="15">
        <v>27</v>
      </c>
      <c r="D199" s="12" t="s">
        <v>2134</v>
      </c>
      <c r="E199" s="12" t="s">
        <v>1950</v>
      </c>
      <c r="F199" s="12" t="str">
        <f t="shared" si="3"/>
        <v>CA-Inyo-(6-27)</v>
      </c>
    </row>
    <row r="200" spans="1:6" ht="12.75">
      <c r="A200" s="12" t="s">
        <v>1746</v>
      </c>
      <c r="B200" s="14">
        <v>6</v>
      </c>
      <c r="C200" s="15">
        <v>29</v>
      </c>
      <c r="D200" s="12" t="s">
        <v>2135</v>
      </c>
      <c r="E200" s="12" t="s">
        <v>1950</v>
      </c>
      <c r="F200" s="12" t="str">
        <f t="shared" si="3"/>
        <v>CA-Kern-(6-29)</v>
      </c>
    </row>
    <row r="201" spans="1:6" ht="12.75">
      <c r="A201" s="12" t="s">
        <v>1746</v>
      </c>
      <c r="B201" s="14">
        <v>6</v>
      </c>
      <c r="C201" s="15">
        <v>31</v>
      </c>
      <c r="D201" s="12" t="s">
        <v>2136</v>
      </c>
      <c r="E201" s="12" t="s">
        <v>1950</v>
      </c>
      <c r="F201" s="12" t="str">
        <f t="shared" si="3"/>
        <v>CA-Kings-(6-31)</v>
      </c>
    </row>
    <row r="202" spans="1:6" ht="12.75">
      <c r="A202" s="12" t="s">
        <v>1746</v>
      </c>
      <c r="B202" s="14">
        <v>6</v>
      </c>
      <c r="C202" s="15">
        <v>33</v>
      </c>
      <c r="D202" s="12" t="s">
        <v>2137</v>
      </c>
      <c r="E202" s="12" t="s">
        <v>1950</v>
      </c>
      <c r="F202" s="12" t="str">
        <f t="shared" si="3"/>
        <v>CA-Lake-(6-33)</v>
      </c>
    </row>
    <row r="203" spans="1:6" ht="12.75">
      <c r="A203" s="12" t="s">
        <v>1746</v>
      </c>
      <c r="B203" s="14">
        <v>6</v>
      </c>
      <c r="C203" s="15">
        <v>35</v>
      </c>
      <c r="D203" s="12" t="s">
        <v>2138</v>
      </c>
      <c r="E203" s="12" t="s">
        <v>1950</v>
      </c>
      <c r="F203" s="12" t="str">
        <f t="shared" si="3"/>
        <v>CA-Lassen-(6-35)</v>
      </c>
    </row>
    <row r="204" spans="1:6" ht="12.75">
      <c r="A204" s="12" t="s">
        <v>1746</v>
      </c>
      <c r="B204" s="14">
        <v>6</v>
      </c>
      <c r="C204" s="15">
        <v>37</v>
      </c>
      <c r="D204" s="12" t="s">
        <v>2139</v>
      </c>
      <c r="E204" s="12" t="s">
        <v>1950</v>
      </c>
      <c r="F204" s="12" t="str">
        <f t="shared" si="3"/>
        <v>CA-Los Angeles-(6-37)</v>
      </c>
    </row>
    <row r="205" spans="1:6" ht="12.75">
      <c r="A205" s="12" t="s">
        <v>1746</v>
      </c>
      <c r="B205" s="14">
        <v>6</v>
      </c>
      <c r="C205" s="15">
        <v>39</v>
      </c>
      <c r="D205" s="12" t="s">
        <v>2140</v>
      </c>
      <c r="E205" s="12" t="s">
        <v>1950</v>
      </c>
      <c r="F205" s="12" t="str">
        <f t="shared" si="3"/>
        <v>CA-Madera-(6-39)</v>
      </c>
    </row>
    <row r="206" spans="1:6" ht="12.75">
      <c r="A206" s="12" t="s">
        <v>1746</v>
      </c>
      <c r="B206" s="14">
        <v>6</v>
      </c>
      <c r="C206" s="15">
        <v>41</v>
      </c>
      <c r="D206" s="12" t="s">
        <v>2141</v>
      </c>
      <c r="E206" s="12" t="s">
        <v>1950</v>
      </c>
      <c r="F206" s="12" t="str">
        <f t="shared" si="3"/>
        <v>CA-Marin-(6-41)</v>
      </c>
    </row>
    <row r="207" spans="1:6" ht="12.75">
      <c r="A207" s="12" t="s">
        <v>1746</v>
      </c>
      <c r="B207" s="14">
        <v>6</v>
      </c>
      <c r="C207" s="15">
        <v>43</v>
      </c>
      <c r="D207" s="12" t="s">
        <v>2142</v>
      </c>
      <c r="E207" s="12" t="s">
        <v>1950</v>
      </c>
      <c r="F207" s="12" t="str">
        <f t="shared" si="3"/>
        <v>CA-Mariposa-(6-43)</v>
      </c>
    </row>
    <row r="208" spans="1:6" ht="12.75">
      <c r="A208" s="12" t="s">
        <v>1746</v>
      </c>
      <c r="B208" s="14">
        <v>6</v>
      </c>
      <c r="C208" s="15">
        <v>45</v>
      </c>
      <c r="D208" s="12" t="s">
        <v>2143</v>
      </c>
      <c r="E208" s="12" t="s">
        <v>1950</v>
      </c>
      <c r="F208" s="12" t="str">
        <f t="shared" si="3"/>
        <v>CA-Mendocino-(6-45)</v>
      </c>
    </row>
    <row r="209" spans="1:6" ht="12.75">
      <c r="A209" s="12" t="s">
        <v>1746</v>
      </c>
      <c r="B209" s="14">
        <v>6</v>
      </c>
      <c r="C209" s="15">
        <v>47</v>
      </c>
      <c r="D209" s="12" t="s">
        <v>2144</v>
      </c>
      <c r="E209" s="12" t="s">
        <v>1950</v>
      </c>
      <c r="F209" s="12" t="str">
        <f t="shared" si="3"/>
        <v>CA-Merced-(6-47)</v>
      </c>
    </row>
    <row r="210" spans="1:6" ht="12.75">
      <c r="A210" s="12" t="s">
        <v>1746</v>
      </c>
      <c r="B210" s="14">
        <v>6</v>
      </c>
      <c r="C210" s="15">
        <v>49</v>
      </c>
      <c r="D210" s="12" t="s">
        <v>2145</v>
      </c>
      <c r="E210" s="12" t="s">
        <v>1950</v>
      </c>
      <c r="F210" s="12" t="str">
        <f t="shared" si="3"/>
        <v>CA-Modoc-(6-49)</v>
      </c>
    </row>
    <row r="211" spans="1:6" ht="12.75">
      <c r="A211" s="12" t="s">
        <v>1746</v>
      </c>
      <c r="B211" s="14">
        <v>6</v>
      </c>
      <c r="C211" s="15">
        <v>51</v>
      </c>
      <c r="D211" s="12" t="s">
        <v>2146</v>
      </c>
      <c r="E211" s="12" t="s">
        <v>1950</v>
      </c>
      <c r="F211" s="12" t="str">
        <f t="shared" si="3"/>
        <v>CA-Mono-(6-51)</v>
      </c>
    </row>
    <row r="212" spans="1:6" ht="12.75">
      <c r="A212" s="12" t="s">
        <v>1746</v>
      </c>
      <c r="B212" s="14">
        <v>6</v>
      </c>
      <c r="C212" s="15">
        <v>53</v>
      </c>
      <c r="D212" s="12" t="s">
        <v>2147</v>
      </c>
      <c r="E212" s="12" t="s">
        <v>1950</v>
      </c>
      <c r="F212" s="12" t="str">
        <f t="shared" si="3"/>
        <v>CA-Monterey-(6-53)</v>
      </c>
    </row>
    <row r="213" spans="1:6" ht="12.75">
      <c r="A213" s="12" t="s">
        <v>1746</v>
      </c>
      <c r="B213" s="14">
        <v>6</v>
      </c>
      <c r="C213" s="15">
        <v>55</v>
      </c>
      <c r="D213" s="12" t="s">
        <v>2148</v>
      </c>
      <c r="E213" s="12" t="s">
        <v>1950</v>
      </c>
      <c r="F213" s="12" t="str">
        <f t="shared" si="3"/>
        <v>CA-Napa-(6-55)</v>
      </c>
    </row>
    <row r="214" spans="1:6" ht="12.75">
      <c r="A214" s="12" t="s">
        <v>1746</v>
      </c>
      <c r="B214" s="14">
        <v>6</v>
      </c>
      <c r="C214" s="15">
        <v>57</v>
      </c>
      <c r="D214" s="12" t="s">
        <v>2099</v>
      </c>
      <c r="E214" s="12" t="s">
        <v>1950</v>
      </c>
      <c r="F214" s="12" t="str">
        <f t="shared" si="3"/>
        <v>CA-Nevada-(6-57)</v>
      </c>
    </row>
    <row r="215" spans="1:6" ht="12.75">
      <c r="A215" s="12" t="s">
        <v>1746</v>
      </c>
      <c r="B215" s="14">
        <v>6</v>
      </c>
      <c r="C215" s="15">
        <v>59</v>
      </c>
      <c r="D215" s="12" t="s">
        <v>2149</v>
      </c>
      <c r="E215" s="12" t="s">
        <v>1950</v>
      </c>
      <c r="F215" s="12" t="str">
        <f t="shared" si="3"/>
        <v>CA-Orange-(6-59)</v>
      </c>
    </row>
    <row r="216" spans="1:6" ht="12.75">
      <c r="A216" s="12" t="s">
        <v>1746</v>
      </c>
      <c r="B216" s="14">
        <v>6</v>
      </c>
      <c r="C216" s="15">
        <v>61</v>
      </c>
      <c r="D216" s="12" t="s">
        <v>2150</v>
      </c>
      <c r="E216" s="12" t="s">
        <v>1950</v>
      </c>
      <c r="F216" s="12" t="str">
        <f t="shared" si="3"/>
        <v>CA-Placer-(6-61)</v>
      </c>
    </row>
    <row r="217" spans="1:6" ht="12.75">
      <c r="A217" s="12" t="s">
        <v>1746</v>
      </c>
      <c r="B217" s="14">
        <v>6</v>
      </c>
      <c r="C217" s="15">
        <v>63</v>
      </c>
      <c r="D217" s="12" t="s">
        <v>2151</v>
      </c>
      <c r="E217" s="12" t="s">
        <v>1950</v>
      </c>
      <c r="F217" s="12" t="str">
        <f t="shared" si="3"/>
        <v>CA-Plumas-(6-63)</v>
      </c>
    </row>
    <row r="218" spans="1:6" ht="12.75">
      <c r="A218" s="12" t="s">
        <v>1746</v>
      </c>
      <c r="B218" s="14">
        <v>6</v>
      </c>
      <c r="C218" s="15">
        <v>65</v>
      </c>
      <c r="D218" s="12" t="s">
        <v>2152</v>
      </c>
      <c r="E218" s="12" t="s">
        <v>1950</v>
      </c>
      <c r="F218" s="12" t="str">
        <f t="shared" si="3"/>
        <v>CA-Riverside-(6-65)</v>
      </c>
    </row>
    <row r="219" spans="1:6" ht="12.75">
      <c r="A219" s="12" t="s">
        <v>1746</v>
      </c>
      <c r="B219" s="14">
        <v>6</v>
      </c>
      <c r="C219" s="15">
        <v>67</v>
      </c>
      <c r="D219" s="12" t="s">
        <v>2153</v>
      </c>
      <c r="E219" s="12" t="s">
        <v>1950</v>
      </c>
      <c r="F219" s="12" t="str">
        <f t="shared" si="3"/>
        <v>CA-Sacramento-(6-67)</v>
      </c>
    </row>
    <row r="220" spans="1:6" ht="12.75">
      <c r="A220" s="12" t="s">
        <v>1746</v>
      </c>
      <c r="B220" s="14">
        <v>6</v>
      </c>
      <c r="C220" s="15">
        <v>69</v>
      </c>
      <c r="D220" s="12" t="s">
        <v>2154</v>
      </c>
      <c r="E220" s="12" t="s">
        <v>1950</v>
      </c>
      <c r="F220" s="12" t="str">
        <f t="shared" si="3"/>
        <v>CA-San Benito-(6-69)</v>
      </c>
    </row>
    <row r="221" spans="1:6" ht="12.75">
      <c r="A221" s="12" t="s">
        <v>1746</v>
      </c>
      <c r="B221" s="14">
        <v>6</v>
      </c>
      <c r="C221" s="15">
        <v>71</v>
      </c>
      <c r="D221" s="12" t="s">
        <v>2155</v>
      </c>
      <c r="E221" s="12" t="s">
        <v>1950</v>
      </c>
      <c r="F221" s="12" t="str">
        <f t="shared" si="3"/>
        <v>CA-San Bernardino-(6-71)</v>
      </c>
    </row>
    <row r="222" spans="1:6" ht="12.75">
      <c r="A222" s="12" t="s">
        <v>1746</v>
      </c>
      <c r="B222" s="14">
        <v>6</v>
      </c>
      <c r="C222" s="15">
        <v>73</v>
      </c>
      <c r="D222" s="12" t="s">
        <v>2156</v>
      </c>
      <c r="E222" s="12" t="s">
        <v>1950</v>
      </c>
      <c r="F222" s="12" t="str">
        <f t="shared" si="3"/>
        <v>CA-San Diego-(6-73)</v>
      </c>
    </row>
    <row r="223" spans="1:6" ht="12.75">
      <c r="A223" s="12" t="s">
        <v>1746</v>
      </c>
      <c r="B223" s="14">
        <v>6</v>
      </c>
      <c r="C223" s="15">
        <v>75</v>
      </c>
      <c r="D223" s="12" t="s">
        <v>2157</v>
      </c>
      <c r="E223" s="12" t="s">
        <v>2021</v>
      </c>
      <c r="F223" s="12" t="str">
        <f t="shared" si="3"/>
        <v>CA-San Francisco-(6-75)</v>
      </c>
    </row>
    <row r="224" spans="1:6" ht="12.75">
      <c r="A224" s="12" t="s">
        <v>1746</v>
      </c>
      <c r="B224" s="14">
        <v>6</v>
      </c>
      <c r="C224" s="15">
        <v>77</v>
      </c>
      <c r="D224" s="12" t="s">
        <v>2158</v>
      </c>
      <c r="E224" s="12" t="s">
        <v>1950</v>
      </c>
      <c r="F224" s="12" t="str">
        <f t="shared" si="3"/>
        <v>CA-San Joaquin-(6-77)</v>
      </c>
    </row>
    <row r="225" spans="1:6" ht="12.75">
      <c r="A225" s="12" t="s">
        <v>1746</v>
      </c>
      <c r="B225" s="14">
        <v>6</v>
      </c>
      <c r="C225" s="15">
        <v>79</v>
      </c>
      <c r="D225" s="12" t="s">
        <v>2159</v>
      </c>
      <c r="E225" s="12" t="s">
        <v>1950</v>
      </c>
      <c r="F225" s="12" t="str">
        <f t="shared" si="3"/>
        <v>CA-San Luis Obispo-(6-79)</v>
      </c>
    </row>
    <row r="226" spans="1:6" ht="12.75">
      <c r="A226" s="12" t="s">
        <v>1746</v>
      </c>
      <c r="B226" s="14">
        <v>6</v>
      </c>
      <c r="C226" s="15">
        <v>81</v>
      </c>
      <c r="D226" s="12" t="s">
        <v>2160</v>
      </c>
      <c r="E226" s="12" t="s">
        <v>1950</v>
      </c>
      <c r="F226" s="12" t="str">
        <f t="shared" si="3"/>
        <v>CA-San Mateo-(6-81)</v>
      </c>
    </row>
    <row r="227" spans="1:6" ht="12.75">
      <c r="A227" s="12" t="s">
        <v>1746</v>
      </c>
      <c r="B227" s="14">
        <v>6</v>
      </c>
      <c r="C227" s="15">
        <v>83</v>
      </c>
      <c r="D227" s="12" t="s">
        <v>2161</v>
      </c>
      <c r="E227" s="12" t="s">
        <v>1950</v>
      </c>
      <c r="F227" s="12" t="str">
        <f t="shared" si="3"/>
        <v>CA-Santa Barbara-(6-83)</v>
      </c>
    </row>
    <row r="228" spans="1:6" ht="12.75">
      <c r="A228" s="12" t="s">
        <v>1746</v>
      </c>
      <c r="B228" s="14">
        <v>6</v>
      </c>
      <c r="C228" s="15">
        <v>85</v>
      </c>
      <c r="D228" s="12" t="s">
        <v>2162</v>
      </c>
      <c r="E228" s="12" t="s">
        <v>1950</v>
      </c>
      <c r="F228" s="12" t="str">
        <f t="shared" si="3"/>
        <v>CA-Santa Clara-(6-85)</v>
      </c>
    </row>
    <row r="229" spans="1:6" ht="12.75">
      <c r="A229" s="12" t="s">
        <v>1746</v>
      </c>
      <c r="B229" s="14">
        <v>6</v>
      </c>
      <c r="C229" s="15">
        <v>87</v>
      </c>
      <c r="D229" s="12" t="s">
        <v>2058</v>
      </c>
      <c r="E229" s="12" t="s">
        <v>1950</v>
      </c>
      <c r="F229" s="12" t="str">
        <f t="shared" si="3"/>
        <v>CA-Santa Cruz-(6-87)</v>
      </c>
    </row>
    <row r="230" spans="1:6" ht="12.75">
      <c r="A230" s="12" t="s">
        <v>1746</v>
      </c>
      <c r="B230" s="14">
        <v>6</v>
      </c>
      <c r="C230" s="15">
        <v>89</v>
      </c>
      <c r="D230" s="12" t="s">
        <v>2163</v>
      </c>
      <c r="E230" s="12" t="s">
        <v>1950</v>
      </c>
      <c r="F230" s="12" t="str">
        <f t="shared" si="3"/>
        <v>CA-Shasta-(6-89)</v>
      </c>
    </row>
    <row r="231" spans="1:6" ht="12.75">
      <c r="A231" s="12" t="s">
        <v>1746</v>
      </c>
      <c r="B231" s="14">
        <v>6</v>
      </c>
      <c r="C231" s="15">
        <v>91</v>
      </c>
      <c r="D231" s="12" t="s">
        <v>2164</v>
      </c>
      <c r="E231" s="12" t="s">
        <v>1950</v>
      </c>
      <c r="F231" s="12" t="str">
        <f t="shared" si="3"/>
        <v>CA-Sierra-(6-91)</v>
      </c>
    </row>
    <row r="232" spans="1:6" ht="12.75">
      <c r="A232" s="12" t="s">
        <v>1746</v>
      </c>
      <c r="B232" s="14">
        <v>6</v>
      </c>
      <c r="C232" s="15">
        <v>93</v>
      </c>
      <c r="D232" s="12" t="s">
        <v>2165</v>
      </c>
      <c r="E232" s="12" t="s">
        <v>1950</v>
      </c>
      <c r="F232" s="12" t="str">
        <f t="shared" si="3"/>
        <v>CA-Siskiyou-(6-93)</v>
      </c>
    </row>
    <row r="233" spans="1:6" ht="12.75">
      <c r="A233" s="12" t="s">
        <v>1746</v>
      </c>
      <c r="B233" s="14">
        <v>6</v>
      </c>
      <c r="C233" s="15">
        <v>95</v>
      </c>
      <c r="D233" s="12" t="s">
        <v>2166</v>
      </c>
      <c r="E233" s="12" t="s">
        <v>1950</v>
      </c>
      <c r="F233" s="12" t="str">
        <f t="shared" si="3"/>
        <v>CA-Solano-(6-95)</v>
      </c>
    </row>
    <row r="234" spans="1:6" ht="12.75">
      <c r="A234" s="12" t="s">
        <v>1746</v>
      </c>
      <c r="B234" s="14">
        <v>6</v>
      </c>
      <c r="C234" s="15">
        <v>97</v>
      </c>
      <c r="D234" s="12" t="s">
        <v>2167</v>
      </c>
      <c r="E234" s="12" t="s">
        <v>1950</v>
      </c>
      <c r="F234" s="12" t="str">
        <f t="shared" si="3"/>
        <v>CA-Sonoma-(6-97)</v>
      </c>
    </row>
    <row r="235" spans="1:6" ht="12.75">
      <c r="A235" s="12" t="s">
        <v>1746</v>
      </c>
      <c r="B235" s="14">
        <v>6</v>
      </c>
      <c r="C235" s="15">
        <v>99</v>
      </c>
      <c r="D235" s="12" t="s">
        <v>2168</v>
      </c>
      <c r="E235" s="12" t="s">
        <v>1950</v>
      </c>
      <c r="F235" s="12" t="str">
        <f t="shared" si="3"/>
        <v>CA-Stanislaus-(6-99)</v>
      </c>
    </row>
    <row r="236" spans="1:6" ht="12.75">
      <c r="A236" s="12" t="s">
        <v>1746</v>
      </c>
      <c r="B236" s="14">
        <v>6</v>
      </c>
      <c r="C236" s="15">
        <v>101</v>
      </c>
      <c r="D236" s="12" t="s">
        <v>2169</v>
      </c>
      <c r="E236" s="12" t="s">
        <v>1950</v>
      </c>
      <c r="F236" s="12" t="str">
        <f t="shared" si="3"/>
        <v>CA-Sutter-(6-101)</v>
      </c>
    </row>
    <row r="237" spans="1:6" ht="12.75">
      <c r="A237" s="12" t="s">
        <v>1746</v>
      </c>
      <c r="B237" s="14">
        <v>6</v>
      </c>
      <c r="C237" s="15">
        <v>103</v>
      </c>
      <c r="D237" s="12" t="s">
        <v>2170</v>
      </c>
      <c r="E237" s="12" t="s">
        <v>1950</v>
      </c>
      <c r="F237" s="12" t="str">
        <f t="shared" si="3"/>
        <v>CA-Tehama-(6-103)</v>
      </c>
    </row>
    <row r="238" spans="1:6" ht="12.75">
      <c r="A238" s="12" t="s">
        <v>1746</v>
      </c>
      <c r="B238" s="14">
        <v>6</v>
      </c>
      <c r="C238" s="15">
        <v>105</v>
      </c>
      <c r="D238" s="12" t="s">
        <v>2171</v>
      </c>
      <c r="E238" s="12" t="s">
        <v>1950</v>
      </c>
      <c r="F238" s="12" t="str">
        <f t="shared" si="3"/>
        <v>CA-Trinity-(6-105)</v>
      </c>
    </row>
    <row r="239" spans="1:6" ht="12.75">
      <c r="A239" s="12" t="s">
        <v>1746</v>
      </c>
      <c r="B239" s="14">
        <v>6</v>
      </c>
      <c r="C239" s="15">
        <v>107</v>
      </c>
      <c r="D239" s="12" t="s">
        <v>2172</v>
      </c>
      <c r="E239" s="12" t="s">
        <v>1950</v>
      </c>
      <c r="F239" s="12" t="str">
        <f t="shared" si="3"/>
        <v>CA-Tulare-(6-107)</v>
      </c>
    </row>
    <row r="240" spans="1:6" ht="12.75">
      <c r="A240" s="12" t="s">
        <v>1746</v>
      </c>
      <c r="B240" s="14">
        <v>6</v>
      </c>
      <c r="C240" s="15">
        <v>109</v>
      </c>
      <c r="D240" s="12" t="s">
        <v>2173</v>
      </c>
      <c r="E240" s="12" t="s">
        <v>1950</v>
      </c>
      <c r="F240" s="12" t="str">
        <f t="shared" si="3"/>
        <v>CA-Tuolumne-(6-109)</v>
      </c>
    </row>
    <row r="241" spans="1:6" ht="12.75">
      <c r="A241" s="12" t="s">
        <v>1746</v>
      </c>
      <c r="B241" s="14">
        <v>6</v>
      </c>
      <c r="C241" s="15">
        <v>111</v>
      </c>
      <c r="D241" s="12" t="s">
        <v>2174</v>
      </c>
      <c r="E241" s="12" t="s">
        <v>1950</v>
      </c>
      <c r="F241" s="12" t="str">
        <f t="shared" si="3"/>
        <v>CA-Ventura-(6-111)</v>
      </c>
    </row>
    <row r="242" spans="1:6" ht="12.75">
      <c r="A242" s="12" t="s">
        <v>1746</v>
      </c>
      <c r="B242" s="14">
        <v>6</v>
      </c>
      <c r="C242" s="15">
        <v>113</v>
      </c>
      <c r="D242" s="12" t="s">
        <v>2175</v>
      </c>
      <c r="E242" s="12" t="s">
        <v>1950</v>
      </c>
      <c r="F242" s="12" t="str">
        <f t="shared" si="3"/>
        <v>CA-Yolo-(6-113)</v>
      </c>
    </row>
    <row r="243" spans="1:6" ht="12.75">
      <c r="A243" s="12" t="s">
        <v>1746</v>
      </c>
      <c r="B243" s="14">
        <v>6</v>
      </c>
      <c r="C243" s="15">
        <v>115</v>
      </c>
      <c r="D243" s="12" t="s">
        <v>2176</v>
      </c>
      <c r="E243" s="12" t="s">
        <v>1950</v>
      </c>
      <c r="F243" s="12" t="str">
        <f t="shared" si="3"/>
        <v>CA-Yuba-(6-115)</v>
      </c>
    </row>
    <row r="244" spans="1:6" ht="12.75">
      <c r="A244" s="12" t="s">
        <v>1747</v>
      </c>
      <c r="B244" s="14">
        <v>8</v>
      </c>
      <c r="C244" s="15">
        <v>1</v>
      </c>
      <c r="D244" s="12" t="s">
        <v>2177</v>
      </c>
      <c r="E244" s="12" t="s">
        <v>1950</v>
      </c>
      <c r="F244" s="12" t="str">
        <f t="shared" si="3"/>
        <v>CO-Adams-(8-1)</v>
      </c>
    </row>
    <row r="245" spans="1:6" ht="12.75">
      <c r="A245" s="12" t="s">
        <v>1747</v>
      </c>
      <c r="B245" s="14">
        <v>8</v>
      </c>
      <c r="C245" s="15">
        <v>3</v>
      </c>
      <c r="D245" s="12" t="s">
        <v>2178</v>
      </c>
      <c r="E245" s="12" t="s">
        <v>1950</v>
      </c>
      <c r="F245" s="12" t="str">
        <f t="shared" si="3"/>
        <v>CO-Alamosa-(8-3)</v>
      </c>
    </row>
    <row r="246" spans="1:6" ht="12.75">
      <c r="A246" s="12" t="s">
        <v>1747</v>
      </c>
      <c r="B246" s="14">
        <v>8</v>
      </c>
      <c r="C246" s="15">
        <v>5</v>
      </c>
      <c r="D246" s="12" t="s">
        <v>2179</v>
      </c>
      <c r="E246" s="12" t="s">
        <v>1950</v>
      </c>
      <c r="F246" s="12" t="str">
        <f t="shared" si="3"/>
        <v>CO-Arapahoe-(8-5)</v>
      </c>
    </row>
    <row r="247" spans="1:6" ht="12.75">
      <c r="A247" s="12" t="s">
        <v>1747</v>
      </c>
      <c r="B247" s="14">
        <v>8</v>
      </c>
      <c r="C247" s="15">
        <v>7</v>
      </c>
      <c r="D247" s="12" t="s">
        <v>2180</v>
      </c>
      <c r="E247" s="12" t="s">
        <v>1950</v>
      </c>
      <c r="F247" s="12" t="str">
        <f t="shared" si="3"/>
        <v>CO-Archuleta-(8-7)</v>
      </c>
    </row>
    <row r="248" spans="1:6" ht="12.75">
      <c r="A248" s="12" t="s">
        <v>1747</v>
      </c>
      <c r="B248" s="14">
        <v>8</v>
      </c>
      <c r="C248" s="15">
        <v>9</v>
      </c>
      <c r="D248" s="12" t="s">
        <v>2181</v>
      </c>
      <c r="E248" s="12" t="s">
        <v>1950</v>
      </c>
      <c r="F248" s="12" t="str">
        <f t="shared" si="3"/>
        <v>CO-Baca-(8-9)</v>
      </c>
    </row>
    <row r="249" spans="1:6" ht="12.75">
      <c r="A249" s="12" t="s">
        <v>1747</v>
      </c>
      <c r="B249" s="14">
        <v>8</v>
      </c>
      <c r="C249" s="15">
        <v>11</v>
      </c>
      <c r="D249" s="12" t="s">
        <v>2182</v>
      </c>
      <c r="E249" s="12" t="s">
        <v>1950</v>
      </c>
      <c r="F249" s="12" t="str">
        <f t="shared" si="3"/>
        <v>CO-Bent-(8-11)</v>
      </c>
    </row>
    <row r="250" spans="1:6" ht="12.75">
      <c r="A250" s="12" t="s">
        <v>1747</v>
      </c>
      <c r="B250" s="14">
        <v>8</v>
      </c>
      <c r="C250" s="15">
        <v>13</v>
      </c>
      <c r="D250" s="12" t="s">
        <v>2183</v>
      </c>
      <c r="E250" s="12" t="s">
        <v>1950</v>
      </c>
      <c r="F250" s="12" t="str">
        <f t="shared" si="3"/>
        <v>CO-Boulder-(8-13)</v>
      </c>
    </row>
    <row r="251" spans="1:6" ht="12.75">
      <c r="A251" s="12" t="s">
        <v>1747</v>
      </c>
      <c r="B251" s="14">
        <v>8</v>
      </c>
      <c r="C251" s="15">
        <v>14</v>
      </c>
      <c r="D251" s="12" t="s">
        <v>2184</v>
      </c>
      <c r="E251" s="12" t="s">
        <v>2021</v>
      </c>
      <c r="F251" s="12" t="str">
        <f t="shared" si="3"/>
        <v>CO-Broomfield-(8-14)</v>
      </c>
    </row>
    <row r="252" spans="1:6" ht="12.75">
      <c r="A252" s="12" t="s">
        <v>1747</v>
      </c>
      <c r="B252" s="14">
        <v>8</v>
      </c>
      <c r="C252" s="15">
        <v>15</v>
      </c>
      <c r="D252" s="12" t="s">
        <v>2185</v>
      </c>
      <c r="E252" s="12" t="s">
        <v>1950</v>
      </c>
      <c r="F252" s="12" t="str">
        <f t="shared" si="3"/>
        <v>CO-Chaffee-(8-15)</v>
      </c>
    </row>
    <row r="253" spans="1:6" ht="12.75">
      <c r="A253" s="12" t="s">
        <v>1747</v>
      </c>
      <c r="B253" s="14">
        <v>8</v>
      </c>
      <c r="C253" s="15">
        <v>17</v>
      </c>
      <c r="D253" s="12" t="s">
        <v>2186</v>
      </c>
      <c r="E253" s="12" t="s">
        <v>1950</v>
      </c>
      <c r="F253" s="12" t="str">
        <f t="shared" si="3"/>
        <v>CO-Cheyenne-(8-17)</v>
      </c>
    </row>
    <row r="254" spans="1:6" ht="12.75">
      <c r="A254" s="12" t="s">
        <v>1747</v>
      </c>
      <c r="B254" s="14">
        <v>8</v>
      </c>
      <c r="C254" s="15">
        <v>19</v>
      </c>
      <c r="D254" s="12" t="s">
        <v>2187</v>
      </c>
      <c r="E254" s="12" t="s">
        <v>1950</v>
      </c>
      <c r="F254" s="12" t="str">
        <f t="shared" si="3"/>
        <v>CO-Clear Creek-(8-19)</v>
      </c>
    </row>
    <row r="255" spans="1:6" ht="12.75">
      <c r="A255" s="12" t="s">
        <v>1747</v>
      </c>
      <c r="B255" s="14">
        <v>8</v>
      </c>
      <c r="C255" s="15">
        <v>21</v>
      </c>
      <c r="D255" s="12" t="s">
        <v>2188</v>
      </c>
      <c r="E255" s="12" t="s">
        <v>1950</v>
      </c>
      <c r="F255" s="12" t="str">
        <f t="shared" si="3"/>
        <v>CO-Conejos-(8-21)</v>
      </c>
    </row>
    <row r="256" spans="1:6" ht="12.75">
      <c r="A256" s="12" t="s">
        <v>1747</v>
      </c>
      <c r="B256" s="14">
        <v>8</v>
      </c>
      <c r="C256" s="15">
        <v>23</v>
      </c>
      <c r="D256" s="12" t="s">
        <v>2189</v>
      </c>
      <c r="E256" s="12" t="s">
        <v>1950</v>
      </c>
      <c r="F256" s="12" t="str">
        <f t="shared" si="3"/>
        <v>CO-Costilla-(8-23)</v>
      </c>
    </row>
    <row r="257" spans="1:6" ht="12.75">
      <c r="A257" s="12" t="s">
        <v>1747</v>
      </c>
      <c r="B257" s="14">
        <v>8</v>
      </c>
      <c r="C257" s="15">
        <v>25</v>
      </c>
      <c r="D257" s="12" t="s">
        <v>2190</v>
      </c>
      <c r="E257" s="12" t="s">
        <v>1950</v>
      </c>
      <c r="F257" s="12" t="str">
        <f t="shared" si="3"/>
        <v>CO-Crowley-(8-25)</v>
      </c>
    </row>
    <row r="258" spans="1:6" ht="12.75">
      <c r="A258" s="12" t="s">
        <v>1747</v>
      </c>
      <c r="B258" s="14">
        <v>8</v>
      </c>
      <c r="C258" s="15">
        <v>27</v>
      </c>
      <c r="D258" s="12" t="s">
        <v>2191</v>
      </c>
      <c r="E258" s="12" t="s">
        <v>1950</v>
      </c>
      <c r="F258" s="12" t="str">
        <f t="shared" si="3"/>
        <v>CO-Custer-(8-27)</v>
      </c>
    </row>
    <row r="259" spans="1:6" ht="12.75">
      <c r="A259" s="12" t="s">
        <v>1747</v>
      </c>
      <c r="B259" s="14">
        <v>8</v>
      </c>
      <c r="C259" s="15">
        <v>29</v>
      </c>
      <c r="D259" s="12" t="s">
        <v>2192</v>
      </c>
      <c r="E259" s="12" t="s">
        <v>1950</v>
      </c>
      <c r="F259" s="12" t="str">
        <f aca="true" t="shared" si="4" ref="F259:F322">A259&amp;"-"&amp;D259&amp;"-("&amp;B259&amp;"-"&amp;C259&amp;")"</f>
        <v>CO-Delta-(8-29)</v>
      </c>
    </row>
    <row r="260" spans="1:6" ht="12.75">
      <c r="A260" s="12" t="s">
        <v>1747</v>
      </c>
      <c r="B260" s="14">
        <v>8</v>
      </c>
      <c r="C260" s="15">
        <v>31</v>
      </c>
      <c r="D260" s="12" t="s">
        <v>2193</v>
      </c>
      <c r="E260" s="12" t="s">
        <v>2021</v>
      </c>
      <c r="F260" s="12" t="str">
        <f t="shared" si="4"/>
        <v>CO-Denver-(8-31)</v>
      </c>
    </row>
    <row r="261" spans="1:6" ht="12.75">
      <c r="A261" s="12" t="s">
        <v>1747</v>
      </c>
      <c r="B261" s="14">
        <v>8</v>
      </c>
      <c r="C261" s="15">
        <v>33</v>
      </c>
      <c r="D261" s="12" t="s">
        <v>2194</v>
      </c>
      <c r="E261" s="12" t="s">
        <v>1950</v>
      </c>
      <c r="F261" s="12" t="str">
        <f t="shared" si="4"/>
        <v>CO-Dolores-(8-33)</v>
      </c>
    </row>
    <row r="262" spans="1:6" ht="12.75">
      <c r="A262" s="12" t="s">
        <v>1747</v>
      </c>
      <c r="B262" s="14">
        <v>8</v>
      </c>
      <c r="C262" s="15">
        <v>35</v>
      </c>
      <c r="D262" s="12" t="s">
        <v>2195</v>
      </c>
      <c r="E262" s="12" t="s">
        <v>1950</v>
      </c>
      <c r="F262" s="12" t="str">
        <f t="shared" si="4"/>
        <v>CO-Douglas-(8-35)</v>
      </c>
    </row>
    <row r="263" spans="1:6" ht="12.75">
      <c r="A263" s="12" t="s">
        <v>1747</v>
      </c>
      <c r="B263" s="14">
        <v>8</v>
      </c>
      <c r="C263" s="15">
        <v>37</v>
      </c>
      <c r="D263" s="12" t="s">
        <v>2196</v>
      </c>
      <c r="E263" s="12" t="s">
        <v>1950</v>
      </c>
      <c r="F263" s="12" t="str">
        <f t="shared" si="4"/>
        <v>CO-Eagle-(8-37)</v>
      </c>
    </row>
    <row r="264" spans="1:6" ht="12.75">
      <c r="A264" s="12" t="s">
        <v>1747</v>
      </c>
      <c r="B264" s="14">
        <v>8</v>
      </c>
      <c r="C264" s="15">
        <v>39</v>
      </c>
      <c r="D264" s="12" t="s">
        <v>2197</v>
      </c>
      <c r="E264" s="12" t="s">
        <v>1950</v>
      </c>
      <c r="F264" s="12" t="str">
        <f t="shared" si="4"/>
        <v>CO-Elbert-(8-39)</v>
      </c>
    </row>
    <row r="265" spans="1:6" ht="12.75">
      <c r="A265" s="12" t="s">
        <v>1747</v>
      </c>
      <c r="B265" s="14">
        <v>8</v>
      </c>
      <c r="C265" s="15">
        <v>41</v>
      </c>
      <c r="D265" s="12" t="s">
        <v>2198</v>
      </c>
      <c r="E265" s="12" t="s">
        <v>1950</v>
      </c>
      <c r="F265" s="12" t="str">
        <f t="shared" si="4"/>
        <v>CO-El Paso-(8-41)</v>
      </c>
    </row>
    <row r="266" spans="1:6" ht="12.75">
      <c r="A266" s="12" t="s">
        <v>1747</v>
      </c>
      <c r="B266" s="14">
        <v>8</v>
      </c>
      <c r="C266" s="15">
        <v>43</v>
      </c>
      <c r="D266" s="12" t="s">
        <v>2199</v>
      </c>
      <c r="E266" s="12" t="s">
        <v>1950</v>
      </c>
      <c r="F266" s="12" t="str">
        <f t="shared" si="4"/>
        <v>CO-Fremont-(8-43)</v>
      </c>
    </row>
    <row r="267" spans="1:6" ht="12.75">
      <c r="A267" s="12" t="s">
        <v>1747</v>
      </c>
      <c r="B267" s="14">
        <v>8</v>
      </c>
      <c r="C267" s="15">
        <v>45</v>
      </c>
      <c r="D267" s="12" t="s">
        <v>2200</v>
      </c>
      <c r="E267" s="12" t="s">
        <v>1950</v>
      </c>
      <c r="F267" s="12" t="str">
        <f t="shared" si="4"/>
        <v>CO-Garfield-(8-45)</v>
      </c>
    </row>
    <row r="268" spans="1:6" ht="12.75">
      <c r="A268" s="12" t="s">
        <v>1747</v>
      </c>
      <c r="B268" s="14">
        <v>8</v>
      </c>
      <c r="C268" s="15">
        <v>47</v>
      </c>
      <c r="D268" s="12" t="s">
        <v>2201</v>
      </c>
      <c r="E268" s="12" t="s">
        <v>1950</v>
      </c>
      <c r="F268" s="12" t="str">
        <f t="shared" si="4"/>
        <v>CO-Gilpin-(8-47)</v>
      </c>
    </row>
    <row r="269" spans="1:6" ht="12.75">
      <c r="A269" s="12" t="s">
        <v>1747</v>
      </c>
      <c r="B269" s="14">
        <v>8</v>
      </c>
      <c r="C269" s="15">
        <v>49</v>
      </c>
      <c r="D269" s="12" t="s">
        <v>2202</v>
      </c>
      <c r="E269" s="12" t="s">
        <v>1950</v>
      </c>
      <c r="F269" s="12" t="str">
        <f t="shared" si="4"/>
        <v>CO-Grand-(8-49)</v>
      </c>
    </row>
    <row r="270" spans="1:6" ht="12.75">
      <c r="A270" s="12" t="s">
        <v>1747</v>
      </c>
      <c r="B270" s="14">
        <v>8</v>
      </c>
      <c r="C270" s="15">
        <v>51</v>
      </c>
      <c r="D270" s="12" t="s">
        <v>2203</v>
      </c>
      <c r="E270" s="12" t="s">
        <v>1950</v>
      </c>
      <c r="F270" s="12" t="str">
        <f t="shared" si="4"/>
        <v>CO-Gunnison-(8-51)</v>
      </c>
    </row>
    <row r="271" spans="1:6" ht="12.75">
      <c r="A271" s="12" t="s">
        <v>1747</v>
      </c>
      <c r="B271" s="14">
        <v>8</v>
      </c>
      <c r="C271" s="15">
        <v>53</v>
      </c>
      <c r="D271" s="12" t="s">
        <v>2204</v>
      </c>
      <c r="E271" s="12" t="s">
        <v>1950</v>
      </c>
      <c r="F271" s="12" t="str">
        <f t="shared" si="4"/>
        <v>CO-Hinsdale-(8-53)</v>
      </c>
    </row>
    <row r="272" spans="1:6" ht="12.75">
      <c r="A272" s="12" t="s">
        <v>1747</v>
      </c>
      <c r="B272" s="14">
        <v>8</v>
      </c>
      <c r="C272" s="15">
        <v>55</v>
      </c>
      <c r="D272" s="12" t="s">
        <v>2205</v>
      </c>
      <c r="E272" s="12" t="s">
        <v>1950</v>
      </c>
      <c r="F272" s="12" t="str">
        <f t="shared" si="4"/>
        <v>CO-Huerfano-(8-55)</v>
      </c>
    </row>
    <row r="273" spans="1:6" ht="12.75">
      <c r="A273" s="12" t="s">
        <v>1747</v>
      </c>
      <c r="B273" s="14">
        <v>8</v>
      </c>
      <c r="C273" s="15">
        <v>57</v>
      </c>
      <c r="D273" s="12" t="s">
        <v>1985</v>
      </c>
      <c r="E273" s="12" t="s">
        <v>1950</v>
      </c>
      <c r="F273" s="12" t="str">
        <f t="shared" si="4"/>
        <v>CO-Jackson-(8-57)</v>
      </c>
    </row>
    <row r="274" spans="1:6" ht="12.75">
      <c r="A274" s="12" t="s">
        <v>1747</v>
      </c>
      <c r="B274" s="14">
        <v>8</v>
      </c>
      <c r="C274" s="15">
        <v>59</v>
      </c>
      <c r="D274" s="12" t="s">
        <v>1986</v>
      </c>
      <c r="E274" s="12" t="s">
        <v>1950</v>
      </c>
      <c r="F274" s="12" t="str">
        <f t="shared" si="4"/>
        <v>CO-Jefferson-(8-59)</v>
      </c>
    </row>
    <row r="275" spans="1:6" ht="12.75">
      <c r="A275" s="12" t="s">
        <v>1747</v>
      </c>
      <c r="B275" s="14">
        <v>8</v>
      </c>
      <c r="C275" s="15">
        <v>61</v>
      </c>
      <c r="D275" s="12" t="s">
        <v>2206</v>
      </c>
      <c r="E275" s="12" t="s">
        <v>1950</v>
      </c>
      <c r="F275" s="12" t="str">
        <f t="shared" si="4"/>
        <v>CO-Kiowa-(8-61)</v>
      </c>
    </row>
    <row r="276" spans="1:6" ht="12.75">
      <c r="A276" s="12" t="s">
        <v>1747</v>
      </c>
      <c r="B276" s="14">
        <v>8</v>
      </c>
      <c r="C276" s="15">
        <v>63</v>
      </c>
      <c r="D276" s="12" t="s">
        <v>2207</v>
      </c>
      <c r="E276" s="12" t="s">
        <v>1950</v>
      </c>
      <c r="F276" s="12" t="str">
        <f t="shared" si="4"/>
        <v>CO-Kit Carson-(8-63)</v>
      </c>
    </row>
    <row r="277" spans="1:6" ht="12.75">
      <c r="A277" s="12" t="s">
        <v>1747</v>
      </c>
      <c r="B277" s="14">
        <v>8</v>
      </c>
      <c r="C277" s="15">
        <v>65</v>
      </c>
      <c r="D277" s="12" t="s">
        <v>2137</v>
      </c>
      <c r="E277" s="12" t="s">
        <v>1950</v>
      </c>
      <c r="F277" s="12" t="str">
        <f t="shared" si="4"/>
        <v>CO-Lake-(8-65)</v>
      </c>
    </row>
    <row r="278" spans="1:6" ht="12.75">
      <c r="A278" s="12" t="s">
        <v>1747</v>
      </c>
      <c r="B278" s="14">
        <v>8</v>
      </c>
      <c r="C278" s="15">
        <v>67</v>
      </c>
      <c r="D278" s="12" t="s">
        <v>2208</v>
      </c>
      <c r="E278" s="12" t="s">
        <v>1950</v>
      </c>
      <c r="F278" s="12" t="str">
        <f t="shared" si="4"/>
        <v>CO-La Plata-(8-67)</v>
      </c>
    </row>
    <row r="279" spans="1:6" ht="12.75">
      <c r="A279" s="12" t="s">
        <v>1747</v>
      </c>
      <c r="B279" s="14">
        <v>8</v>
      </c>
      <c r="C279" s="15">
        <v>69</v>
      </c>
      <c r="D279" s="12" t="s">
        <v>2209</v>
      </c>
      <c r="E279" s="12" t="s">
        <v>1950</v>
      </c>
      <c r="F279" s="12" t="str">
        <f t="shared" si="4"/>
        <v>CO-Larimer-(8-69)</v>
      </c>
    </row>
    <row r="280" spans="1:6" ht="12.75">
      <c r="A280" s="12" t="s">
        <v>1747</v>
      </c>
      <c r="B280" s="14">
        <v>8</v>
      </c>
      <c r="C280" s="15">
        <v>71</v>
      </c>
      <c r="D280" s="12" t="s">
        <v>2210</v>
      </c>
      <c r="E280" s="12" t="s">
        <v>1950</v>
      </c>
      <c r="F280" s="12" t="str">
        <f t="shared" si="4"/>
        <v>CO-Las Animas-(8-71)</v>
      </c>
    </row>
    <row r="281" spans="1:6" ht="12.75">
      <c r="A281" s="12" t="s">
        <v>1747</v>
      </c>
      <c r="B281" s="14">
        <v>8</v>
      </c>
      <c r="C281" s="15">
        <v>73</v>
      </c>
      <c r="D281" s="12" t="s">
        <v>2090</v>
      </c>
      <c r="E281" s="12" t="s">
        <v>1950</v>
      </c>
      <c r="F281" s="12" t="str">
        <f t="shared" si="4"/>
        <v>CO-Lincoln-(8-73)</v>
      </c>
    </row>
    <row r="282" spans="1:6" ht="12.75">
      <c r="A282" s="12" t="s">
        <v>1747</v>
      </c>
      <c r="B282" s="14">
        <v>8</v>
      </c>
      <c r="C282" s="15">
        <v>75</v>
      </c>
      <c r="D282" s="12" t="s">
        <v>2092</v>
      </c>
      <c r="E282" s="12" t="s">
        <v>1950</v>
      </c>
      <c r="F282" s="12" t="str">
        <f t="shared" si="4"/>
        <v>CO-Logan-(8-75)</v>
      </c>
    </row>
    <row r="283" spans="1:6" ht="12.75">
      <c r="A283" s="12" t="s">
        <v>1747</v>
      </c>
      <c r="B283" s="14">
        <v>8</v>
      </c>
      <c r="C283" s="15">
        <v>77</v>
      </c>
      <c r="D283" s="12" t="s">
        <v>2211</v>
      </c>
      <c r="E283" s="12" t="s">
        <v>1950</v>
      </c>
      <c r="F283" s="12" t="str">
        <f t="shared" si="4"/>
        <v>CO-Mesa-(8-77)</v>
      </c>
    </row>
    <row r="284" spans="1:6" ht="12.75">
      <c r="A284" s="12" t="s">
        <v>1747</v>
      </c>
      <c r="B284" s="14">
        <v>8</v>
      </c>
      <c r="C284" s="15">
        <v>79</v>
      </c>
      <c r="D284" s="12" t="s">
        <v>2212</v>
      </c>
      <c r="E284" s="12" t="s">
        <v>1950</v>
      </c>
      <c r="F284" s="12" t="str">
        <f t="shared" si="4"/>
        <v>CO-Mineral-(8-79)</v>
      </c>
    </row>
    <row r="285" spans="1:6" ht="12.75">
      <c r="A285" s="12" t="s">
        <v>1747</v>
      </c>
      <c r="B285" s="14">
        <v>8</v>
      </c>
      <c r="C285" s="15">
        <v>81</v>
      </c>
      <c r="D285" s="12" t="s">
        <v>2213</v>
      </c>
      <c r="E285" s="12" t="s">
        <v>1950</v>
      </c>
      <c r="F285" s="12" t="str">
        <f t="shared" si="4"/>
        <v>CO-Moffat-(8-81)</v>
      </c>
    </row>
    <row r="286" spans="1:6" ht="12.75">
      <c r="A286" s="12" t="s">
        <v>1747</v>
      </c>
      <c r="B286" s="14">
        <v>8</v>
      </c>
      <c r="C286" s="15">
        <v>83</v>
      </c>
      <c r="D286" s="12" t="s">
        <v>2214</v>
      </c>
      <c r="E286" s="12" t="s">
        <v>1950</v>
      </c>
      <c r="F286" s="12" t="str">
        <f t="shared" si="4"/>
        <v>CO-Montezuma-(8-83)</v>
      </c>
    </row>
    <row r="287" spans="1:6" ht="12.75">
      <c r="A287" s="12" t="s">
        <v>1747</v>
      </c>
      <c r="B287" s="14">
        <v>8</v>
      </c>
      <c r="C287" s="15">
        <v>85</v>
      </c>
      <c r="D287" s="12" t="s">
        <v>2215</v>
      </c>
      <c r="E287" s="12" t="s">
        <v>1950</v>
      </c>
      <c r="F287" s="12" t="str">
        <f t="shared" si="4"/>
        <v>CO-Montrose-(8-85)</v>
      </c>
    </row>
    <row r="288" spans="1:6" ht="12.75">
      <c r="A288" s="12" t="s">
        <v>1747</v>
      </c>
      <c r="B288" s="14">
        <v>8</v>
      </c>
      <c r="C288" s="15">
        <v>87</v>
      </c>
      <c r="D288" s="12" t="s">
        <v>2001</v>
      </c>
      <c r="E288" s="12" t="s">
        <v>1950</v>
      </c>
      <c r="F288" s="12" t="str">
        <f t="shared" si="4"/>
        <v>CO-Morgan-(8-87)</v>
      </c>
    </row>
    <row r="289" spans="1:6" ht="12.75">
      <c r="A289" s="12" t="s">
        <v>1747</v>
      </c>
      <c r="B289" s="14">
        <v>8</v>
      </c>
      <c r="C289" s="15">
        <v>89</v>
      </c>
      <c r="D289" s="12" t="s">
        <v>2216</v>
      </c>
      <c r="E289" s="12" t="s">
        <v>1950</v>
      </c>
      <c r="F289" s="12" t="str">
        <f t="shared" si="4"/>
        <v>CO-Otero-(8-89)</v>
      </c>
    </row>
    <row r="290" spans="1:6" ht="12.75">
      <c r="A290" s="12" t="s">
        <v>1747</v>
      </c>
      <c r="B290" s="14">
        <v>8</v>
      </c>
      <c r="C290" s="15">
        <v>91</v>
      </c>
      <c r="D290" s="12" t="s">
        <v>2217</v>
      </c>
      <c r="E290" s="12" t="s">
        <v>1950</v>
      </c>
      <c r="F290" s="12" t="str">
        <f t="shared" si="4"/>
        <v>CO-Ouray-(8-91)</v>
      </c>
    </row>
    <row r="291" spans="1:6" ht="12.75">
      <c r="A291" s="12" t="s">
        <v>1747</v>
      </c>
      <c r="B291" s="14">
        <v>8</v>
      </c>
      <c r="C291" s="15">
        <v>93</v>
      </c>
      <c r="D291" s="12" t="s">
        <v>2218</v>
      </c>
      <c r="E291" s="12" t="s">
        <v>1950</v>
      </c>
      <c r="F291" s="12" t="str">
        <f t="shared" si="4"/>
        <v>CO-Park-(8-93)</v>
      </c>
    </row>
    <row r="292" spans="1:6" ht="12.75">
      <c r="A292" s="12" t="s">
        <v>1747</v>
      </c>
      <c r="B292" s="14">
        <v>8</v>
      </c>
      <c r="C292" s="15">
        <v>95</v>
      </c>
      <c r="D292" s="12" t="s">
        <v>2102</v>
      </c>
      <c r="E292" s="12" t="s">
        <v>1950</v>
      </c>
      <c r="F292" s="12" t="str">
        <f t="shared" si="4"/>
        <v>CO-Phillips-(8-95)</v>
      </c>
    </row>
    <row r="293" spans="1:6" ht="12.75">
      <c r="A293" s="12" t="s">
        <v>1747</v>
      </c>
      <c r="B293" s="14">
        <v>8</v>
      </c>
      <c r="C293" s="15">
        <v>97</v>
      </c>
      <c r="D293" s="12" t="s">
        <v>2219</v>
      </c>
      <c r="E293" s="12" t="s">
        <v>1950</v>
      </c>
      <c r="F293" s="12" t="str">
        <f t="shared" si="4"/>
        <v>CO-Pitkin-(8-97)</v>
      </c>
    </row>
    <row r="294" spans="1:6" ht="12.75">
      <c r="A294" s="12" t="s">
        <v>1747</v>
      </c>
      <c r="B294" s="14">
        <v>8</v>
      </c>
      <c r="C294" s="15">
        <v>99</v>
      </c>
      <c r="D294" s="12" t="s">
        <v>2220</v>
      </c>
      <c r="E294" s="12" t="s">
        <v>1950</v>
      </c>
      <c r="F294" s="12" t="str">
        <f t="shared" si="4"/>
        <v>CO-Prowers-(8-99)</v>
      </c>
    </row>
    <row r="295" spans="1:6" ht="12.75">
      <c r="A295" s="12" t="s">
        <v>1747</v>
      </c>
      <c r="B295" s="14">
        <v>8</v>
      </c>
      <c r="C295" s="15">
        <v>101</v>
      </c>
      <c r="D295" s="12" t="s">
        <v>2221</v>
      </c>
      <c r="E295" s="12" t="s">
        <v>1950</v>
      </c>
      <c r="F295" s="12" t="str">
        <f t="shared" si="4"/>
        <v>CO-Pueblo-(8-101)</v>
      </c>
    </row>
    <row r="296" spans="1:6" ht="12.75">
      <c r="A296" s="12" t="s">
        <v>1747</v>
      </c>
      <c r="B296" s="14">
        <v>8</v>
      </c>
      <c r="C296" s="15">
        <v>103</v>
      </c>
      <c r="D296" s="12" t="s">
        <v>2222</v>
      </c>
      <c r="E296" s="12" t="s">
        <v>1950</v>
      </c>
      <c r="F296" s="12" t="str">
        <f t="shared" si="4"/>
        <v>CO-Rio Blanco-(8-103)</v>
      </c>
    </row>
    <row r="297" spans="1:6" ht="12.75">
      <c r="A297" s="12" t="s">
        <v>1747</v>
      </c>
      <c r="B297" s="14">
        <v>8</v>
      </c>
      <c r="C297" s="15">
        <v>105</v>
      </c>
      <c r="D297" s="12" t="s">
        <v>2223</v>
      </c>
      <c r="E297" s="12" t="s">
        <v>1950</v>
      </c>
      <c r="F297" s="12" t="str">
        <f t="shared" si="4"/>
        <v>CO-Rio Grande-(8-105)</v>
      </c>
    </row>
    <row r="298" spans="1:6" ht="12.75">
      <c r="A298" s="12" t="s">
        <v>1747</v>
      </c>
      <c r="B298" s="14">
        <v>8</v>
      </c>
      <c r="C298" s="15">
        <v>107</v>
      </c>
      <c r="D298" s="12" t="s">
        <v>2224</v>
      </c>
      <c r="E298" s="12" t="s">
        <v>1950</v>
      </c>
      <c r="F298" s="12" t="str">
        <f t="shared" si="4"/>
        <v>CO-Routt-(8-107)</v>
      </c>
    </row>
    <row r="299" spans="1:6" ht="12.75">
      <c r="A299" s="12" t="s">
        <v>1747</v>
      </c>
      <c r="B299" s="14">
        <v>8</v>
      </c>
      <c r="C299" s="15">
        <v>109</v>
      </c>
      <c r="D299" s="12" t="s">
        <v>2225</v>
      </c>
      <c r="E299" s="12" t="s">
        <v>1950</v>
      </c>
      <c r="F299" s="12" t="str">
        <f t="shared" si="4"/>
        <v>CO-Saguache-(8-109)</v>
      </c>
    </row>
    <row r="300" spans="1:6" ht="12.75">
      <c r="A300" s="12" t="s">
        <v>1747</v>
      </c>
      <c r="B300" s="14">
        <v>8</v>
      </c>
      <c r="C300" s="15">
        <v>111</v>
      </c>
      <c r="D300" s="12" t="s">
        <v>2226</v>
      </c>
      <c r="E300" s="12" t="s">
        <v>1950</v>
      </c>
      <c r="F300" s="12" t="str">
        <f t="shared" si="4"/>
        <v>CO-San Juan-(8-111)</v>
      </c>
    </row>
    <row r="301" spans="1:6" ht="12.75">
      <c r="A301" s="12" t="s">
        <v>1747</v>
      </c>
      <c r="B301" s="14">
        <v>8</v>
      </c>
      <c r="C301" s="15">
        <v>113</v>
      </c>
      <c r="D301" s="12" t="s">
        <v>2227</v>
      </c>
      <c r="E301" s="12" t="s">
        <v>1950</v>
      </c>
      <c r="F301" s="12" t="str">
        <f t="shared" si="4"/>
        <v>CO-San Miguel-(8-113)</v>
      </c>
    </row>
    <row r="302" spans="1:6" ht="12.75">
      <c r="A302" s="12" t="s">
        <v>1747</v>
      </c>
      <c r="B302" s="14">
        <v>8</v>
      </c>
      <c r="C302" s="15">
        <v>115</v>
      </c>
      <c r="D302" s="12" t="s">
        <v>2228</v>
      </c>
      <c r="E302" s="12" t="s">
        <v>1950</v>
      </c>
      <c r="F302" s="12" t="str">
        <f t="shared" si="4"/>
        <v>CO-Sedgwick-(8-115)</v>
      </c>
    </row>
    <row r="303" spans="1:6" ht="12.75">
      <c r="A303" s="12" t="s">
        <v>1747</v>
      </c>
      <c r="B303" s="14">
        <v>8</v>
      </c>
      <c r="C303" s="15">
        <v>117</v>
      </c>
      <c r="D303" s="12" t="s">
        <v>2229</v>
      </c>
      <c r="E303" s="12" t="s">
        <v>1950</v>
      </c>
      <c r="F303" s="12" t="str">
        <f t="shared" si="4"/>
        <v>CO-Summit-(8-117)</v>
      </c>
    </row>
    <row r="304" spans="1:6" ht="12.75">
      <c r="A304" s="12" t="s">
        <v>1747</v>
      </c>
      <c r="B304" s="14">
        <v>8</v>
      </c>
      <c r="C304" s="15">
        <v>119</v>
      </c>
      <c r="D304" s="12" t="s">
        <v>2230</v>
      </c>
      <c r="E304" s="12" t="s">
        <v>1950</v>
      </c>
      <c r="F304" s="12" t="str">
        <f t="shared" si="4"/>
        <v>CO-Teller-(8-119)</v>
      </c>
    </row>
    <row r="305" spans="1:6" ht="12.75">
      <c r="A305" s="12" t="s">
        <v>1747</v>
      </c>
      <c r="B305" s="14">
        <v>8</v>
      </c>
      <c r="C305" s="15">
        <v>121</v>
      </c>
      <c r="D305" s="12" t="s">
        <v>2014</v>
      </c>
      <c r="E305" s="12" t="s">
        <v>1950</v>
      </c>
      <c r="F305" s="12" t="str">
        <f t="shared" si="4"/>
        <v>CO-Washington-(8-121)</v>
      </c>
    </row>
    <row r="306" spans="1:6" ht="12.75">
      <c r="A306" s="12" t="s">
        <v>1747</v>
      </c>
      <c r="B306" s="14">
        <v>8</v>
      </c>
      <c r="C306" s="15">
        <v>123</v>
      </c>
      <c r="D306" s="12" t="s">
        <v>2231</v>
      </c>
      <c r="E306" s="12" t="s">
        <v>1950</v>
      </c>
      <c r="F306" s="12" t="str">
        <f t="shared" si="4"/>
        <v>CO-Weld-(8-123)</v>
      </c>
    </row>
    <row r="307" spans="1:6" ht="12.75">
      <c r="A307" s="12" t="s">
        <v>1747</v>
      </c>
      <c r="B307" s="14">
        <v>8</v>
      </c>
      <c r="C307" s="15">
        <v>125</v>
      </c>
      <c r="D307" s="12" t="s">
        <v>2060</v>
      </c>
      <c r="E307" s="12" t="s">
        <v>1950</v>
      </c>
      <c r="F307" s="12" t="str">
        <f t="shared" si="4"/>
        <v>CO-Yuma-(8-125)</v>
      </c>
    </row>
    <row r="308" spans="1:6" ht="12.75">
      <c r="A308" s="12" t="s">
        <v>1748</v>
      </c>
      <c r="B308" s="14">
        <v>9</v>
      </c>
      <c r="C308" s="15">
        <v>1</v>
      </c>
      <c r="D308" s="12" t="s">
        <v>2232</v>
      </c>
      <c r="E308" s="12" t="s">
        <v>2233</v>
      </c>
      <c r="F308" s="12" t="str">
        <f t="shared" si="4"/>
        <v>CT-Fairfield-(9-1)</v>
      </c>
    </row>
    <row r="309" spans="1:6" ht="12.75">
      <c r="A309" s="12" t="s">
        <v>1748</v>
      </c>
      <c r="B309" s="14">
        <v>9</v>
      </c>
      <c r="C309" s="15">
        <v>3</v>
      </c>
      <c r="D309" s="12" t="s">
        <v>2234</v>
      </c>
      <c r="E309" s="12" t="s">
        <v>2233</v>
      </c>
      <c r="F309" s="12" t="str">
        <f t="shared" si="4"/>
        <v>CT-Hartford-(9-3)</v>
      </c>
    </row>
    <row r="310" spans="1:6" ht="12.75">
      <c r="A310" s="12" t="s">
        <v>1748</v>
      </c>
      <c r="B310" s="14">
        <v>9</v>
      </c>
      <c r="C310" s="15">
        <v>5</v>
      </c>
      <c r="D310" s="12" t="s">
        <v>2235</v>
      </c>
      <c r="E310" s="12" t="s">
        <v>2233</v>
      </c>
      <c r="F310" s="12" t="str">
        <f t="shared" si="4"/>
        <v>CT-Litchfield-(9-5)</v>
      </c>
    </row>
    <row r="311" spans="1:6" ht="12.75">
      <c r="A311" s="12" t="s">
        <v>1748</v>
      </c>
      <c r="B311" s="14">
        <v>9</v>
      </c>
      <c r="C311" s="15">
        <v>7</v>
      </c>
      <c r="D311" s="12" t="s">
        <v>2236</v>
      </c>
      <c r="E311" s="12" t="s">
        <v>2233</v>
      </c>
      <c r="F311" s="12" t="str">
        <f t="shared" si="4"/>
        <v>CT-Middlesex-(9-7)</v>
      </c>
    </row>
    <row r="312" spans="1:6" ht="12.75">
      <c r="A312" s="12" t="s">
        <v>1748</v>
      </c>
      <c r="B312" s="14">
        <v>9</v>
      </c>
      <c r="C312" s="15">
        <v>9</v>
      </c>
      <c r="D312" s="12" t="s">
        <v>2237</v>
      </c>
      <c r="E312" s="12" t="s">
        <v>2233</v>
      </c>
      <c r="F312" s="12" t="str">
        <f t="shared" si="4"/>
        <v>CT-New Haven-(9-9)</v>
      </c>
    </row>
    <row r="313" spans="1:6" ht="12.75">
      <c r="A313" s="12" t="s">
        <v>1748</v>
      </c>
      <c r="B313" s="14">
        <v>9</v>
      </c>
      <c r="C313" s="15">
        <v>11</v>
      </c>
      <c r="D313" s="12" t="s">
        <v>2238</v>
      </c>
      <c r="E313" s="12" t="s">
        <v>2233</v>
      </c>
      <c r="F313" s="12" t="str">
        <f t="shared" si="4"/>
        <v>CT-New London-(9-11)</v>
      </c>
    </row>
    <row r="314" spans="1:6" ht="12.75">
      <c r="A314" s="12" t="s">
        <v>1748</v>
      </c>
      <c r="B314" s="14">
        <v>9</v>
      </c>
      <c r="C314" s="15">
        <v>13</v>
      </c>
      <c r="D314" s="12" t="s">
        <v>2239</v>
      </c>
      <c r="E314" s="12" t="s">
        <v>2233</v>
      </c>
      <c r="F314" s="12" t="str">
        <f t="shared" si="4"/>
        <v>CT-Tolland-(9-13)</v>
      </c>
    </row>
    <row r="315" spans="1:6" ht="12.75">
      <c r="A315" s="12" t="s">
        <v>1748</v>
      </c>
      <c r="B315" s="14">
        <v>9</v>
      </c>
      <c r="C315" s="15">
        <v>15</v>
      </c>
      <c r="D315" s="12" t="s">
        <v>2240</v>
      </c>
      <c r="E315" s="12" t="s">
        <v>2233</v>
      </c>
      <c r="F315" s="12" t="str">
        <f t="shared" si="4"/>
        <v>CT-Windham-(9-15)</v>
      </c>
    </row>
    <row r="316" spans="1:6" ht="12.75">
      <c r="A316" s="12" t="s">
        <v>1749</v>
      </c>
      <c r="B316" s="14">
        <v>10</v>
      </c>
      <c r="C316" s="15">
        <v>1</v>
      </c>
      <c r="D316" s="12" t="s">
        <v>2241</v>
      </c>
      <c r="E316" s="12" t="s">
        <v>1950</v>
      </c>
      <c r="F316" s="12" t="str">
        <f t="shared" si="4"/>
        <v>DE-Kent-(10-1)</v>
      </c>
    </row>
    <row r="317" spans="1:6" ht="12.75">
      <c r="A317" s="12" t="s">
        <v>1749</v>
      </c>
      <c r="B317" s="14">
        <v>10</v>
      </c>
      <c r="C317" s="15">
        <v>3</v>
      </c>
      <c r="D317" s="12" t="s">
        <v>2242</v>
      </c>
      <c r="E317" s="12" t="s">
        <v>1950</v>
      </c>
      <c r="F317" s="12" t="str">
        <f t="shared" si="4"/>
        <v>DE-New Castle-(10-3)</v>
      </c>
    </row>
    <row r="318" spans="1:6" ht="12.75">
      <c r="A318" s="12" t="s">
        <v>1749</v>
      </c>
      <c r="B318" s="14">
        <v>10</v>
      </c>
      <c r="C318" s="15">
        <v>5</v>
      </c>
      <c r="D318" s="12" t="s">
        <v>2243</v>
      </c>
      <c r="E318" s="12" t="s">
        <v>1950</v>
      </c>
      <c r="F318" s="12" t="str">
        <f t="shared" si="4"/>
        <v>DE-Sussex-(10-5)</v>
      </c>
    </row>
    <row r="319" spans="1:6" ht="12.75">
      <c r="A319" s="12" t="s">
        <v>1750</v>
      </c>
      <c r="B319" s="14">
        <v>11</v>
      </c>
      <c r="C319" s="15">
        <v>1</v>
      </c>
      <c r="D319" s="12" t="s">
        <v>2244</v>
      </c>
      <c r="E319" s="12" t="s">
        <v>2021</v>
      </c>
      <c r="F319" s="12" t="str">
        <f t="shared" si="4"/>
        <v>DC-District of Columbia-(11-1)</v>
      </c>
    </row>
    <row r="320" spans="1:6" ht="12.75">
      <c r="A320" s="12" t="s">
        <v>1752</v>
      </c>
      <c r="B320" s="14">
        <v>12</v>
      </c>
      <c r="C320" s="15">
        <v>1</v>
      </c>
      <c r="D320" s="12" t="s">
        <v>2245</v>
      </c>
      <c r="E320" s="12" t="s">
        <v>1950</v>
      </c>
      <c r="F320" s="12" t="str">
        <f t="shared" si="4"/>
        <v>FL-Alachua-(12-1)</v>
      </c>
    </row>
    <row r="321" spans="1:6" ht="12.75">
      <c r="A321" s="12" t="s">
        <v>1752</v>
      </c>
      <c r="B321" s="14">
        <v>12</v>
      </c>
      <c r="C321" s="15">
        <v>3</v>
      </c>
      <c r="D321" s="12" t="s">
        <v>2246</v>
      </c>
      <c r="E321" s="12" t="s">
        <v>1950</v>
      </c>
      <c r="F321" s="12" t="str">
        <f t="shared" si="4"/>
        <v>FL-Baker-(12-3)</v>
      </c>
    </row>
    <row r="322" spans="1:6" ht="12.75">
      <c r="A322" s="12" t="s">
        <v>1752</v>
      </c>
      <c r="B322" s="14">
        <v>12</v>
      </c>
      <c r="C322" s="15">
        <v>5</v>
      </c>
      <c r="D322" s="12" t="s">
        <v>2247</v>
      </c>
      <c r="E322" s="12" t="s">
        <v>1950</v>
      </c>
      <c r="F322" s="12" t="str">
        <f t="shared" si="4"/>
        <v>FL-Bay-(12-5)</v>
      </c>
    </row>
    <row r="323" spans="1:6" ht="12.75">
      <c r="A323" s="12" t="s">
        <v>1752</v>
      </c>
      <c r="B323" s="14">
        <v>12</v>
      </c>
      <c r="C323" s="15">
        <v>7</v>
      </c>
      <c r="D323" s="12" t="s">
        <v>2248</v>
      </c>
      <c r="E323" s="12" t="s">
        <v>1950</v>
      </c>
      <c r="F323" s="12" t="str">
        <f aca="true" t="shared" si="5" ref="F323:F386">A323&amp;"-"&amp;D323&amp;"-("&amp;B323&amp;"-"&amp;C323&amp;")"</f>
        <v>FL-Bradford-(12-7)</v>
      </c>
    </row>
    <row r="324" spans="1:6" ht="12.75">
      <c r="A324" s="12" t="s">
        <v>1752</v>
      </c>
      <c r="B324" s="14">
        <v>12</v>
      </c>
      <c r="C324" s="15">
        <v>9</v>
      </c>
      <c r="D324" s="12" t="s">
        <v>2249</v>
      </c>
      <c r="E324" s="12" t="s">
        <v>1950</v>
      </c>
      <c r="F324" s="12" t="str">
        <f t="shared" si="5"/>
        <v>FL-Brevard-(12-9)</v>
      </c>
    </row>
    <row r="325" spans="1:6" ht="12.75">
      <c r="A325" s="12" t="s">
        <v>1752</v>
      </c>
      <c r="B325" s="14">
        <v>12</v>
      </c>
      <c r="C325" s="15">
        <v>11</v>
      </c>
      <c r="D325" s="12" t="s">
        <v>2250</v>
      </c>
      <c r="E325" s="12" t="s">
        <v>1950</v>
      </c>
      <c r="F325" s="12" t="str">
        <f t="shared" si="5"/>
        <v>FL-Broward-(12-11)</v>
      </c>
    </row>
    <row r="326" spans="1:6" ht="12.75">
      <c r="A326" s="12" t="s">
        <v>1752</v>
      </c>
      <c r="B326" s="14">
        <v>12</v>
      </c>
      <c r="C326" s="15">
        <v>13</v>
      </c>
      <c r="D326" s="12" t="s">
        <v>1957</v>
      </c>
      <c r="E326" s="12" t="s">
        <v>1950</v>
      </c>
      <c r="F326" s="12" t="str">
        <f t="shared" si="5"/>
        <v>FL-Calhoun-(12-13)</v>
      </c>
    </row>
    <row r="327" spans="1:6" ht="12.75">
      <c r="A327" s="12" t="s">
        <v>1752</v>
      </c>
      <c r="B327" s="14">
        <v>12</v>
      </c>
      <c r="C327" s="15">
        <v>15</v>
      </c>
      <c r="D327" s="12" t="s">
        <v>2251</v>
      </c>
      <c r="E327" s="12" t="s">
        <v>1950</v>
      </c>
      <c r="F327" s="12" t="str">
        <f t="shared" si="5"/>
        <v>FL-Charlotte-(12-15)</v>
      </c>
    </row>
    <row r="328" spans="1:6" ht="12.75">
      <c r="A328" s="12" t="s">
        <v>1752</v>
      </c>
      <c r="B328" s="14">
        <v>12</v>
      </c>
      <c r="C328" s="15">
        <v>17</v>
      </c>
      <c r="D328" s="12" t="s">
        <v>2252</v>
      </c>
      <c r="E328" s="12" t="s">
        <v>1950</v>
      </c>
      <c r="F328" s="12" t="str">
        <f t="shared" si="5"/>
        <v>FL-Citrus-(12-17)</v>
      </c>
    </row>
    <row r="329" spans="1:6" ht="12.75">
      <c r="A329" s="12" t="s">
        <v>1752</v>
      </c>
      <c r="B329" s="14">
        <v>12</v>
      </c>
      <c r="C329" s="15">
        <v>19</v>
      </c>
      <c r="D329" s="12" t="s">
        <v>1963</v>
      </c>
      <c r="E329" s="12" t="s">
        <v>1950</v>
      </c>
      <c r="F329" s="12" t="str">
        <f t="shared" si="5"/>
        <v>FL-Clay-(12-19)</v>
      </c>
    </row>
    <row r="330" spans="1:6" ht="12.75">
      <c r="A330" s="12" t="s">
        <v>1752</v>
      </c>
      <c r="B330" s="14">
        <v>12</v>
      </c>
      <c r="C330" s="15">
        <v>21</v>
      </c>
      <c r="D330" s="12" t="s">
        <v>2253</v>
      </c>
      <c r="E330" s="12" t="s">
        <v>1950</v>
      </c>
      <c r="F330" s="12" t="str">
        <f t="shared" si="5"/>
        <v>FL-Collier-(12-21)</v>
      </c>
    </row>
    <row r="331" spans="1:6" ht="12.75">
      <c r="A331" s="12" t="s">
        <v>1752</v>
      </c>
      <c r="B331" s="14">
        <v>12</v>
      </c>
      <c r="C331" s="15">
        <v>23</v>
      </c>
      <c r="D331" s="12" t="s">
        <v>2071</v>
      </c>
      <c r="E331" s="12" t="s">
        <v>1950</v>
      </c>
      <c r="F331" s="12" t="str">
        <f t="shared" si="5"/>
        <v>FL-Columbia-(12-23)</v>
      </c>
    </row>
    <row r="332" spans="1:6" ht="12.75">
      <c r="A332" s="12" t="s">
        <v>1752</v>
      </c>
      <c r="B332" s="14">
        <v>12</v>
      </c>
      <c r="C332" s="15">
        <v>27</v>
      </c>
      <c r="D332" s="12" t="s">
        <v>2254</v>
      </c>
      <c r="E332" s="12" t="s">
        <v>1950</v>
      </c>
      <c r="F332" s="12" t="str">
        <f t="shared" si="5"/>
        <v>FL-DeSoto-(12-27)</v>
      </c>
    </row>
    <row r="333" spans="1:6" ht="12.75">
      <c r="A333" s="12" t="s">
        <v>1752</v>
      </c>
      <c r="B333" s="14">
        <v>12</v>
      </c>
      <c r="C333" s="15">
        <v>29</v>
      </c>
      <c r="D333" s="12" t="s">
        <v>2255</v>
      </c>
      <c r="E333" s="12" t="s">
        <v>1950</v>
      </c>
      <c r="F333" s="12" t="str">
        <f t="shared" si="5"/>
        <v>FL-Dixie-(12-29)</v>
      </c>
    </row>
    <row r="334" spans="1:6" ht="12.75">
      <c r="A334" s="12" t="s">
        <v>1752</v>
      </c>
      <c r="B334" s="14">
        <v>12</v>
      </c>
      <c r="C334" s="15">
        <v>31</v>
      </c>
      <c r="D334" s="12" t="s">
        <v>2256</v>
      </c>
      <c r="E334" s="12" t="s">
        <v>2021</v>
      </c>
      <c r="F334" s="12" t="str">
        <f t="shared" si="5"/>
        <v>FL-Duval-(12-31)</v>
      </c>
    </row>
    <row r="335" spans="1:6" ht="12.75">
      <c r="A335" s="12" t="s">
        <v>1752</v>
      </c>
      <c r="B335" s="14">
        <v>12</v>
      </c>
      <c r="C335" s="15">
        <v>33</v>
      </c>
      <c r="D335" s="12" t="s">
        <v>1976</v>
      </c>
      <c r="E335" s="12" t="s">
        <v>1950</v>
      </c>
      <c r="F335" s="12" t="str">
        <f t="shared" si="5"/>
        <v>FL-Escambia-(12-33)</v>
      </c>
    </row>
    <row r="336" spans="1:6" ht="12.75">
      <c r="A336" s="12" t="s">
        <v>1752</v>
      </c>
      <c r="B336" s="14">
        <v>12</v>
      </c>
      <c r="C336" s="15">
        <v>35</v>
      </c>
      <c r="D336" s="12" t="s">
        <v>2257</v>
      </c>
      <c r="E336" s="12" t="s">
        <v>1950</v>
      </c>
      <c r="F336" s="12" t="str">
        <f t="shared" si="5"/>
        <v>FL-Flagler-(12-35)</v>
      </c>
    </row>
    <row r="337" spans="1:6" ht="12.75">
      <c r="A337" s="12" t="s">
        <v>1752</v>
      </c>
      <c r="B337" s="14">
        <v>12</v>
      </c>
      <c r="C337" s="15">
        <v>37</v>
      </c>
      <c r="D337" s="12" t="s">
        <v>1979</v>
      </c>
      <c r="E337" s="12" t="s">
        <v>1950</v>
      </c>
      <c r="F337" s="12" t="str">
        <f t="shared" si="5"/>
        <v>FL-Franklin-(12-37)</v>
      </c>
    </row>
    <row r="338" spans="1:6" ht="12.75">
      <c r="A338" s="12" t="s">
        <v>1752</v>
      </c>
      <c r="B338" s="14">
        <v>12</v>
      </c>
      <c r="C338" s="15">
        <v>39</v>
      </c>
      <c r="D338" s="12" t="s">
        <v>2258</v>
      </c>
      <c r="E338" s="12" t="s">
        <v>1950</v>
      </c>
      <c r="F338" s="12" t="str">
        <f t="shared" si="5"/>
        <v>FL-Gadsden-(12-39)</v>
      </c>
    </row>
    <row r="339" spans="1:6" ht="12.75">
      <c r="A339" s="12" t="s">
        <v>1752</v>
      </c>
      <c r="B339" s="14">
        <v>12</v>
      </c>
      <c r="C339" s="15">
        <v>41</v>
      </c>
      <c r="D339" s="12" t="s">
        <v>2259</v>
      </c>
      <c r="E339" s="12" t="s">
        <v>1950</v>
      </c>
      <c r="F339" s="12" t="str">
        <f t="shared" si="5"/>
        <v>FL-Gilchrist-(12-41)</v>
      </c>
    </row>
    <row r="340" spans="1:6" ht="12.75">
      <c r="A340" s="12" t="s">
        <v>1752</v>
      </c>
      <c r="B340" s="14">
        <v>12</v>
      </c>
      <c r="C340" s="15">
        <v>43</v>
      </c>
      <c r="D340" s="12" t="s">
        <v>2260</v>
      </c>
      <c r="E340" s="12" t="s">
        <v>1950</v>
      </c>
      <c r="F340" s="12" t="str">
        <f t="shared" si="5"/>
        <v>FL-Glades-(12-43)</v>
      </c>
    </row>
    <row r="341" spans="1:6" ht="12.75">
      <c r="A341" s="12" t="s">
        <v>1752</v>
      </c>
      <c r="B341" s="14">
        <v>12</v>
      </c>
      <c r="C341" s="15">
        <v>45</v>
      </c>
      <c r="D341" s="12" t="s">
        <v>2261</v>
      </c>
      <c r="E341" s="12" t="s">
        <v>1950</v>
      </c>
      <c r="F341" s="12" t="str">
        <f t="shared" si="5"/>
        <v>FL-Gulf-(12-45)</v>
      </c>
    </row>
    <row r="342" spans="1:6" ht="12.75">
      <c r="A342" s="12" t="s">
        <v>1752</v>
      </c>
      <c r="B342" s="14">
        <v>12</v>
      </c>
      <c r="C342" s="15">
        <v>47</v>
      </c>
      <c r="D342" s="12" t="s">
        <v>2262</v>
      </c>
      <c r="E342" s="12" t="s">
        <v>1950</v>
      </c>
      <c r="F342" s="12" t="str">
        <f t="shared" si="5"/>
        <v>FL-Hamilton-(12-47)</v>
      </c>
    </row>
    <row r="343" spans="1:6" ht="12.75">
      <c r="A343" s="12" t="s">
        <v>1752</v>
      </c>
      <c r="B343" s="14">
        <v>12</v>
      </c>
      <c r="C343" s="15">
        <v>49</v>
      </c>
      <c r="D343" s="12" t="s">
        <v>2263</v>
      </c>
      <c r="E343" s="12" t="s">
        <v>1950</v>
      </c>
      <c r="F343" s="12" t="str">
        <f t="shared" si="5"/>
        <v>FL-Hardee-(12-49)</v>
      </c>
    </row>
    <row r="344" spans="1:6" ht="12.75">
      <c r="A344" s="12" t="s">
        <v>1752</v>
      </c>
      <c r="B344" s="14">
        <v>12</v>
      </c>
      <c r="C344" s="15">
        <v>51</v>
      </c>
      <c r="D344" s="12" t="s">
        <v>2264</v>
      </c>
      <c r="E344" s="12" t="s">
        <v>1950</v>
      </c>
      <c r="F344" s="12" t="str">
        <f t="shared" si="5"/>
        <v>FL-Hendry-(12-51)</v>
      </c>
    </row>
    <row r="345" spans="1:6" ht="12.75">
      <c r="A345" s="12" t="s">
        <v>1752</v>
      </c>
      <c r="B345" s="14">
        <v>12</v>
      </c>
      <c r="C345" s="15">
        <v>53</v>
      </c>
      <c r="D345" s="12" t="s">
        <v>2265</v>
      </c>
      <c r="E345" s="12" t="s">
        <v>1950</v>
      </c>
      <c r="F345" s="12" t="str">
        <f t="shared" si="5"/>
        <v>FL-Hernando-(12-53)</v>
      </c>
    </row>
    <row r="346" spans="1:6" ht="12.75">
      <c r="A346" s="12" t="s">
        <v>1752</v>
      </c>
      <c r="B346" s="14">
        <v>12</v>
      </c>
      <c r="C346" s="15">
        <v>55</v>
      </c>
      <c r="D346" s="12" t="s">
        <v>2266</v>
      </c>
      <c r="E346" s="12" t="s">
        <v>1950</v>
      </c>
      <c r="F346" s="12" t="str">
        <f t="shared" si="5"/>
        <v>FL-Highlands-(12-55)</v>
      </c>
    </row>
    <row r="347" spans="1:6" ht="12.75">
      <c r="A347" s="12" t="s">
        <v>1752</v>
      </c>
      <c r="B347" s="14">
        <v>12</v>
      </c>
      <c r="C347" s="15">
        <v>57</v>
      </c>
      <c r="D347" s="12" t="s">
        <v>2267</v>
      </c>
      <c r="E347" s="12" t="s">
        <v>1950</v>
      </c>
      <c r="F347" s="12" t="str">
        <f t="shared" si="5"/>
        <v>FL-Hillsborough-(12-57)</v>
      </c>
    </row>
    <row r="348" spans="1:6" ht="12.75">
      <c r="A348" s="12" t="s">
        <v>1752</v>
      </c>
      <c r="B348" s="14">
        <v>12</v>
      </c>
      <c r="C348" s="15">
        <v>59</v>
      </c>
      <c r="D348" s="12" t="s">
        <v>2268</v>
      </c>
      <c r="E348" s="12" t="s">
        <v>1950</v>
      </c>
      <c r="F348" s="12" t="str">
        <f t="shared" si="5"/>
        <v>FL-Holmes-(12-59)</v>
      </c>
    </row>
    <row r="349" spans="1:6" ht="12.75">
      <c r="A349" s="12" t="s">
        <v>1752</v>
      </c>
      <c r="B349" s="14">
        <v>12</v>
      </c>
      <c r="C349" s="15">
        <v>61</v>
      </c>
      <c r="D349" s="12" t="s">
        <v>2269</v>
      </c>
      <c r="E349" s="12" t="s">
        <v>1950</v>
      </c>
      <c r="F349" s="12" t="str">
        <f t="shared" si="5"/>
        <v>FL-Indian River-(12-61)</v>
      </c>
    </row>
    <row r="350" spans="1:6" ht="12.75">
      <c r="A350" s="12" t="s">
        <v>1752</v>
      </c>
      <c r="B350" s="14">
        <v>12</v>
      </c>
      <c r="C350" s="15">
        <v>63</v>
      </c>
      <c r="D350" s="12" t="s">
        <v>1985</v>
      </c>
      <c r="E350" s="12" t="s">
        <v>1950</v>
      </c>
      <c r="F350" s="12" t="str">
        <f t="shared" si="5"/>
        <v>FL-Jackson-(12-63)</v>
      </c>
    </row>
    <row r="351" spans="1:6" ht="12.75">
      <c r="A351" s="12" t="s">
        <v>1752</v>
      </c>
      <c r="B351" s="14">
        <v>12</v>
      </c>
      <c r="C351" s="15">
        <v>65</v>
      </c>
      <c r="D351" s="12" t="s">
        <v>1986</v>
      </c>
      <c r="E351" s="12" t="s">
        <v>1950</v>
      </c>
      <c r="F351" s="12" t="str">
        <f t="shared" si="5"/>
        <v>FL-Jefferson-(12-65)</v>
      </c>
    </row>
    <row r="352" spans="1:6" ht="12.75">
      <c r="A352" s="12" t="s">
        <v>1752</v>
      </c>
      <c r="B352" s="14">
        <v>12</v>
      </c>
      <c r="C352" s="15">
        <v>67</v>
      </c>
      <c r="D352" s="12" t="s">
        <v>2089</v>
      </c>
      <c r="E352" s="12" t="s">
        <v>1950</v>
      </c>
      <c r="F352" s="12" t="str">
        <f t="shared" si="5"/>
        <v>FL-Lafayette-(12-67)</v>
      </c>
    </row>
    <row r="353" spans="1:6" ht="12.75">
      <c r="A353" s="12" t="s">
        <v>1752</v>
      </c>
      <c r="B353" s="14">
        <v>12</v>
      </c>
      <c r="C353" s="15">
        <v>69</v>
      </c>
      <c r="D353" s="12" t="s">
        <v>2137</v>
      </c>
      <c r="E353" s="12" t="s">
        <v>1950</v>
      </c>
      <c r="F353" s="12" t="str">
        <f t="shared" si="5"/>
        <v>FL-Lake-(12-69)</v>
      </c>
    </row>
    <row r="354" spans="1:6" ht="12.75">
      <c r="A354" s="12" t="s">
        <v>1752</v>
      </c>
      <c r="B354" s="14">
        <v>12</v>
      </c>
      <c r="C354" s="15">
        <v>71</v>
      </c>
      <c r="D354" s="12" t="s">
        <v>1990</v>
      </c>
      <c r="E354" s="12" t="s">
        <v>1950</v>
      </c>
      <c r="F354" s="12" t="str">
        <f t="shared" si="5"/>
        <v>FL-Lee-(12-71)</v>
      </c>
    </row>
    <row r="355" spans="1:6" ht="12.75">
      <c r="A355" s="12" t="s">
        <v>1752</v>
      </c>
      <c r="B355" s="14">
        <v>12</v>
      </c>
      <c r="C355" s="15">
        <v>73</v>
      </c>
      <c r="D355" s="12" t="s">
        <v>2270</v>
      </c>
      <c r="E355" s="12" t="s">
        <v>1950</v>
      </c>
      <c r="F355" s="12" t="str">
        <f t="shared" si="5"/>
        <v>FL-Leon-(12-73)</v>
      </c>
    </row>
    <row r="356" spans="1:6" ht="12.75">
      <c r="A356" s="12" t="s">
        <v>1752</v>
      </c>
      <c r="B356" s="14">
        <v>12</v>
      </c>
      <c r="C356" s="15">
        <v>75</v>
      </c>
      <c r="D356" s="12" t="s">
        <v>2271</v>
      </c>
      <c r="E356" s="12" t="s">
        <v>1950</v>
      </c>
      <c r="F356" s="12" t="str">
        <f t="shared" si="5"/>
        <v>FL-Levy-(12-75)</v>
      </c>
    </row>
    <row r="357" spans="1:6" ht="12.75">
      <c r="A357" s="12" t="s">
        <v>1752</v>
      </c>
      <c r="B357" s="14">
        <v>12</v>
      </c>
      <c r="C357" s="15">
        <v>77</v>
      </c>
      <c r="D357" s="12" t="s">
        <v>2272</v>
      </c>
      <c r="E357" s="12" t="s">
        <v>1950</v>
      </c>
      <c r="F357" s="12" t="str">
        <f t="shared" si="5"/>
        <v>FL-Liberty-(12-77)</v>
      </c>
    </row>
    <row r="358" spans="1:6" ht="12.75">
      <c r="A358" s="12" t="s">
        <v>1752</v>
      </c>
      <c r="B358" s="14">
        <v>12</v>
      </c>
      <c r="C358" s="15">
        <v>79</v>
      </c>
      <c r="D358" s="12" t="s">
        <v>1994</v>
      </c>
      <c r="E358" s="12" t="s">
        <v>1950</v>
      </c>
      <c r="F358" s="12" t="str">
        <f t="shared" si="5"/>
        <v>FL-Madison-(12-79)</v>
      </c>
    </row>
    <row r="359" spans="1:6" ht="12.75">
      <c r="A359" s="12" t="s">
        <v>1752</v>
      </c>
      <c r="B359" s="14">
        <v>12</v>
      </c>
      <c r="C359" s="15">
        <v>81</v>
      </c>
      <c r="D359" s="12" t="s">
        <v>2273</v>
      </c>
      <c r="E359" s="12" t="s">
        <v>1950</v>
      </c>
      <c r="F359" s="12" t="str">
        <f t="shared" si="5"/>
        <v>FL-Manatee-(12-81)</v>
      </c>
    </row>
    <row r="360" spans="1:6" ht="12.75">
      <c r="A360" s="12" t="s">
        <v>1752</v>
      </c>
      <c r="B360" s="14">
        <v>12</v>
      </c>
      <c r="C360" s="15">
        <v>83</v>
      </c>
      <c r="D360" s="12" t="s">
        <v>1996</v>
      </c>
      <c r="E360" s="12" t="s">
        <v>1950</v>
      </c>
      <c r="F360" s="12" t="str">
        <f t="shared" si="5"/>
        <v>FL-Marion-(12-83)</v>
      </c>
    </row>
    <row r="361" spans="1:6" ht="12.75">
      <c r="A361" s="12" t="s">
        <v>1752</v>
      </c>
      <c r="B361" s="14">
        <v>12</v>
      </c>
      <c r="C361" s="15">
        <v>85</v>
      </c>
      <c r="D361" s="12" t="s">
        <v>2274</v>
      </c>
      <c r="E361" s="12" t="s">
        <v>1950</v>
      </c>
      <c r="F361" s="12" t="str">
        <f t="shared" si="5"/>
        <v>FL-Martin-(12-85)</v>
      </c>
    </row>
    <row r="362" spans="1:6" ht="12.75">
      <c r="A362" s="12" t="s">
        <v>1752</v>
      </c>
      <c r="B362" s="14">
        <v>12</v>
      </c>
      <c r="C362" s="15">
        <v>86</v>
      </c>
      <c r="D362" s="12" t="s">
        <v>2275</v>
      </c>
      <c r="E362" s="12" t="s">
        <v>1950</v>
      </c>
      <c r="F362" s="12" t="str">
        <f t="shared" si="5"/>
        <v>FL-Miami-Dade-(12-86)</v>
      </c>
    </row>
    <row r="363" spans="1:6" ht="12.75">
      <c r="A363" s="12" t="s">
        <v>1752</v>
      </c>
      <c r="B363" s="14">
        <v>12</v>
      </c>
      <c r="C363" s="15">
        <v>87</v>
      </c>
      <c r="D363" s="12" t="s">
        <v>1999</v>
      </c>
      <c r="E363" s="12" t="s">
        <v>1950</v>
      </c>
      <c r="F363" s="12" t="str">
        <f t="shared" si="5"/>
        <v>FL-Monroe-(12-87)</v>
      </c>
    </row>
    <row r="364" spans="1:6" ht="12.75">
      <c r="A364" s="12" t="s">
        <v>1752</v>
      </c>
      <c r="B364" s="14">
        <v>12</v>
      </c>
      <c r="C364" s="15">
        <v>89</v>
      </c>
      <c r="D364" s="12" t="s">
        <v>2276</v>
      </c>
      <c r="E364" s="12" t="s">
        <v>1950</v>
      </c>
      <c r="F364" s="12" t="str">
        <f t="shared" si="5"/>
        <v>FL-Nassau-(12-89)</v>
      </c>
    </row>
    <row r="365" spans="1:6" ht="12.75">
      <c r="A365" s="12" t="s">
        <v>1752</v>
      </c>
      <c r="B365" s="14">
        <v>12</v>
      </c>
      <c r="C365" s="15">
        <v>91</v>
      </c>
      <c r="D365" s="12" t="s">
        <v>2277</v>
      </c>
      <c r="E365" s="12" t="s">
        <v>1950</v>
      </c>
      <c r="F365" s="12" t="str">
        <f t="shared" si="5"/>
        <v>FL-Okaloosa-(12-91)</v>
      </c>
    </row>
    <row r="366" spans="1:6" ht="12.75">
      <c r="A366" s="12" t="s">
        <v>1752</v>
      </c>
      <c r="B366" s="14">
        <v>12</v>
      </c>
      <c r="C366" s="15">
        <v>93</v>
      </c>
      <c r="D366" s="12" t="s">
        <v>2278</v>
      </c>
      <c r="E366" s="12" t="s">
        <v>1950</v>
      </c>
      <c r="F366" s="12" t="str">
        <f t="shared" si="5"/>
        <v>FL-Okeechobee-(12-93)</v>
      </c>
    </row>
    <row r="367" spans="1:6" ht="12.75">
      <c r="A367" s="12" t="s">
        <v>1752</v>
      </c>
      <c r="B367" s="14">
        <v>12</v>
      </c>
      <c r="C367" s="15">
        <v>95</v>
      </c>
      <c r="D367" s="12" t="s">
        <v>2149</v>
      </c>
      <c r="E367" s="12" t="s">
        <v>1950</v>
      </c>
      <c r="F367" s="12" t="str">
        <f t="shared" si="5"/>
        <v>FL-Orange-(12-95)</v>
      </c>
    </row>
    <row r="368" spans="1:6" ht="12.75">
      <c r="A368" s="12" t="s">
        <v>1752</v>
      </c>
      <c r="B368" s="14">
        <v>12</v>
      </c>
      <c r="C368" s="15">
        <v>97</v>
      </c>
      <c r="D368" s="12" t="s">
        <v>2279</v>
      </c>
      <c r="E368" s="12" t="s">
        <v>1950</v>
      </c>
      <c r="F368" s="12" t="str">
        <f t="shared" si="5"/>
        <v>FL-Osceola-(12-97)</v>
      </c>
    </row>
    <row r="369" spans="1:6" ht="12.75">
      <c r="A369" s="12" t="s">
        <v>1752</v>
      </c>
      <c r="B369" s="14">
        <v>12</v>
      </c>
      <c r="C369" s="15">
        <v>99</v>
      </c>
      <c r="D369" s="12" t="s">
        <v>2280</v>
      </c>
      <c r="E369" s="12" t="s">
        <v>1950</v>
      </c>
      <c r="F369" s="12" t="str">
        <f t="shared" si="5"/>
        <v>FL-Palm Beach-(12-99)</v>
      </c>
    </row>
    <row r="370" spans="1:6" ht="12.75">
      <c r="A370" s="12" t="s">
        <v>1752</v>
      </c>
      <c r="B370" s="14">
        <v>12</v>
      </c>
      <c r="C370" s="15">
        <v>101</v>
      </c>
      <c r="D370" s="12" t="s">
        <v>2281</v>
      </c>
      <c r="E370" s="12" t="s">
        <v>1950</v>
      </c>
      <c r="F370" s="12" t="str">
        <f t="shared" si="5"/>
        <v>FL-Pasco-(12-101)</v>
      </c>
    </row>
    <row r="371" spans="1:6" ht="12.75">
      <c r="A371" s="12" t="s">
        <v>1752</v>
      </c>
      <c r="B371" s="14">
        <v>12</v>
      </c>
      <c r="C371" s="15">
        <v>103</v>
      </c>
      <c r="D371" s="12" t="s">
        <v>2282</v>
      </c>
      <c r="E371" s="12" t="s">
        <v>1950</v>
      </c>
      <c r="F371" s="12" t="str">
        <f t="shared" si="5"/>
        <v>FL-Pinellas-(12-103)</v>
      </c>
    </row>
    <row r="372" spans="1:6" ht="12.75">
      <c r="A372" s="12" t="s">
        <v>1752</v>
      </c>
      <c r="B372" s="14">
        <v>12</v>
      </c>
      <c r="C372" s="15">
        <v>105</v>
      </c>
      <c r="D372" s="12" t="s">
        <v>2104</v>
      </c>
      <c r="E372" s="12" t="s">
        <v>1950</v>
      </c>
      <c r="F372" s="12" t="str">
        <f t="shared" si="5"/>
        <v>FL-Polk-(12-105)</v>
      </c>
    </row>
    <row r="373" spans="1:6" ht="12.75">
      <c r="A373" s="12" t="s">
        <v>1752</v>
      </c>
      <c r="B373" s="14">
        <v>12</v>
      </c>
      <c r="C373" s="15">
        <v>107</v>
      </c>
      <c r="D373" s="12" t="s">
        <v>2283</v>
      </c>
      <c r="E373" s="12" t="s">
        <v>1950</v>
      </c>
      <c r="F373" s="12" t="str">
        <f t="shared" si="5"/>
        <v>FL-Putnam-(12-107)</v>
      </c>
    </row>
    <row r="374" spans="1:6" ht="12.75">
      <c r="A374" s="12" t="s">
        <v>1752</v>
      </c>
      <c r="B374" s="14">
        <v>12</v>
      </c>
      <c r="C374" s="15">
        <v>109</v>
      </c>
      <c r="D374" s="12" t="s">
        <v>2284</v>
      </c>
      <c r="E374" s="12" t="s">
        <v>1950</v>
      </c>
      <c r="F374" s="12" t="str">
        <f t="shared" si="5"/>
        <v>FL-St. Johns-(12-109)</v>
      </c>
    </row>
    <row r="375" spans="1:6" ht="12.75">
      <c r="A375" s="12" t="s">
        <v>1752</v>
      </c>
      <c r="B375" s="14">
        <v>12</v>
      </c>
      <c r="C375" s="15">
        <v>111</v>
      </c>
      <c r="D375" s="12" t="s">
        <v>2285</v>
      </c>
      <c r="E375" s="12" t="s">
        <v>1950</v>
      </c>
      <c r="F375" s="12" t="str">
        <f t="shared" si="5"/>
        <v>FL-St. Lucie-(12-111)</v>
      </c>
    </row>
    <row r="376" spans="1:6" ht="12.75">
      <c r="A376" s="12" t="s">
        <v>1752</v>
      </c>
      <c r="B376" s="14">
        <v>12</v>
      </c>
      <c r="C376" s="15">
        <v>113</v>
      </c>
      <c r="D376" s="12" t="s">
        <v>2286</v>
      </c>
      <c r="E376" s="12" t="s">
        <v>1950</v>
      </c>
      <c r="F376" s="12" t="str">
        <f t="shared" si="5"/>
        <v>FL-Santa Rosa-(12-113)</v>
      </c>
    </row>
    <row r="377" spans="1:6" ht="12.75">
      <c r="A377" s="12" t="s">
        <v>1752</v>
      </c>
      <c r="B377" s="14">
        <v>12</v>
      </c>
      <c r="C377" s="15">
        <v>115</v>
      </c>
      <c r="D377" s="12" t="s">
        <v>2287</v>
      </c>
      <c r="E377" s="12" t="s">
        <v>1950</v>
      </c>
      <c r="F377" s="12" t="str">
        <f t="shared" si="5"/>
        <v>FL-Sarasota-(12-115)</v>
      </c>
    </row>
    <row r="378" spans="1:6" ht="12.75">
      <c r="A378" s="12" t="s">
        <v>1752</v>
      </c>
      <c r="B378" s="14">
        <v>12</v>
      </c>
      <c r="C378" s="15">
        <v>117</v>
      </c>
      <c r="D378" s="12" t="s">
        <v>2288</v>
      </c>
      <c r="E378" s="12" t="s">
        <v>1950</v>
      </c>
      <c r="F378" s="12" t="str">
        <f t="shared" si="5"/>
        <v>FL-Seminole-(12-117)</v>
      </c>
    </row>
    <row r="379" spans="1:6" ht="12.75">
      <c r="A379" s="12" t="s">
        <v>1752</v>
      </c>
      <c r="B379" s="14">
        <v>12</v>
      </c>
      <c r="C379" s="15">
        <v>119</v>
      </c>
      <c r="D379" s="12" t="s">
        <v>2009</v>
      </c>
      <c r="E379" s="12" t="s">
        <v>1950</v>
      </c>
      <c r="F379" s="12" t="str">
        <f t="shared" si="5"/>
        <v>FL-Sumter-(12-119)</v>
      </c>
    </row>
    <row r="380" spans="1:6" ht="12.75">
      <c r="A380" s="12" t="s">
        <v>1752</v>
      </c>
      <c r="B380" s="14">
        <v>12</v>
      </c>
      <c r="C380" s="15">
        <v>121</v>
      </c>
      <c r="D380" s="12" t="s">
        <v>2289</v>
      </c>
      <c r="E380" s="12" t="s">
        <v>1950</v>
      </c>
      <c r="F380" s="12" t="str">
        <f t="shared" si="5"/>
        <v>FL-Suwannee-(12-121)</v>
      </c>
    </row>
    <row r="381" spans="1:6" ht="12.75">
      <c r="A381" s="12" t="s">
        <v>1752</v>
      </c>
      <c r="B381" s="14">
        <v>12</v>
      </c>
      <c r="C381" s="15">
        <v>123</v>
      </c>
      <c r="D381" s="12" t="s">
        <v>2290</v>
      </c>
      <c r="E381" s="12" t="s">
        <v>1950</v>
      </c>
      <c r="F381" s="12" t="str">
        <f t="shared" si="5"/>
        <v>FL-Taylor-(12-123)</v>
      </c>
    </row>
    <row r="382" spans="1:6" ht="12.75">
      <c r="A382" s="12" t="s">
        <v>1752</v>
      </c>
      <c r="B382" s="14">
        <v>12</v>
      </c>
      <c r="C382" s="15">
        <v>125</v>
      </c>
      <c r="D382" s="12" t="s">
        <v>2116</v>
      </c>
      <c r="E382" s="12" t="s">
        <v>1950</v>
      </c>
      <c r="F382" s="12" t="str">
        <f t="shared" si="5"/>
        <v>FL-Union-(12-125)</v>
      </c>
    </row>
    <row r="383" spans="1:6" ht="12.75">
      <c r="A383" s="12" t="s">
        <v>1752</v>
      </c>
      <c r="B383" s="14">
        <v>12</v>
      </c>
      <c r="C383" s="15">
        <v>127</v>
      </c>
      <c r="D383" s="12" t="s">
        <v>2291</v>
      </c>
      <c r="E383" s="12" t="s">
        <v>1950</v>
      </c>
      <c r="F383" s="12" t="str">
        <f t="shared" si="5"/>
        <v>FL-Volusia-(12-127)</v>
      </c>
    </row>
    <row r="384" spans="1:6" ht="12.75">
      <c r="A384" s="12" t="s">
        <v>1752</v>
      </c>
      <c r="B384" s="14">
        <v>12</v>
      </c>
      <c r="C384" s="15">
        <v>129</v>
      </c>
      <c r="D384" s="12" t="s">
        <v>2292</v>
      </c>
      <c r="E384" s="12" t="s">
        <v>1950</v>
      </c>
      <c r="F384" s="12" t="str">
        <f t="shared" si="5"/>
        <v>FL-Wakulla-(12-129)</v>
      </c>
    </row>
    <row r="385" spans="1:6" ht="12.75">
      <c r="A385" s="12" t="s">
        <v>1752</v>
      </c>
      <c r="B385" s="14">
        <v>12</v>
      </c>
      <c r="C385" s="15">
        <v>131</v>
      </c>
      <c r="D385" s="12" t="s">
        <v>2293</v>
      </c>
      <c r="E385" s="12" t="s">
        <v>1950</v>
      </c>
      <c r="F385" s="12" t="str">
        <f t="shared" si="5"/>
        <v>FL-Walton-(12-131)</v>
      </c>
    </row>
    <row r="386" spans="1:6" ht="12.75">
      <c r="A386" s="12" t="s">
        <v>1752</v>
      </c>
      <c r="B386" s="14">
        <v>12</v>
      </c>
      <c r="C386" s="15">
        <v>133</v>
      </c>
      <c r="D386" s="12" t="s">
        <v>2014</v>
      </c>
      <c r="E386" s="12" t="s">
        <v>1950</v>
      </c>
      <c r="F386" s="12" t="str">
        <f t="shared" si="5"/>
        <v>FL-Washington-(12-133)</v>
      </c>
    </row>
    <row r="387" spans="1:6" ht="12.75">
      <c r="A387" s="12" t="s">
        <v>1753</v>
      </c>
      <c r="B387" s="14">
        <v>13</v>
      </c>
      <c r="C387" s="15">
        <v>1</v>
      </c>
      <c r="D387" s="12" t="s">
        <v>2294</v>
      </c>
      <c r="E387" s="12" t="s">
        <v>1950</v>
      </c>
      <c r="F387" s="12" t="str">
        <f aca="true" t="shared" si="6" ref="F387:F450">A387&amp;"-"&amp;D387&amp;"-("&amp;B387&amp;"-"&amp;C387&amp;")"</f>
        <v>GA-Appling-(13-1)</v>
      </c>
    </row>
    <row r="388" spans="1:6" ht="12.75">
      <c r="A388" s="12" t="s">
        <v>1753</v>
      </c>
      <c r="B388" s="14">
        <v>13</v>
      </c>
      <c r="C388" s="15">
        <v>3</v>
      </c>
      <c r="D388" s="12" t="s">
        <v>2295</v>
      </c>
      <c r="E388" s="12" t="s">
        <v>1950</v>
      </c>
      <c r="F388" s="12" t="str">
        <f t="shared" si="6"/>
        <v>GA-Atkinson-(13-3)</v>
      </c>
    </row>
    <row r="389" spans="1:6" ht="12.75">
      <c r="A389" s="12" t="s">
        <v>1753</v>
      </c>
      <c r="B389" s="14">
        <v>13</v>
      </c>
      <c r="C389" s="15">
        <v>5</v>
      </c>
      <c r="D389" s="12" t="s">
        <v>2296</v>
      </c>
      <c r="E389" s="12" t="s">
        <v>1950</v>
      </c>
      <c r="F389" s="12" t="str">
        <f t="shared" si="6"/>
        <v>GA-Bacon-(13-5)</v>
      </c>
    </row>
    <row r="390" spans="1:6" ht="12.75">
      <c r="A390" s="12" t="s">
        <v>1753</v>
      </c>
      <c r="B390" s="14">
        <v>13</v>
      </c>
      <c r="C390" s="15">
        <v>7</v>
      </c>
      <c r="D390" s="12" t="s">
        <v>2246</v>
      </c>
      <c r="E390" s="12" t="s">
        <v>1950</v>
      </c>
      <c r="F390" s="12" t="str">
        <f t="shared" si="6"/>
        <v>GA-Baker-(13-7)</v>
      </c>
    </row>
    <row r="391" spans="1:6" ht="12.75">
      <c r="A391" s="12" t="s">
        <v>1753</v>
      </c>
      <c r="B391" s="14">
        <v>13</v>
      </c>
      <c r="C391" s="15">
        <v>9</v>
      </c>
      <c r="D391" s="12" t="s">
        <v>1951</v>
      </c>
      <c r="E391" s="12" t="s">
        <v>1950</v>
      </c>
      <c r="F391" s="12" t="str">
        <f t="shared" si="6"/>
        <v>GA-Baldwin-(13-9)</v>
      </c>
    </row>
    <row r="392" spans="1:6" ht="12.75">
      <c r="A392" s="12" t="s">
        <v>1753</v>
      </c>
      <c r="B392" s="14">
        <v>13</v>
      </c>
      <c r="C392" s="15">
        <v>11</v>
      </c>
      <c r="D392" s="12" t="s">
        <v>2297</v>
      </c>
      <c r="E392" s="12" t="s">
        <v>1950</v>
      </c>
      <c r="F392" s="12" t="str">
        <f t="shared" si="6"/>
        <v>GA-Banks-(13-11)</v>
      </c>
    </row>
    <row r="393" spans="1:6" ht="12.75">
      <c r="A393" s="12" t="s">
        <v>1753</v>
      </c>
      <c r="B393" s="14">
        <v>13</v>
      </c>
      <c r="C393" s="15">
        <v>13</v>
      </c>
      <c r="D393" s="12" t="s">
        <v>2298</v>
      </c>
      <c r="E393" s="12" t="s">
        <v>1950</v>
      </c>
      <c r="F393" s="12" t="str">
        <f t="shared" si="6"/>
        <v>GA-Barrow-(13-13)</v>
      </c>
    </row>
    <row r="394" spans="1:6" ht="12.75">
      <c r="A394" s="12" t="s">
        <v>1753</v>
      </c>
      <c r="B394" s="14">
        <v>13</v>
      </c>
      <c r="C394" s="15">
        <v>15</v>
      </c>
      <c r="D394" s="12" t="s">
        <v>2299</v>
      </c>
      <c r="E394" s="12" t="s">
        <v>1950</v>
      </c>
      <c r="F394" s="12" t="str">
        <f t="shared" si="6"/>
        <v>GA-Bartow-(13-15)</v>
      </c>
    </row>
    <row r="395" spans="1:6" ht="12.75">
      <c r="A395" s="12" t="s">
        <v>1753</v>
      </c>
      <c r="B395" s="14">
        <v>13</v>
      </c>
      <c r="C395" s="15">
        <v>17</v>
      </c>
      <c r="D395" s="12" t="s">
        <v>2300</v>
      </c>
      <c r="E395" s="12" t="s">
        <v>1950</v>
      </c>
      <c r="F395" s="12" t="str">
        <f t="shared" si="6"/>
        <v>GA-Ben Hill-(13-17)</v>
      </c>
    </row>
    <row r="396" spans="1:6" ht="12.75">
      <c r="A396" s="12" t="s">
        <v>1753</v>
      </c>
      <c r="B396" s="14">
        <v>13</v>
      </c>
      <c r="C396" s="15">
        <v>19</v>
      </c>
      <c r="D396" s="12" t="s">
        <v>2301</v>
      </c>
      <c r="E396" s="12" t="s">
        <v>1950</v>
      </c>
      <c r="F396" s="12" t="str">
        <f t="shared" si="6"/>
        <v>GA-Berrien-(13-19)</v>
      </c>
    </row>
    <row r="397" spans="1:6" ht="12.75">
      <c r="A397" s="12" t="s">
        <v>1753</v>
      </c>
      <c r="B397" s="14">
        <v>13</v>
      </c>
      <c r="C397" s="15">
        <v>21</v>
      </c>
      <c r="D397" s="12" t="s">
        <v>1953</v>
      </c>
      <c r="E397" s="12" t="s">
        <v>1950</v>
      </c>
      <c r="F397" s="12" t="str">
        <f t="shared" si="6"/>
        <v>GA-Bibb-(13-21)</v>
      </c>
    </row>
    <row r="398" spans="1:6" ht="12.75">
      <c r="A398" s="12" t="s">
        <v>1753</v>
      </c>
      <c r="B398" s="14">
        <v>13</v>
      </c>
      <c r="C398" s="15">
        <v>23</v>
      </c>
      <c r="D398" s="12" t="s">
        <v>2302</v>
      </c>
      <c r="E398" s="12" t="s">
        <v>1950</v>
      </c>
      <c r="F398" s="12" t="str">
        <f t="shared" si="6"/>
        <v>GA-Bleckley-(13-23)</v>
      </c>
    </row>
    <row r="399" spans="1:6" ht="12.75">
      <c r="A399" s="12" t="s">
        <v>1753</v>
      </c>
      <c r="B399" s="14">
        <v>13</v>
      </c>
      <c r="C399" s="15">
        <v>25</v>
      </c>
      <c r="D399" s="12" t="s">
        <v>2303</v>
      </c>
      <c r="E399" s="12" t="s">
        <v>1950</v>
      </c>
      <c r="F399" s="12" t="str">
        <f t="shared" si="6"/>
        <v>GA-Brantley-(13-25)</v>
      </c>
    </row>
    <row r="400" spans="1:6" ht="12.75">
      <c r="A400" s="12" t="s">
        <v>1753</v>
      </c>
      <c r="B400" s="14">
        <v>13</v>
      </c>
      <c r="C400" s="15">
        <v>27</v>
      </c>
      <c r="D400" s="12" t="s">
        <v>2304</v>
      </c>
      <c r="E400" s="12" t="s">
        <v>1950</v>
      </c>
      <c r="F400" s="12" t="str">
        <f t="shared" si="6"/>
        <v>GA-Brooks-(13-27)</v>
      </c>
    </row>
    <row r="401" spans="1:6" ht="12.75">
      <c r="A401" s="12" t="s">
        <v>1753</v>
      </c>
      <c r="B401" s="14">
        <v>13</v>
      </c>
      <c r="C401" s="15">
        <v>29</v>
      </c>
      <c r="D401" s="12" t="s">
        <v>2305</v>
      </c>
      <c r="E401" s="12" t="s">
        <v>1950</v>
      </c>
      <c r="F401" s="12" t="str">
        <f t="shared" si="6"/>
        <v>GA-Bryan-(13-29)</v>
      </c>
    </row>
    <row r="402" spans="1:6" ht="12.75">
      <c r="A402" s="12" t="s">
        <v>1753</v>
      </c>
      <c r="B402" s="14">
        <v>13</v>
      </c>
      <c r="C402" s="15">
        <v>31</v>
      </c>
      <c r="D402" s="12" t="s">
        <v>2306</v>
      </c>
      <c r="E402" s="12" t="s">
        <v>1950</v>
      </c>
      <c r="F402" s="12" t="str">
        <f t="shared" si="6"/>
        <v>GA-Bulloch-(13-31)</v>
      </c>
    </row>
    <row r="403" spans="1:6" ht="12.75">
      <c r="A403" s="12" t="s">
        <v>1753</v>
      </c>
      <c r="B403" s="14">
        <v>13</v>
      </c>
      <c r="C403" s="15">
        <v>33</v>
      </c>
      <c r="D403" s="12" t="s">
        <v>2307</v>
      </c>
      <c r="E403" s="12" t="s">
        <v>1950</v>
      </c>
      <c r="F403" s="12" t="str">
        <f t="shared" si="6"/>
        <v>GA-Burke-(13-33)</v>
      </c>
    </row>
    <row r="404" spans="1:6" ht="12.75">
      <c r="A404" s="12" t="s">
        <v>1753</v>
      </c>
      <c r="B404" s="14">
        <v>13</v>
      </c>
      <c r="C404" s="15">
        <v>35</v>
      </c>
      <c r="D404" s="12" t="s">
        <v>2308</v>
      </c>
      <c r="E404" s="12" t="s">
        <v>1950</v>
      </c>
      <c r="F404" s="12" t="str">
        <f t="shared" si="6"/>
        <v>GA-Butts-(13-35)</v>
      </c>
    </row>
    <row r="405" spans="1:6" ht="12.75">
      <c r="A405" s="12" t="s">
        <v>1753</v>
      </c>
      <c r="B405" s="14">
        <v>13</v>
      </c>
      <c r="C405" s="15">
        <v>37</v>
      </c>
      <c r="D405" s="12" t="s">
        <v>1957</v>
      </c>
      <c r="E405" s="12" t="s">
        <v>1950</v>
      </c>
      <c r="F405" s="12" t="str">
        <f t="shared" si="6"/>
        <v>GA-Calhoun-(13-37)</v>
      </c>
    </row>
    <row r="406" spans="1:6" ht="12.75">
      <c r="A406" s="12" t="s">
        <v>1753</v>
      </c>
      <c r="B406" s="14">
        <v>13</v>
      </c>
      <c r="C406" s="15">
        <v>39</v>
      </c>
      <c r="D406" s="12" t="s">
        <v>2309</v>
      </c>
      <c r="E406" s="12" t="s">
        <v>1950</v>
      </c>
      <c r="F406" s="12" t="str">
        <f t="shared" si="6"/>
        <v>GA-Camden-(13-39)</v>
      </c>
    </row>
    <row r="407" spans="1:6" ht="12.75">
      <c r="A407" s="12" t="s">
        <v>1753</v>
      </c>
      <c r="B407" s="14">
        <v>13</v>
      </c>
      <c r="C407" s="15">
        <v>43</v>
      </c>
      <c r="D407" s="12" t="s">
        <v>2310</v>
      </c>
      <c r="E407" s="12" t="s">
        <v>1950</v>
      </c>
      <c r="F407" s="12" t="str">
        <f t="shared" si="6"/>
        <v>GA-Candler-(13-43)</v>
      </c>
    </row>
    <row r="408" spans="1:6" ht="12.75">
      <c r="A408" s="12" t="s">
        <v>1753</v>
      </c>
      <c r="B408" s="14">
        <v>13</v>
      </c>
      <c r="C408" s="15">
        <v>45</v>
      </c>
      <c r="D408" s="12" t="s">
        <v>2067</v>
      </c>
      <c r="E408" s="12" t="s">
        <v>1950</v>
      </c>
      <c r="F408" s="12" t="str">
        <f t="shared" si="6"/>
        <v>GA-Carroll-(13-45)</v>
      </c>
    </row>
    <row r="409" spans="1:6" ht="12.75">
      <c r="A409" s="12" t="s">
        <v>1753</v>
      </c>
      <c r="B409" s="14">
        <v>13</v>
      </c>
      <c r="C409" s="15">
        <v>47</v>
      </c>
      <c r="D409" s="12" t="s">
        <v>2311</v>
      </c>
      <c r="E409" s="12" t="s">
        <v>1950</v>
      </c>
      <c r="F409" s="12" t="str">
        <f t="shared" si="6"/>
        <v>GA-Catoosa-(13-47)</v>
      </c>
    </row>
    <row r="410" spans="1:6" ht="12.75">
      <c r="A410" s="12" t="s">
        <v>1753</v>
      </c>
      <c r="B410" s="14">
        <v>13</v>
      </c>
      <c r="C410" s="15">
        <v>49</v>
      </c>
      <c r="D410" s="12" t="s">
        <v>2312</v>
      </c>
      <c r="E410" s="12" t="s">
        <v>1950</v>
      </c>
      <c r="F410" s="12" t="str">
        <f t="shared" si="6"/>
        <v>GA-Charlton-(13-49)</v>
      </c>
    </row>
    <row r="411" spans="1:6" ht="12.75">
      <c r="A411" s="12" t="s">
        <v>1753</v>
      </c>
      <c r="B411" s="14">
        <v>13</v>
      </c>
      <c r="C411" s="15">
        <v>51</v>
      </c>
      <c r="D411" s="12" t="s">
        <v>2313</v>
      </c>
      <c r="E411" s="12" t="s">
        <v>1950</v>
      </c>
      <c r="F411" s="12" t="str">
        <f t="shared" si="6"/>
        <v>GA-Chatham-(13-51)</v>
      </c>
    </row>
    <row r="412" spans="1:6" ht="12.75">
      <c r="A412" s="12" t="s">
        <v>1753</v>
      </c>
      <c r="B412" s="14">
        <v>13</v>
      </c>
      <c r="C412" s="15">
        <v>53</v>
      </c>
      <c r="D412" s="12" t="s">
        <v>2314</v>
      </c>
      <c r="E412" s="12" t="s">
        <v>1950</v>
      </c>
      <c r="F412" s="12" t="str">
        <f t="shared" si="6"/>
        <v>GA-Chattahoochee-(13-53)</v>
      </c>
    </row>
    <row r="413" spans="1:6" ht="12.75">
      <c r="A413" s="12" t="s">
        <v>1753</v>
      </c>
      <c r="B413" s="14">
        <v>13</v>
      </c>
      <c r="C413" s="15">
        <v>55</v>
      </c>
      <c r="D413" s="12" t="s">
        <v>2315</v>
      </c>
      <c r="E413" s="12" t="s">
        <v>1950</v>
      </c>
      <c r="F413" s="12" t="str">
        <f t="shared" si="6"/>
        <v>GA-Chattooga-(13-55)</v>
      </c>
    </row>
    <row r="414" spans="1:6" ht="12.75">
      <c r="A414" s="12" t="s">
        <v>1753</v>
      </c>
      <c r="B414" s="14">
        <v>13</v>
      </c>
      <c r="C414" s="15">
        <v>57</v>
      </c>
      <c r="D414" s="12" t="s">
        <v>1959</v>
      </c>
      <c r="E414" s="12" t="s">
        <v>1950</v>
      </c>
      <c r="F414" s="12" t="str">
        <f t="shared" si="6"/>
        <v>GA-Cherokee-(13-57)</v>
      </c>
    </row>
    <row r="415" spans="1:6" ht="12.75">
      <c r="A415" s="12" t="s">
        <v>1753</v>
      </c>
      <c r="B415" s="14">
        <v>13</v>
      </c>
      <c r="C415" s="15">
        <v>59</v>
      </c>
      <c r="D415" s="12" t="s">
        <v>1962</v>
      </c>
      <c r="E415" s="12" t="s">
        <v>2021</v>
      </c>
      <c r="F415" s="12" t="str">
        <f t="shared" si="6"/>
        <v>GA-Clarke-(13-59)</v>
      </c>
    </row>
    <row r="416" spans="1:6" ht="12.75">
      <c r="A416" s="12" t="s">
        <v>1753</v>
      </c>
      <c r="B416" s="14">
        <v>13</v>
      </c>
      <c r="C416" s="15">
        <v>61</v>
      </c>
      <c r="D416" s="12" t="s">
        <v>1963</v>
      </c>
      <c r="E416" s="12" t="s">
        <v>1950</v>
      </c>
      <c r="F416" s="12" t="str">
        <f t="shared" si="6"/>
        <v>GA-Clay-(13-61)</v>
      </c>
    </row>
    <row r="417" spans="1:6" ht="12.75">
      <c r="A417" s="12" t="s">
        <v>1753</v>
      </c>
      <c r="B417" s="14">
        <v>13</v>
      </c>
      <c r="C417" s="15">
        <v>63</v>
      </c>
      <c r="D417" s="12" t="s">
        <v>2316</v>
      </c>
      <c r="E417" s="12" t="s">
        <v>1950</v>
      </c>
      <c r="F417" s="12" t="str">
        <f t="shared" si="6"/>
        <v>GA-Clayton-(13-63)</v>
      </c>
    </row>
    <row r="418" spans="1:6" ht="12.75">
      <c r="A418" s="12" t="s">
        <v>1753</v>
      </c>
      <c r="B418" s="14">
        <v>13</v>
      </c>
      <c r="C418" s="15">
        <v>65</v>
      </c>
      <c r="D418" s="12" t="s">
        <v>2317</v>
      </c>
      <c r="E418" s="12" t="s">
        <v>1950</v>
      </c>
      <c r="F418" s="12" t="str">
        <f t="shared" si="6"/>
        <v>GA-Clinch-(13-65)</v>
      </c>
    </row>
    <row r="419" spans="1:6" ht="12.75">
      <c r="A419" s="12" t="s">
        <v>1753</v>
      </c>
      <c r="B419" s="14">
        <v>13</v>
      </c>
      <c r="C419" s="15">
        <v>67</v>
      </c>
      <c r="D419" s="12" t="s">
        <v>2318</v>
      </c>
      <c r="E419" s="12" t="s">
        <v>1950</v>
      </c>
      <c r="F419" s="12" t="str">
        <f t="shared" si="6"/>
        <v>GA-Cobb-(13-67)</v>
      </c>
    </row>
    <row r="420" spans="1:6" ht="12.75">
      <c r="A420" s="12" t="s">
        <v>1753</v>
      </c>
      <c r="B420" s="14">
        <v>13</v>
      </c>
      <c r="C420" s="15">
        <v>69</v>
      </c>
      <c r="D420" s="12" t="s">
        <v>1965</v>
      </c>
      <c r="E420" s="12" t="s">
        <v>1950</v>
      </c>
      <c r="F420" s="12" t="str">
        <f t="shared" si="6"/>
        <v>GA-Coffee-(13-69)</v>
      </c>
    </row>
    <row r="421" spans="1:6" ht="12.75">
      <c r="A421" s="12" t="s">
        <v>1753</v>
      </c>
      <c r="B421" s="14">
        <v>13</v>
      </c>
      <c r="C421" s="15">
        <v>71</v>
      </c>
      <c r="D421" s="12" t="s">
        <v>2319</v>
      </c>
      <c r="E421" s="12" t="s">
        <v>1950</v>
      </c>
      <c r="F421" s="12" t="str">
        <f t="shared" si="6"/>
        <v>GA-Colquitt-(13-71)</v>
      </c>
    </row>
    <row r="422" spans="1:6" ht="12.75">
      <c r="A422" s="12" t="s">
        <v>1753</v>
      </c>
      <c r="B422" s="14">
        <v>13</v>
      </c>
      <c r="C422" s="15">
        <v>73</v>
      </c>
      <c r="D422" s="12" t="s">
        <v>2071</v>
      </c>
      <c r="E422" s="12" t="s">
        <v>1950</v>
      </c>
      <c r="F422" s="12" t="str">
        <f t="shared" si="6"/>
        <v>GA-Columbia-(13-73)</v>
      </c>
    </row>
    <row r="423" spans="1:6" ht="12.75">
      <c r="A423" s="12" t="s">
        <v>1753</v>
      </c>
      <c r="B423" s="14">
        <v>13</v>
      </c>
      <c r="C423" s="15">
        <v>75</v>
      </c>
      <c r="D423" s="12" t="s">
        <v>2320</v>
      </c>
      <c r="E423" s="12" t="s">
        <v>1950</v>
      </c>
      <c r="F423" s="12" t="str">
        <f t="shared" si="6"/>
        <v>GA-Cook-(13-75)</v>
      </c>
    </row>
    <row r="424" spans="1:6" ht="12.75">
      <c r="A424" s="12" t="s">
        <v>1753</v>
      </c>
      <c r="B424" s="14">
        <v>13</v>
      </c>
      <c r="C424" s="15">
        <v>77</v>
      </c>
      <c r="D424" s="12" t="s">
        <v>2321</v>
      </c>
      <c r="E424" s="12" t="s">
        <v>1950</v>
      </c>
      <c r="F424" s="12" t="str">
        <f t="shared" si="6"/>
        <v>GA-Coweta-(13-77)</v>
      </c>
    </row>
    <row r="425" spans="1:6" ht="12.75">
      <c r="A425" s="12" t="s">
        <v>1753</v>
      </c>
      <c r="B425" s="14">
        <v>13</v>
      </c>
      <c r="C425" s="15">
        <v>79</v>
      </c>
      <c r="D425" s="12" t="s">
        <v>2074</v>
      </c>
      <c r="E425" s="12" t="s">
        <v>1950</v>
      </c>
      <c r="F425" s="12" t="str">
        <f t="shared" si="6"/>
        <v>GA-Crawford-(13-79)</v>
      </c>
    </row>
    <row r="426" spans="1:6" ht="12.75">
      <c r="A426" s="12" t="s">
        <v>1753</v>
      </c>
      <c r="B426" s="14">
        <v>13</v>
      </c>
      <c r="C426" s="15">
        <v>81</v>
      </c>
      <c r="D426" s="12" t="s">
        <v>2322</v>
      </c>
      <c r="E426" s="12" t="s">
        <v>1950</v>
      </c>
      <c r="F426" s="12" t="str">
        <f t="shared" si="6"/>
        <v>GA-Crisp-(13-81)</v>
      </c>
    </row>
    <row r="427" spans="1:6" ht="12.75">
      <c r="A427" s="12" t="s">
        <v>1753</v>
      </c>
      <c r="B427" s="14">
        <v>13</v>
      </c>
      <c r="C427" s="15">
        <v>83</v>
      </c>
      <c r="D427" s="12" t="s">
        <v>2323</v>
      </c>
      <c r="E427" s="12" t="s">
        <v>1950</v>
      </c>
      <c r="F427" s="12" t="str">
        <f t="shared" si="6"/>
        <v>GA-Dade-(13-83)</v>
      </c>
    </row>
    <row r="428" spans="1:6" ht="12.75">
      <c r="A428" s="12" t="s">
        <v>1753</v>
      </c>
      <c r="B428" s="14">
        <v>13</v>
      </c>
      <c r="C428" s="15">
        <v>85</v>
      </c>
      <c r="D428" s="12" t="s">
        <v>2324</v>
      </c>
      <c r="E428" s="12" t="s">
        <v>1950</v>
      </c>
      <c r="F428" s="12" t="str">
        <f t="shared" si="6"/>
        <v>GA-Dawson-(13-85)</v>
      </c>
    </row>
    <row r="429" spans="1:6" ht="12.75">
      <c r="A429" s="12" t="s">
        <v>1753</v>
      </c>
      <c r="B429" s="14">
        <v>13</v>
      </c>
      <c r="C429" s="15">
        <v>87</v>
      </c>
      <c r="D429" s="12" t="s">
        <v>2325</v>
      </c>
      <c r="E429" s="12" t="s">
        <v>1950</v>
      </c>
      <c r="F429" s="12" t="str">
        <f t="shared" si="6"/>
        <v>GA-Decatur-(13-87)</v>
      </c>
    </row>
    <row r="430" spans="1:6" ht="12.75">
      <c r="A430" s="12" t="s">
        <v>1753</v>
      </c>
      <c r="B430" s="14">
        <v>13</v>
      </c>
      <c r="C430" s="15">
        <v>89</v>
      </c>
      <c r="D430" s="12" t="s">
        <v>1974</v>
      </c>
      <c r="E430" s="12" t="s">
        <v>1950</v>
      </c>
      <c r="F430" s="12" t="str">
        <f t="shared" si="6"/>
        <v>GA-DeKalb-(13-89)</v>
      </c>
    </row>
    <row r="431" spans="1:6" ht="12.75">
      <c r="A431" s="12" t="s">
        <v>1753</v>
      </c>
      <c r="B431" s="14">
        <v>13</v>
      </c>
      <c r="C431" s="15">
        <v>91</v>
      </c>
      <c r="D431" s="12" t="s">
        <v>2326</v>
      </c>
      <c r="E431" s="12" t="s">
        <v>1950</v>
      </c>
      <c r="F431" s="12" t="str">
        <f t="shared" si="6"/>
        <v>GA-Dodge-(13-91)</v>
      </c>
    </row>
    <row r="432" spans="1:6" ht="12.75">
      <c r="A432" s="12" t="s">
        <v>1753</v>
      </c>
      <c r="B432" s="14">
        <v>13</v>
      </c>
      <c r="C432" s="15">
        <v>93</v>
      </c>
      <c r="D432" s="12" t="s">
        <v>2327</v>
      </c>
      <c r="E432" s="12" t="s">
        <v>1950</v>
      </c>
      <c r="F432" s="12" t="str">
        <f t="shared" si="6"/>
        <v>GA-Dooly-(13-93)</v>
      </c>
    </row>
    <row r="433" spans="1:6" ht="12.75">
      <c r="A433" s="12" t="s">
        <v>1753</v>
      </c>
      <c r="B433" s="14">
        <v>13</v>
      </c>
      <c r="C433" s="15">
        <v>95</v>
      </c>
      <c r="D433" s="12" t="s">
        <v>2328</v>
      </c>
      <c r="E433" s="12" t="s">
        <v>1950</v>
      </c>
      <c r="F433" s="12" t="str">
        <f t="shared" si="6"/>
        <v>GA-Dougherty-(13-95)</v>
      </c>
    </row>
    <row r="434" spans="1:6" ht="12.75">
      <c r="A434" s="12" t="s">
        <v>1753</v>
      </c>
      <c r="B434" s="14">
        <v>13</v>
      </c>
      <c r="C434" s="15">
        <v>97</v>
      </c>
      <c r="D434" s="12" t="s">
        <v>2195</v>
      </c>
      <c r="E434" s="12" t="s">
        <v>1950</v>
      </c>
      <c r="F434" s="12" t="str">
        <f t="shared" si="6"/>
        <v>GA-Douglas-(13-97)</v>
      </c>
    </row>
    <row r="435" spans="1:6" ht="12.75">
      <c r="A435" s="12" t="s">
        <v>1753</v>
      </c>
      <c r="B435" s="14">
        <v>13</v>
      </c>
      <c r="C435" s="15">
        <v>99</v>
      </c>
      <c r="D435" s="12" t="s">
        <v>2329</v>
      </c>
      <c r="E435" s="12" t="s">
        <v>1950</v>
      </c>
      <c r="F435" s="12" t="str">
        <f t="shared" si="6"/>
        <v>GA-Early-(13-99)</v>
      </c>
    </row>
    <row r="436" spans="1:6" ht="12.75">
      <c r="A436" s="12" t="s">
        <v>1753</v>
      </c>
      <c r="B436" s="14">
        <v>13</v>
      </c>
      <c r="C436" s="15">
        <v>101</v>
      </c>
      <c r="D436" s="12" t="s">
        <v>2330</v>
      </c>
      <c r="E436" s="12" t="s">
        <v>1950</v>
      </c>
      <c r="F436" s="12" t="str">
        <f t="shared" si="6"/>
        <v>GA-Echols-(13-101)</v>
      </c>
    </row>
    <row r="437" spans="1:6" ht="12.75">
      <c r="A437" s="12" t="s">
        <v>1753</v>
      </c>
      <c r="B437" s="14">
        <v>13</v>
      </c>
      <c r="C437" s="15">
        <v>103</v>
      </c>
      <c r="D437" s="12" t="s">
        <v>2331</v>
      </c>
      <c r="E437" s="12" t="s">
        <v>1950</v>
      </c>
      <c r="F437" s="12" t="str">
        <f t="shared" si="6"/>
        <v>GA-Effingham-(13-103)</v>
      </c>
    </row>
    <row r="438" spans="1:6" ht="12.75">
      <c r="A438" s="12" t="s">
        <v>1753</v>
      </c>
      <c r="B438" s="14">
        <v>13</v>
      </c>
      <c r="C438" s="15">
        <v>105</v>
      </c>
      <c r="D438" s="12" t="s">
        <v>2197</v>
      </c>
      <c r="E438" s="12" t="s">
        <v>1950</v>
      </c>
      <c r="F438" s="12" t="str">
        <f t="shared" si="6"/>
        <v>GA-Elbert-(13-105)</v>
      </c>
    </row>
    <row r="439" spans="1:6" ht="12.75">
      <c r="A439" s="12" t="s">
        <v>1753</v>
      </c>
      <c r="B439" s="14">
        <v>13</v>
      </c>
      <c r="C439" s="15">
        <v>107</v>
      </c>
      <c r="D439" s="12" t="s">
        <v>2332</v>
      </c>
      <c r="E439" s="12" t="s">
        <v>1950</v>
      </c>
      <c r="F439" s="12" t="str">
        <f t="shared" si="6"/>
        <v>GA-Emanuel-(13-107)</v>
      </c>
    </row>
    <row r="440" spans="1:6" ht="12.75">
      <c r="A440" s="12" t="s">
        <v>1753</v>
      </c>
      <c r="B440" s="14">
        <v>13</v>
      </c>
      <c r="C440" s="15">
        <v>109</v>
      </c>
      <c r="D440" s="12" t="s">
        <v>2333</v>
      </c>
      <c r="E440" s="12" t="s">
        <v>1950</v>
      </c>
      <c r="F440" s="12" t="str">
        <f t="shared" si="6"/>
        <v>GA-Evans-(13-109)</v>
      </c>
    </row>
    <row r="441" spans="1:6" ht="12.75">
      <c r="A441" s="12" t="s">
        <v>1753</v>
      </c>
      <c r="B441" s="14">
        <v>13</v>
      </c>
      <c r="C441" s="15">
        <v>111</v>
      </c>
      <c r="D441" s="12" t="s">
        <v>2334</v>
      </c>
      <c r="E441" s="12" t="s">
        <v>1950</v>
      </c>
      <c r="F441" s="12" t="str">
        <f t="shared" si="6"/>
        <v>GA-Fannin-(13-111)</v>
      </c>
    </row>
    <row r="442" spans="1:6" ht="12.75">
      <c r="A442" s="12" t="s">
        <v>1753</v>
      </c>
      <c r="B442" s="14">
        <v>13</v>
      </c>
      <c r="C442" s="15">
        <v>113</v>
      </c>
      <c r="D442" s="12" t="s">
        <v>1978</v>
      </c>
      <c r="E442" s="12" t="s">
        <v>1950</v>
      </c>
      <c r="F442" s="12" t="str">
        <f t="shared" si="6"/>
        <v>GA-Fayette-(13-113)</v>
      </c>
    </row>
    <row r="443" spans="1:6" ht="12.75">
      <c r="A443" s="12" t="s">
        <v>1753</v>
      </c>
      <c r="B443" s="14">
        <v>13</v>
      </c>
      <c r="C443" s="15">
        <v>115</v>
      </c>
      <c r="D443" s="12" t="s">
        <v>2335</v>
      </c>
      <c r="E443" s="12" t="s">
        <v>1950</v>
      </c>
      <c r="F443" s="12" t="str">
        <f t="shared" si="6"/>
        <v>GA-Floyd-(13-115)</v>
      </c>
    </row>
    <row r="444" spans="1:6" ht="12.75">
      <c r="A444" s="12" t="s">
        <v>1753</v>
      </c>
      <c r="B444" s="14">
        <v>13</v>
      </c>
      <c r="C444" s="15">
        <v>117</v>
      </c>
      <c r="D444" s="12" t="s">
        <v>2336</v>
      </c>
      <c r="E444" s="12" t="s">
        <v>1950</v>
      </c>
      <c r="F444" s="12" t="str">
        <f t="shared" si="6"/>
        <v>GA-Forsyth-(13-117)</v>
      </c>
    </row>
    <row r="445" spans="1:6" ht="12.75">
      <c r="A445" s="12" t="s">
        <v>1753</v>
      </c>
      <c r="B445" s="14">
        <v>13</v>
      </c>
      <c r="C445" s="15">
        <v>119</v>
      </c>
      <c r="D445" s="12" t="s">
        <v>1979</v>
      </c>
      <c r="E445" s="12" t="s">
        <v>1950</v>
      </c>
      <c r="F445" s="12" t="str">
        <f t="shared" si="6"/>
        <v>GA-Franklin-(13-119)</v>
      </c>
    </row>
    <row r="446" spans="1:6" ht="12.75">
      <c r="A446" s="12" t="s">
        <v>1753</v>
      </c>
      <c r="B446" s="14">
        <v>13</v>
      </c>
      <c r="C446" s="15">
        <v>121</v>
      </c>
      <c r="D446" s="12" t="s">
        <v>2080</v>
      </c>
      <c r="E446" s="12" t="s">
        <v>1950</v>
      </c>
      <c r="F446" s="12" t="str">
        <f t="shared" si="6"/>
        <v>GA-Fulton-(13-121)</v>
      </c>
    </row>
    <row r="447" spans="1:6" ht="12.75">
      <c r="A447" s="12" t="s">
        <v>1753</v>
      </c>
      <c r="B447" s="14">
        <v>13</v>
      </c>
      <c r="C447" s="15">
        <v>123</v>
      </c>
      <c r="D447" s="12" t="s">
        <v>2337</v>
      </c>
      <c r="E447" s="12" t="s">
        <v>1950</v>
      </c>
      <c r="F447" s="12" t="str">
        <f t="shared" si="6"/>
        <v>GA-Gilmer-(13-123)</v>
      </c>
    </row>
    <row r="448" spans="1:6" ht="12.75">
      <c r="A448" s="12" t="s">
        <v>1753</v>
      </c>
      <c r="B448" s="14">
        <v>13</v>
      </c>
      <c r="C448" s="15">
        <v>125</v>
      </c>
      <c r="D448" s="12" t="s">
        <v>2338</v>
      </c>
      <c r="E448" s="12" t="s">
        <v>1950</v>
      </c>
      <c r="F448" s="12" t="str">
        <f t="shared" si="6"/>
        <v>GA-Glascock-(13-125)</v>
      </c>
    </row>
    <row r="449" spans="1:6" ht="12.75">
      <c r="A449" s="12" t="s">
        <v>1753</v>
      </c>
      <c r="B449" s="14">
        <v>13</v>
      </c>
      <c r="C449" s="15">
        <v>127</v>
      </c>
      <c r="D449" s="12" t="s">
        <v>2339</v>
      </c>
      <c r="E449" s="12" t="s">
        <v>1950</v>
      </c>
      <c r="F449" s="12" t="str">
        <f t="shared" si="6"/>
        <v>GA-Glynn-(13-127)</v>
      </c>
    </row>
    <row r="450" spans="1:6" ht="12.75">
      <c r="A450" s="12" t="s">
        <v>1753</v>
      </c>
      <c r="B450" s="14">
        <v>13</v>
      </c>
      <c r="C450" s="15">
        <v>129</v>
      </c>
      <c r="D450" s="12" t="s">
        <v>2340</v>
      </c>
      <c r="E450" s="12" t="s">
        <v>1950</v>
      </c>
      <c r="F450" s="12" t="str">
        <f t="shared" si="6"/>
        <v>GA-Gordon-(13-129)</v>
      </c>
    </row>
    <row r="451" spans="1:6" ht="12.75">
      <c r="A451" s="12" t="s">
        <v>1753</v>
      </c>
      <c r="B451" s="14">
        <v>13</v>
      </c>
      <c r="C451" s="15">
        <v>131</v>
      </c>
      <c r="D451" s="12" t="s">
        <v>2341</v>
      </c>
      <c r="E451" s="12" t="s">
        <v>1950</v>
      </c>
      <c r="F451" s="12" t="str">
        <f aca="true" t="shared" si="7" ref="F451:F514">A451&amp;"-"&amp;D451&amp;"-("&amp;B451&amp;"-"&amp;C451&amp;")"</f>
        <v>GA-Grady-(13-131)</v>
      </c>
    </row>
    <row r="452" spans="1:6" ht="12.75">
      <c r="A452" s="12" t="s">
        <v>1753</v>
      </c>
      <c r="B452" s="14">
        <v>13</v>
      </c>
      <c r="C452" s="15">
        <v>133</v>
      </c>
      <c r="D452" s="12" t="s">
        <v>1981</v>
      </c>
      <c r="E452" s="12" t="s">
        <v>1950</v>
      </c>
      <c r="F452" s="12" t="str">
        <f t="shared" si="7"/>
        <v>GA-Greene-(13-133)</v>
      </c>
    </row>
    <row r="453" spans="1:6" ht="12.75">
      <c r="A453" s="12" t="s">
        <v>1753</v>
      </c>
      <c r="B453" s="14">
        <v>13</v>
      </c>
      <c r="C453" s="15">
        <v>135</v>
      </c>
      <c r="D453" s="12" t="s">
        <v>2342</v>
      </c>
      <c r="E453" s="12" t="s">
        <v>1950</v>
      </c>
      <c r="F453" s="12" t="str">
        <f t="shared" si="7"/>
        <v>GA-Gwinnett-(13-135)</v>
      </c>
    </row>
    <row r="454" spans="1:6" ht="12.75">
      <c r="A454" s="12" t="s">
        <v>1753</v>
      </c>
      <c r="B454" s="14">
        <v>13</v>
      </c>
      <c r="C454" s="15">
        <v>137</v>
      </c>
      <c r="D454" s="12" t="s">
        <v>2343</v>
      </c>
      <c r="E454" s="12" t="s">
        <v>1950</v>
      </c>
      <c r="F454" s="12" t="str">
        <f t="shared" si="7"/>
        <v>GA-Habersham-(13-137)</v>
      </c>
    </row>
    <row r="455" spans="1:6" ht="12.75">
      <c r="A455" s="12" t="s">
        <v>1753</v>
      </c>
      <c r="B455" s="14">
        <v>13</v>
      </c>
      <c r="C455" s="15">
        <v>139</v>
      </c>
      <c r="D455" s="12" t="s">
        <v>2344</v>
      </c>
      <c r="E455" s="12" t="s">
        <v>1950</v>
      </c>
      <c r="F455" s="12" t="str">
        <f t="shared" si="7"/>
        <v>GA-Hall-(13-139)</v>
      </c>
    </row>
    <row r="456" spans="1:6" ht="12.75">
      <c r="A456" s="12" t="s">
        <v>1753</v>
      </c>
      <c r="B456" s="14">
        <v>13</v>
      </c>
      <c r="C456" s="15">
        <v>141</v>
      </c>
      <c r="D456" s="12" t="s">
        <v>2345</v>
      </c>
      <c r="E456" s="12" t="s">
        <v>1950</v>
      </c>
      <c r="F456" s="12" t="str">
        <f t="shared" si="7"/>
        <v>GA-Hancock-(13-141)</v>
      </c>
    </row>
    <row r="457" spans="1:6" ht="12.75">
      <c r="A457" s="12" t="s">
        <v>1753</v>
      </c>
      <c r="B457" s="14">
        <v>13</v>
      </c>
      <c r="C457" s="15">
        <v>143</v>
      </c>
      <c r="D457" s="12" t="s">
        <v>2346</v>
      </c>
      <c r="E457" s="12" t="s">
        <v>1950</v>
      </c>
      <c r="F457" s="12" t="str">
        <f t="shared" si="7"/>
        <v>GA-Haralson-(13-143)</v>
      </c>
    </row>
    <row r="458" spans="1:6" ht="12.75">
      <c r="A458" s="12" t="s">
        <v>1753</v>
      </c>
      <c r="B458" s="14">
        <v>13</v>
      </c>
      <c r="C458" s="15">
        <v>145</v>
      </c>
      <c r="D458" s="12" t="s">
        <v>2347</v>
      </c>
      <c r="E458" s="12" t="s">
        <v>1950</v>
      </c>
      <c r="F458" s="12" t="str">
        <f t="shared" si="7"/>
        <v>GA-Harris-(13-145)</v>
      </c>
    </row>
    <row r="459" spans="1:6" ht="12.75">
      <c r="A459" s="12" t="s">
        <v>1753</v>
      </c>
      <c r="B459" s="14">
        <v>13</v>
      </c>
      <c r="C459" s="15">
        <v>147</v>
      </c>
      <c r="D459" s="12" t="s">
        <v>2348</v>
      </c>
      <c r="E459" s="12" t="s">
        <v>1950</v>
      </c>
      <c r="F459" s="12" t="str">
        <f t="shared" si="7"/>
        <v>GA-Hart-(13-147)</v>
      </c>
    </row>
    <row r="460" spans="1:6" ht="12.75">
      <c r="A460" s="12" t="s">
        <v>1753</v>
      </c>
      <c r="B460" s="14">
        <v>13</v>
      </c>
      <c r="C460" s="15">
        <v>149</v>
      </c>
      <c r="D460" s="12" t="s">
        <v>2349</v>
      </c>
      <c r="E460" s="12" t="s">
        <v>1950</v>
      </c>
      <c r="F460" s="12" t="str">
        <f t="shared" si="7"/>
        <v>GA-Heard-(13-149)</v>
      </c>
    </row>
    <row r="461" spans="1:6" ht="12.75">
      <c r="A461" s="12" t="s">
        <v>1753</v>
      </c>
      <c r="B461" s="14">
        <v>13</v>
      </c>
      <c r="C461" s="15">
        <v>151</v>
      </c>
      <c r="D461" s="12" t="s">
        <v>1983</v>
      </c>
      <c r="E461" s="12" t="s">
        <v>1950</v>
      </c>
      <c r="F461" s="12" t="str">
        <f t="shared" si="7"/>
        <v>GA-Henry-(13-151)</v>
      </c>
    </row>
    <row r="462" spans="1:6" ht="12.75">
      <c r="A462" s="12" t="s">
        <v>1753</v>
      </c>
      <c r="B462" s="14">
        <v>13</v>
      </c>
      <c r="C462" s="15">
        <v>153</v>
      </c>
      <c r="D462" s="12" t="s">
        <v>1984</v>
      </c>
      <c r="E462" s="12" t="s">
        <v>1950</v>
      </c>
      <c r="F462" s="12" t="str">
        <f t="shared" si="7"/>
        <v>GA-Houston-(13-153)</v>
      </c>
    </row>
    <row r="463" spans="1:6" ht="12.75">
      <c r="A463" s="12" t="s">
        <v>1753</v>
      </c>
      <c r="B463" s="14">
        <v>13</v>
      </c>
      <c r="C463" s="15">
        <v>155</v>
      </c>
      <c r="D463" s="12" t="s">
        <v>2350</v>
      </c>
      <c r="E463" s="12" t="s">
        <v>1950</v>
      </c>
      <c r="F463" s="12" t="str">
        <f t="shared" si="7"/>
        <v>GA-Irwin-(13-155)</v>
      </c>
    </row>
    <row r="464" spans="1:6" ht="12.75">
      <c r="A464" s="12" t="s">
        <v>1753</v>
      </c>
      <c r="B464" s="14">
        <v>13</v>
      </c>
      <c r="C464" s="15">
        <v>157</v>
      </c>
      <c r="D464" s="12" t="s">
        <v>1985</v>
      </c>
      <c r="E464" s="12" t="s">
        <v>1950</v>
      </c>
      <c r="F464" s="12" t="str">
        <f t="shared" si="7"/>
        <v>GA-Jackson-(13-157)</v>
      </c>
    </row>
    <row r="465" spans="1:6" ht="12.75">
      <c r="A465" s="12" t="s">
        <v>1753</v>
      </c>
      <c r="B465" s="14">
        <v>13</v>
      </c>
      <c r="C465" s="15">
        <v>159</v>
      </c>
      <c r="D465" s="12" t="s">
        <v>2351</v>
      </c>
      <c r="E465" s="12" t="s">
        <v>1950</v>
      </c>
      <c r="F465" s="12" t="str">
        <f t="shared" si="7"/>
        <v>GA-Jasper-(13-159)</v>
      </c>
    </row>
    <row r="466" spans="1:6" ht="12.75">
      <c r="A466" s="12" t="s">
        <v>1753</v>
      </c>
      <c r="B466" s="14">
        <v>13</v>
      </c>
      <c r="C466" s="15">
        <v>161</v>
      </c>
      <c r="D466" s="12" t="s">
        <v>2352</v>
      </c>
      <c r="E466" s="12" t="s">
        <v>1950</v>
      </c>
      <c r="F466" s="12" t="str">
        <f t="shared" si="7"/>
        <v>GA-Jeff Davis-(13-161)</v>
      </c>
    </row>
    <row r="467" spans="1:6" ht="12.75">
      <c r="A467" s="12" t="s">
        <v>1753</v>
      </c>
      <c r="B467" s="14">
        <v>13</v>
      </c>
      <c r="C467" s="15">
        <v>163</v>
      </c>
      <c r="D467" s="12" t="s">
        <v>1986</v>
      </c>
      <c r="E467" s="12" t="s">
        <v>1950</v>
      </c>
      <c r="F467" s="12" t="str">
        <f t="shared" si="7"/>
        <v>GA-Jefferson-(13-163)</v>
      </c>
    </row>
    <row r="468" spans="1:6" ht="12.75">
      <c r="A468" s="12" t="s">
        <v>1753</v>
      </c>
      <c r="B468" s="14">
        <v>13</v>
      </c>
      <c r="C468" s="15">
        <v>165</v>
      </c>
      <c r="D468" s="12" t="s">
        <v>2353</v>
      </c>
      <c r="E468" s="12" t="s">
        <v>1950</v>
      </c>
      <c r="F468" s="12" t="str">
        <f t="shared" si="7"/>
        <v>GA-Jenkins-(13-165)</v>
      </c>
    </row>
    <row r="469" spans="1:6" ht="12.75">
      <c r="A469" s="12" t="s">
        <v>1753</v>
      </c>
      <c r="B469" s="14">
        <v>13</v>
      </c>
      <c r="C469" s="15">
        <v>167</v>
      </c>
      <c r="D469" s="12" t="s">
        <v>2088</v>
      </c>
      <c r="E469" s="12" t="s">
        <v>1950</v>
      </c>
      <c r="F469" s="12" t="str">
        <f t="shared" si="7"/>
        <v>GA-Johnson-(13-167)</v>
      </c>
    </row>
    <row r="470" spans="1:6" ht="12.75">
      <c r="A470" s="12" t="s">
        <v>1753</v>
      </c>
      <c r="B470" s="14">
        <v>13</v>
      </c>
      <c r="C470" s="15">
        <v>169</v>
      </c>
      <c r="D470" s="12" t="s">
        <v>2354</v>
      </c>
      <c r="E470" s="12" t="s">
        <v>1950</v>
      </c>
      <c r="F470" s="12" t="str">
        <f t="shared" si="7"/>
        <v>GA-Jones-(13-169)</v>
      </c>
    </row>
    <row r="471" spans="1:6" ht="12.75">
      <c r="A471" s="12" t="s">
        <v>1753</v>
      </c>
      <c r="B471" s="14">
        <v>13</v>
      </c>
      <c r="C471" s="15">
        <v>171</v>
      </c>
      <c r="D471" s="12" t="s">
        <v>1987</v>
      </c>
      <c r="E471" s="12" t="s">
        <v>1950</v>
      </c>
      <c r="F471" s="12" t="str">
        <f t="shared" si="7"/>
        <v>GA-Lamar-(13-171)</v>
      </c>
    </row>
    <row r="472" spans="1:6" ht="12.75">
      <c r="A472" s="12" t="s">
        <v>1753</v>
      </c>
      <c r="B472" s="14">
        <v>13</v>
      </c>
      <c r="C472" s="15">
        <v>173</v>
      </c>
      <c r="D472" s="12" t="s">
        <v>2355</v>
      </c>
      <c r="E472" s="12" t="s">
        <v>1950</v>
      </c>
      <c r="F472" s="12" t="str">
        <f t="shared" si="7"/>
        <v>GA-Lanier-(13-173)</v>
      </c>
    </row>
    <row r="473" spans="1:6" ht="12.75">
      <c r="A473" s="12" t="s">
        <v>1753</v>
      </c>
      <c r="B473" s="14">
        <v>13</v>
      </c>
      <c r="C473" s="15">
        <v>175</v>
      </c>
      <c r="D473" s="12" t="s">
        <v>2356</v>
      </c>
      <c r="E473" s="12" t="s">
        <v>1950</v>
      </c>
      <c r="F473" s="12" t="str">
        <f t="shared" si="7"/>
        <v>GA-Laurens-(13-175)</v>
      </c>
    </row>
    <row r="474" spans="1:6" ht="12.75">
      <c r="A474" s="12" t="s">
        <v>1753</v>
      </c>
      <c r="B474" s="14">
        <v>13</v>
      </c>
      <c r="C474" s="15">
        <v>177</v>
      </c>
      <c r="D474" s="12" t="s">
        <v>1990</v>
      </c>
      <c r="E474" s="12" t="s">
        <v>1950</v>
      </c>
      <c r="F474" s="12" t="str">
        <f t="shared" si="7"/>
        <v>GA-Lee-(13-177)</v>
      </c>
    </row>
    <row r="475" spans="1:6" ht="12.75">
      <c r="A475" s="12" t="s">
        <v>1753</v>
      </c>
      <c r="B475" s="14">
        <v>13</v>
      </c>
      <c r="C475" s="15">
        <v>179</v>
      </c>
      <c r="D475" s="12" t="s">
        <v>2272</v>
      </c>
      <c r="E475" s="12" t="s">
        <v>1950</v>
      </c>
      <c r="F475" s="12" t="str">
        <f t="shared" si="7"/>
        <v>GA-Liberty-(13-179)</v>
      </c>
    </row>
    <row r="476" spans="1:6" ht="12.75">
      <c r="A476" s="12" t="s">
        <v>1753</v>
      </c>
      <c r="B476" s="14">
        <v>13</v>
      </c>
      <c r="C476" s="15">
        <v>181</v>
      </c>
      <c r="D476" s="12" t="s">
        <v>2090</v>
      </c>
      <c r="E476" s="12" t="s">
        <v>1950</v>
      </c>
      <c r="F476" s="12" t="str">
        <f t="shared" si="7"/>
        <v>GA-Lincoln-(13-181)</v>
      </c>
    </row>
    <row r="477" spans="1:6" ht="12.75">
      <c r="A477" s="12" t="s">
        <v>1753</v>
      </c>
      <c r="B477" s="14">
        <v>13</v>
      </c>
      <c r="C477" s="15">
        <v>183</v>
      </c>
      <c r="D477" s="12" t="s">
        <v>2357</v>
      </c>
      <c r="E477" s="12" t="s">
        <v>1950</v>
      </c>
      <c r="F477" s="12" t="str">
        <f t="shared" si="7"/>
        <v>GA-Long-(13-183)</v>
      </c>
    </row>
    <row r="478" spans="1:6" ht="12.75">
      <c r="A478" s="12" t="s">
        <v>1753</v>
      </c>
      <c r="B478" s="14">
        <v>13</v>
      </c>
      <c r="C478" s="15">
        <v>185</v>
      </c>
      <c r="D478" s="12" t="s">
        <v>1992</v>
      </c>
      <c r="E478" s="12" t="s">
        <v>1950</v>
      </c>
      <c r="F478" s="12" t="str">
        <f t="shared" si="7"/>
        <v>GA-Lowndes-(13-185)</v>
      </c>
    </row>
    <row r="479" spans="1:6" ht="12.75">
      <c r="A479" s="12" t="s">
        <v>1753</v>
      </c>
      <c r="B479" s="14">
        <v>13</v>
      </c>
      <c r="C479" s="15">
        <v>187</v>
      </c>
      <c r="D479" s="12" t="s">
        <v>2358</v>
      </c>
      <c r="E479" s="12" t="s">
        <v>1950</v>
      </c>
      <c r="F479" s="12" t="str">
        <f t="shared" si="7"/>
        <v>GA-Lumpkin-(13-187)</v>
      </c>
    </row>
    <row r="480" spans="1:6" ht="12.75">
      <c r="A480" s="12" t="s">
        <v>1753</v>
      </c>
      <c r="B480" s="14">
        <v>13</v>
      </c>
      <c r="C480" s="15">
        <v>189</v>
      </c>
      <c r="D480" s="12" t="s">
        <v>2359</v>
      </c>
      <c r="E480" s="12" t="s">
        <v>1950</v>
      </c>
      <c r="F480" s="12" t="str">
        <f t="shared" si="7"/>
        <v>GA-McDuffie-(13-189)</v>
      </c>
    </row>
    <row r="481" spans="1:6" ht="12.75">
      <c r="A481" s="12" t="s">
        <v>1753</v>
      </c>
      <c r="B481" s="14">
        <v>13</v>
      </c>
      <c r="C481" s="15">
        <v>191</v>
      </c>
      <c r="D481" s="12" t="s">
        <v>2360</v>
      </c>
      <c r="E481" s="12" t="s">
        <v>1950</v>
      </c>
      <c r="F481" s="12" t="str">
        <f t="shared" si="7"/>
        <v>GA-McIntosh-(13-191)</v>
      </c>
    </row>
    <row r="482" spans="1:6" ht="12.75">
      <c r="A482" s="12" t="s">
        <v>1753</v>
      </c>
      <c r="B482" s="14">
        <v>13</v>
      </c>
      <c r="C482" s="15">
        <v>193</v>
      </c>
      <c r="D482" s="12" t="s">
        <v>1993</v>
      </c>
      <c r="E482" s="12" t="s">
        <v>1950</v>
      </c>
      <c r="F482" s="12" t="str">
        <f t="shared" si="7"/>
        <v>GA-Macon-(13-193)</v>
      </c>
    </row>
    <row r="483" spans="1:6" ht="12.75">
      <c r="A483" s="12" t="s">
        <v>1753</v>
      </c>
      <c r="B483" s="14">
        <v>13</v>
      </c>
      <c r="C483" s="15">
        <v>195</v>
      </c>
      <c r="D483" s="12" t="s">
        <v>1994</v>
      </c>
      <c r="E483" s="12" t="s">
        <v>1950</v>
      </c>
      <c r="F483" s="12" t="str">
        <f t="shared" si="7"/>
        <v>GA-Madison-(13-195)</v>
      </c>
    </row>
    <row r="484" spans="1:6" ht="12.75">
      <c r="A484" s="12" t="s">
        <v>1753</v>
      </c>
      <c r="B484" s="14">
        <v>13</v>
      </c>
      <c r="C484" s="15">
        <v>197</v>
      </c>
      <c r="D484" s="12" t="s">
        <v>1996</v>
      </c>
      <c r="E484" s="12" t="s">
        <v>1950</v>
      </c>
      <c r="F484" s="12" t="str">
        <f t="shared" si="7"/>
        <v>GA-Marion-(13-197)</v>
      </c>
    </row>
    <row r="485" spans="1:6" ht="12.75">
      <c r="A485" s="12" t="s">
        <v>1753</v>
      </c>
      <c r="B485" s="14">
        <v>13</v>
      </c>
      <c r="C485" s="15">
        <v>199</v>
      </c>
      <c r="D485" s="12" t="s">
        <v>2361</v>
      </c>
      <c r="E485" s="12" t="s">
        <v>1950</v>
      </c>
      <c r="F485" s="12" t="str">
        <f t="shared" si="7"/>
        <v>GA-Meriwether-(13-199)</v>
      </c>
    </row>
    <row r="486" spans="1:6" ht="12.75">
      <c r="A486" s="12" t="s">
        <v>1753</v>
      </c>
      <c r="B486" s="14">
        <v>13</v>
      </c>
      <c r="C486" s="15">
        <v>201</v>
      </c>
      <c r="D486" s="12" t="s">
        <v>2097</v>
      </c>
      <c r="E486" s="12" t="s">
        <v>1950</v>
      </c>
      <c r="F486" s="12" t="str">
        <f t="shared" si="7"/>
        <v>GA-Miller-(13-201)</v>
      </c>
    </row>
    <row r="487" spans="1:6" ht="12.75">
      <c r="A487" s="12" t="s">
        <v>1753</v>
      </c>
      <c r="B487" s="14">
        <v>13</v>
      </c>
      <c r="C487" s="15">
        <v>205</v>
      </c>
      <c r="D487" s="12" t="s">
        <v>2362</v>
      </c>
      <c r="E487" s="12" t="s">
        <v>1950</v>
      </c>
      <c r="F487" s="12" t="str">
        <f t="shared" si="7"/>
        <v>GA-Mitchell-(13-205)</v>
      </c>
    </row>
    <row r="488" spans="1:6" ht="12.75">
      <c r="A488" s="12" t="s">
        <v>1753</v>
      </c>
      <c r="B488" s="14">
        <v>13</v>
      </c>
      <c r="C488" s="15">
        <v>207</v>
      </c>
      <c r="D488" s="12" t="s">
        <v>1999</v>
      </c>
      <c r="E488" s="12" t="s">
        <v>1950</v>
      </c>
      <c r="F488" s="12" t="str">
        <f t="shared" si="7"/>
        <v>GA-Monroe-(13-207)</v>
      </c>
    </row>
    <row r="489" spans="1:6" ht="12.75">
      <c r="A489" s="12" t="s">
        <v>1753</v>
      </c>
      <c r="B489" s="14">
        <v>13</v>
      </c>
      <c r="C489" s="15">
        <v>209</v>
      </c>
      <c r="D489" s="12" t="s">
        <v>2000</v>
      </c>
      <c r="E489" s="12" t="s">
        <v>1950</v>
      </c>
      <c r="F489" s="12" t="str">
        <f t="shared" si="7"/>
        <v>GA-Montgomery-(13-209)</v>
      </c>
    </row>
    <row r="490" spans="1:6" ht="12.75">
      <c r="A490" s="12" t="s">
        <v>1753</v>
      </c>
      <c r="B490" s="14">
        <v>13</v>
      </c>
      <c r="C490" s="15">
        <v>211</v>
      </c>
      <c r="D490" s="12" t="s">
        <v>2001</v>
      </c>
      <c r="E490" s="12" t="s">
        <v>1950</v>
      </c>
      <c r="F490" s="12" t="str">
        <f t="shared" si="7"/>
        <v>GA-Morgan-(13-211)</v>
      </c>
    </row>
    <row r="491" spans="1:6" ht="12.75">
      <c r="A491" s="12" t="s">
        <v>1753</v>
      </c>
      <c r="B491" s="14">
        <v>13</v>
      </c>
      <c r="C491" s="15">
        <v>213</v>
      </c>
      <c r="D491" s="12" t="s">
        <v>2363</v>
      </c>
      <c r="E491" s="12" t="s">
        <v>1950</v>
      </c>
      <c r="F491" s="12" t="str">
        <f t="shared" si="7"/>
        <v>GA-Murray-(13-213)</v>
      </c>
    </row>
    <row r="492" spans="1:6" ht="12.75">
      <c r="A492" s="12" t="s">
        <v>1753</v>
      </c>
      <c r="B492" s="14">
        <v>13</v>
      </c>
      <c r="C492" s="15">
        <v>215</v>
      </c>
      <c r="D492" s="12" t="s">
        <v>2364</v>
      </c>
      <c r="E492" s="12" t="s">
        <v>2021</v>
      </c>
      <c r="F492" s="12" t="str">
        <f t="shared" si="7"/>
        <v>GA-Muscogee-(13-215)</v>
      </c>
    </row>
    <row r="493" spans="1:6" ht="12.75">
      <c r="A493" s="12" t="s">
        <v>1753</v>
      </c>
      <c r="B493" s="14">
        <v>13</v>
      </c>
      <c r="C493" s="15">
        <v>217</v>
      </c>
      <c r="D493" s="12" t="s">
        <v>2100</v>
      </c>
      <c r="E493" s="12" t="s">
        <v>1950</v>
      </c>
      <c r="F493" s="12" t="str">
        <f t="shared" si="7"/>
        <v>GA-Newton-(13-217)</v>
      </c>
    </row>
    <row r="494" spans="1:6" ht="12.75">
      <c r="A494" s="12" t="s">
        <v>1753</v>
      </c>
      <c r="B494" s="14">
        <v>13</v>
      </c>
      <c r="C494" s="15">
        <v>219</v>
      </c>
      <c r="D494" s="12" t="s">
        <v>2365</v>
      </c>
      <c r="E494" s="12" t="s">
        <v>1950</v>
      </c>
      <c r="F494" s="12" t="str">
        <f t="shared" si="7"/>
        <v>GA-Oconee-(13-219)</v>
      </c>
    </row>
    <row r="495" spans="1:6" ht="12.75">
      <c r="A495" s="12" t="s">
        <v>1753</v>
      </c>
      <c r="B495" s="14">
        <v>13</v>
      </c>
      <c r="C495" s="15">
        <v>221</v>
      </c>
      <c r="D495" s="12" t="s">
        <v>2366</v>
      </c>
      <c r="E495" s="12" t="s">
        <v>1950</v>
      </c>
      <c r="F495" s="12" t="str">
        <f t="shared" si="7"/>
        <v>GA-Oglethorpe-(13-221)</v>
      </c>
    </row>
    <row r="496" spans="1:6" ht="12.75">
      <c r="A496" s="12" t="s">
        <v>1753</v>
      </c>
      <c r="B496" s="14">
        <v>13</v>
      </c>
      <c r="C496" s="15">
        <v>223</v>
      </c>
      <c r="D496" s="12" t="s">
        <v>2367</v>
      </c>
      <c r="E496" s="12" t="s">
        <v>1950</v>
      </c>
      <c r="F496" s="12" t="str">
        <f t="shared" si="7"/>
        <v>GA-Paulding-(13-223)</v>
      </c>
    </row>
    <row r="497" spans="1:6" ht="12.75">
      <c r="A497" s="12" t="s">
        <v>1753</v>
      </c>
      <c r="B497" s="14">
        <v>13</v>
      </c>
      <c r="C497" s="15">
        <v>225</v>
      </c>
      <c r="D497" s="12" t="s">
        <v>2368</v>
      </c>
      <c r="E497" s="12" t="s">
        <v>1950</v>
      </c>
      <c r="F497" s="12" t="str">
        <f t="shared" si="7"/>
        <v>GA-Peach-(13-225)</v>
      </c>
    </row>
    <row r="498" spans="1:6" ht="12.75">
      <c r="A498" s="12" t="s">
        <v>1753</v>
      </c>
      <c r="B498" s="14">
        <v>13</v>
      </c>
      <c r="C498" s="15">
        <v>227</v>
      </c>
      <c r="D498" s="12" t="s">
        <v>2003</v>
      </c>
      <c r="E498" s="12" t="s">
        <v>1950</v>
      </c>
      <c r="F498" s="12" t="str">
        <f t="shared" si="7"/>
        <v>GA-Pickens-(13-227)</v>
      </c>
    </row>
    <row r="499" spans="1:6" ht="12.75">
      <c r="A499" s="12" t="s">
        <v>1753</v>
      </c>
      <c r="B499" s="14">
        <v>13</v>
      </c>
      <c r="C499" s="15">
        <v>229</v>
      </c>
      <c r="D499" s="12" t="s">
        <v>2369</v>
      </c>
      <c r="E499" s="12" t="s">
        <v>1950</v>
      </c>
      <c r="F499" s="12" t="str">
        <f t="shared" si="7"/>
        <v>GA-Pierce-(13-229)</v>
      </c>
    </row>
    <row r="500" spans="1:6" ht="12.75">
      <c r="A500" s="12" t="s">
        <v>1753</v>
      </c>
      <c r="B500" s="14">
        <v>13</v>
      </c>
      <c r="C500" s="15">
        <v>231</v>
      </c>
      <c r="D500" s="12" t="s">
        <v>2004</v>
      </c>
      <c r="E500" s="12" t="s">
        <v>1950</v>
      </c>
      <c r="F500" s="12" t="str">
        <f t="shared" si="7"/>
        <v>GA-Pike-(13-231)</v>
      </c>
    </row>
    <row r="501" spans="1:6" ht="12.75">
      <c r="A501" s="12" t="s">
        <v>1753</v>
      </c>
      <c r="B501" s="14">
        <v>13</v>
      </c>
      <c r="C501" s="15">
        <v>233</v>
      </c>
      <c r="D501" s="12" t="s">
        <v>2104</v>
      </c>
      <c r="E501" s="12" t="s">
        <v>1950</v>
      </c>
      <c r="F501" s="12" t="str">
        <f t="shared" si="7"/>
        <v>GA-Polk-(13-233)</v>
      </c>
    </row>
    <row r="502" spans="1:6" ht="12.75">
      <c r="A502" s="12" t="s">
        <v>1753</v>
      </c>
      <c r="B502" s="14">
        <v>13</v>
      </c>
      <c r="C502" s="15">
        <v>235</v>
      </c>
      <c r="D502" s="12" t="s">
        <v>2107</v>
      </c>
      <c r="E502" s="12" t="s">
        <v>1950</v>
      </c>
      <c r="F502" s="12" t="str">
        <f t="shared" si="7"/>
        <v>GA-Pulaski-(13-235)</v>
      </c>
    </row>
    <row r="503" spans="1:6" ht="12.75">
      <c r="A503" s="12" t="s">
        <v>1753</v>
      </c>
      <c r="B503" s="14">
        <v>13</v>
      </c>
      <c r="C503" s="15">
        <v>237</v>
      </c>
      <c r="D503" s="12" t="s">
        <v>2283</v>
      </c>
      <c r="E503" s="12" t="s">
        <v>1950</v>
      </c>
      <c r="F503" s="12" t="str">
        <f t="shared" si="7"/>
        <v>GA-Putnam-(13-237)</v>
      </c>
    </row>
    <row r="504" spans="1:6" ht="12.75">
      <c r="A504" s="12" t="s">
        <v>1753</v>
      </c>
      <c r="B504" s="14">
        <v>13</v>
      </c>
      <c r="C504" s="15">
        <v>239</v>
      </c>
      <c r="D504" s="12" t="s">
        <v>2370</v>
      </c>
      <c r="E504" s="12" t="s">
        <v>1950</v>
      </c>
      <c r="F504" s="12" t="str">
        <f t="shared" si="7"/>
        <v>GA-Quitman-(13-239)</v>
      </c>
    </row>
    <row r="505" spans="1:6" ht="12.75">
      <c r="A505" s="12" t="s">
        <v>1753</v>
      </c>
      <c r="B505" s="14">
        <v>13</v>
      </c>
      <c r="C505" s="15">
        <v>241</v>
      </c>
      <c r="D505" s="12" t="s">
        <v>2371</v>
      </c>
      <c r="E505" s="12" t="s">
        <v>1950</v>
      </c>
      <c r="F505" s="12" t="str">
        <f t="shared" si="7"/>
        <v>GA-Rabun-(13-241)</v>
      </c>
    </row>
    <row r="506" spans="1:6" ht="12.75">
      <c r="A506" s="12" t="s">
        <v>1753</v>
      </c>
      <c r="B506" s="14">
        <v>13</v>
      </c>
      <c r="C506" s="15">
        <v>243</v>
      </c>
      <c r="D506" s="12" t="s">
        <v>2005</v>
      </c>
      <c r="E506" s="12" t="s">
        <v>1950</v>
      </c>
      <c r="F506" s="12" t="str">
        <f t="shared" si="7"/>
        <v>GA-Randolph-(13-243)</v>
      </c>
    </row>
    <row r="507" spans="1:6" ht="12.75">
      <c r="A507" s="12" t="s">
        <v>1753</v>
      </c>
      <c r="B507" s="14">
        <v>13</v>
      </c>
      <c r="C507" s="15">
        <v>245</v>
      </c>
      <c r="D507" s="12" t="s">
        <v>2372</v>
      </c>
      <c r="E507" s="12" t="s">
        <v>2021</v>
      </c>
      <c r="F507" s="12" t="str">
        <f t="shared" si="7"/>
        <v>GA-Richmond-(13-245)</v>
      </c>
    </row>
    <row r="508" spans="1:6" ht="12.75">
      <c r="A508" s="12" t="s">
        <v>1753</v>
      </c>
      <c r="B508" s="14">
        <v>13</v>
      </c>
      <c r="C508" s="15">
        <v>247</v>
      </c>
      <c r="D508" s="12" t="s">
        <v>2373</v>
      </c>
      <c r="E508" s="12" t="s">
        <v>1950</v>
      </c>
      <c r="F508" s="12" t="str">
        <f t="shared" si="7"/>
        <v>GA-Rockdale-(13-247)</v>
      </c>
    </row>
    <row r="509" spans="1:6" ht="12.75">
      <c r="A509" s="12" t="s">
        <v>1753</v>
      </c>
      <c r="B509" s="14">
        <v>13</v>
      </c>
      <c r="C509" s="15">
        <v>249</v>
      </c>
      <c r="D509" s="12" t="s">
        <v>2374</v>
      </c>
      <c r="E509" s="12" t="s">
        <v>1950</v>
      </c>
      <c r="F509" s="12" t="str">
        <f t="shared" si="7"/>
        <v>GA-Schley-(13-249)</v>
      </c>
    </row>
    <row r="510" spans="1:6" ht="12.75">
      <c r="A510" s="12" t="s">
        <v>1753</v>
      </c>
      <c r="B510" s="14">
        <v>13</v>
      </c>
      <c r="C510" s="15">
        <v>251</v>
      </c>
      <c r="D510" s="12" t="s">
        <v>2375</v>
      </c>
      <c r="E510" s="12" t="s">
        <v>1950</v>
      </c>
      <c r="F510" s="12" t="str">
        <f t="shared" si="7"/>
        <v>GA-Screven-(13-251)</v>
      </c>
    </row>
    <row r="511" spans="1:6" ht="12.75">
      <c r="A511" s="12" t="s">
        <v>1753</v>
      </c>
      <c r="B511" s="14">
        <v>13</v>
      </c>
      <c r="C511" s="15">
        <v>253</v>
      </c>
      <c r="D511" s="12" t="s">
        <v>2288</v>
      </c>
      <c r="E511" s="12" t="s">
        <v>1950</v>
      </c>
      <c r="F511" s="12" t="str">
        <f t="shared" si="7"/>
        <v>GA-Seminole-(13-253)</v>
      </c>
    </row>
    <row r="512" spans="1:6" ht="12.75">
      <c r="A512" s="12" t="s">
        <v>1753</v>
      </c>
      <c r="B512" s="14">
        <v>13</v>
      </c>
      <c r="C512" s="15">
        <v>255</v>
      </c>
      <c r="D512" s="12" t="s">
        <v>2376</v>
      </c>
      <c r="E512" s="12" t="s">
        <v>1950</v>
      </c>
      <c r="F512" s="12" t="str">
        <f t="shared" si="7"/>
        <v>GA-Spalding-(13-255)</v>
      </c>
    </row>
    <row r="513" spans="1:6" ht="12.75">
      <c r="A513" s="12" t="s">
        <v>1753</v>
      </c>
      <c r="B513" s="14">
        <v>13</v>
      </c>
      <c r="C513" s="15">
        <v>257</v>
      </c>
      <c r="D513" s="12" t="s">
        <v>2377</v>
      </c>
      <c r="E513" s="12" t="s">
        <v>1950</v>
      </c>
      <c r="F513" s="12" t="str">
        <f t="shared" si="7"/>
        <v>GA-Stephens-(13-257)</v>
      </c>
    </row>
    <row r="514" spans="1:6" ht="12.75">
      <c r="A514" s="12" t="s">
        <v>1753</v>
      </c>
      <c r="B514" s="14">
        <v>13</v>
      </c>
      <c r="C514" s="15">
        <v>259</v>
      </c>
      <c r="D514" s="12" t="s">
        <v>2378</v>
      </c>
      <c r="E514" s="12" t="s">
        <v>1950</v>
      </c>
      <c r="F514" s="12" t="str">
        <f t="shared" si="7"/>
        <v>GA-Stewart-(13-259)</v>
      </c>
    </row>
    <row r="515" spans="1:6" ht="12.75">
      <c r="A515" s="12" t="s">
        <v>1753</v>
      </c>
      <c r="B515" s="14">
        <v>13</v>
      </c>
      <c r="C515" s="15">
        <v>261</v>
      </c>
      <c r="D515" s="12" t="s">
        <v>2009</v>
      </c>
      <c r="E515" s="12" t="s">
        <v>1950</v>
      </c>
      <c r="F515" s="12" t="str">
        <f aca="true" t="shared" si="8" ref="F515:F578">A515&amp;"-"&amp;D515&amp;"-("&amp;B515&amp;"-"&amp;C515&amp;")"</f>
        <v>GA-Sumter-(13-261)</v>
      </c>
    </row>
    <row r="516" spans="1:6" ht="12.75">
      <c r="A516" s="12" t="s">
        <v>1753</v>
      </c>
      <c r="B516" s="14">
        <v>13</v>
      </c>
      <c r="C516" s="15">
        <v>263</v>
      </c>
      <c r="D516" s="12" t="s">
        <v>2379</v>
      </c>
      <c r="E516" s="12" t="s">
        <v>1950</v>
      </c>
      <c r="F516" s="12" t="str">
        <f t="shared" si="8"/>
        <v>GA-Talbot-(13-263)</v>
      </c>
    </row>
    <row r="517" spans="1:6" ht="12.75">
      <c r="A517" s="12" t="s">
        <v>1753</v>
      </c>
      <c r="B517" s="14">
        <v>13</v>
      </c>
      <c r="C517" s="15">
        <v>265</v>
      </c>
      <c r="D517" s="12" t="s">
        <v>2380</v>
      </c>
      <c r="E517" s="12" t="s">
        <v>1950</v>
      </c>
      <c r="F517" s="12" t="str">
        <f t="shared" si="8"/>
        <v>GA-Taliaferro-(13-265)</v>
      </c>
    </row>
    <row r="518" spans="1:6" ht="12.75">
      <c r="A518" s="12" t="s">
        <v>1753</v>
      </c>
      <c r="B518" s="14">
        <v>13</v>
      </c>
      <c r="C518" s="15">
        <v>267</v>
      </c>
      <c r="D518" s="12" t="s">
        <v>2381</v>
      </c>
      <c r="E518" s="12" t="s">
        <v>1950</v>
      </c>
      <c r="F518" s="12" t="str">
        <f t="shared" si="8"/>
        <v>GA-Tattnall-(13-267)</v>
      </c>
    </row>
    <row r="519" spans="1:6" ht="12.75">
      <c r="A519" s="12" t="s">
        <v>1753</v>
      </c>
      <c r="B519" s="14">
        <v>13</v>
      </c>
      <c r="C519" s="15">
        <v>269</v>
      </c>
      <c r="D519" s="12" t="s">
        <v>2290</v>
      </c>
      <c r="E519" s="12" t="s">
        <v>1950</v>
      </c>
      <c r="F519" s="12" t="str">
        <f t="shared" si="8"/>
        <v>GA-Taylor-(13-269)</v>
      </c>
    </row>
    <row r="520" spans="1:6" ht="12.75">
      <c r="A520" s="12" t="s">
        <v>1753</v>
      </c>
      <c r="B520" s="14">
        <v>13</v>
      </c>
      <c r="C520" s="15">
        <v>271</v>
      </c>
      <c r="D520" s="12" t="s">
        <v>2382</v>
      </c>
      <c r="E520" s="12" t="s">
        <v>1950</v>
      </c>
      <c r="F520" s="12" t="str">
        <f t="shared" si="8"/>
        <v>GA-Telfair-(13-271)</v>
      </c>
    </row>
    <row r="521" spans="1:6" ht="12.75">
      <c r="A521" s="12" t="s">
        <v>1753</v>
      </c>
      <c r="B521" s="14">
        <v>13</v>
      </c>
      <c r="C521" s="15">
        <v>273</v>
      </c>
      <c r="D521" s="12" t="s">
        <v>2383</v>
      </c>
      <c r="E521" s="12" t="s">
        <v>1950</v>
      </c>
      <c r="F521" s="12" t="str">
        <f t="shared" si="8"/>
        <v>GA-Terrell-(13-273)</v>
      </c>
    </row>
    <row r="522" spans="1:6" ht="12.75">
      <c r="A522" s="12" t="s">
        <v>1753</v>
      </c>
      <c r="B522" s="14">
        <v>13</v>
      </c>
      <c r="C522" s="15">
        <v>275</v>
      </c>
      <c r="D522" s="12" t="s">
        <v>2384</v>
      </c>
      <c r="E522" s="12" t="s">
        <v>1950</v>
      </c>
      <c r="F522" s="12" t="str">
        <f t="shared" si="8"/>
        <v>GA-Thomas-(13-275)</v>
      </c>
    </row>
    <row r="523" spans="1:6" ht="12.75">
      <c r="A523" s="12" t="s">
        <v>1753</v>
      </c>
      <c r="B523" s="14">
        <v>13</v>
      </c>
      <c r="C523" s="15">
        <v>277</v>
      </c>
      <c r="D523" s="12" t="s">
        <v>2385</v>
      </c>
      <c r="E523" s="12" t="s">
        <v>1950</v>
      </c>
      <c r="F523" s="12" t="str">
        <f t="shared" si="8"/>
        <v>GA-Tift-(13-277)</v>
      </c>
    </row>
    <row r="524" spans="1:6" ht="12.75">
      <c r="A524" s="12" t="s">
        <v>1753</v>
      </c>
      <c r="B524" s="14">
        <v>13</v>
      </c>
      <c r="C524" s="15">
        <v>279</v>
      </c>
      <c r="D524" s="12" t="s">
        <v>2386</v>
      </c>
      <c r="E524" s="12" t="s">
        <v>1950</v>
      </c>
      <c r="F524" s="12" t="str">
        <f t="shared" si="8"/>
        <v>GA-Toombs-(13-279)</v>
      </c>
    </row>
    <row r="525" spans="1:6" ht="12.75">
      <c r="A525" s="12" t="s">
        <v>1753</v>
      </c>
      <c r="B525" s="14">
        <v>13</v>
      </c>
      <c r="C525" s="15">
        <v>281</v>
      </c>
      <c r="D525" s="12" t="s">
        <v>2387</v>
      </c>
      <c r="E525" s="12" t="s">
        <v>1950</v>
      </c>
      <c r="F525" s="12" t="str">
        <f t="shared" si="8"/>
        <v>GA-Towns-(13-281)</v>
      </c>
    </row>
    <row r="526" spans="1:6" ht="12.75">
      <c r="A526" s="12" t="s">
        <v>1753</v>
      </c>
      <c r="B526" s="14">
        <v>13</v>
      </c>
      <c r="C526" s="15">
        <v>283</v>
      </c>
      <c r="D526" s="12" t="s">
        <v>2388</v>
      </c>
      <c r="E526" s="12" t="s">
        <v>1950</v>
      </c>
      <c r="F526" s="12" t="str">
        <f t="shared" si="8"/>
        <v>GA-Treutlen-(13-283)</v>
      </c>
    </row>
    <row r="527" spans="1:6" ht="12.75">
      <c r="A527" s="12" t="s">
        <v>1753</v>
      </c>
      <c r="B527" s="14">
        <v>13</v>
      </c>
      <c r="C527" s="15">
        <v>285</v>
      </c>
      <c r="D527" s="12" t="s">
        <v>2389</v>
      </c>
      <c r="E527" s="12" t="s">
        <v>1950</v>
      </c>
      <c r="F527" s="12" t="str">
        <f t="shared" si="8"/>
        <v>GA-Troup-(13-285)</v>
      </c>
    </row>
    <row r="528" spans="1:6" ht="12.75">
      <c r="A528" s="12" t="s">
        <v>1753</v>
      </c>
      <c r="B528" s="14">
        <v>13</v>
      </c>
      <c r="C528" s="15">
        <v>287</v>
      </c>
      <c r="D528" s="12" t="s">
        <v>2390</v>
      </c>
      <c r="E528" s="12" t="s">
        <v>1950</v>
      </c>
      <c r="F528" s="12" t="str">
        <f t="shared" si="8"/>
        <v>GA-Turner-(13-287)</v>
      </c>
    </row>
    <row r="529" spans="1:6" ht="12.75">
      <c r="A529" s="12" t="s">
        <v>1753</v>
      </c>
      <c r="B529" s="14">
        <v>13</v>
      </c>
      <c r="C529" s="15">
        <v>289</v>
      </c>
      <c r="D529" s="12" t="s">
        <v>2391</v>
      </c>
      <c r="E529" s="12" t="s">
        <v>1950</v>
      </c>
      <c r="F529" s="12" t="str">
        <f t="shared" si="8"/>
        <v>GA-Twiggs-(13-289)</v>
      </c>
    </row>
    <row r="530" spans="1:6" ht="12.75">
      <c r="A530" s="12" t="s">
        <v>1753</v>
      </c>
      <c r="B530" s="14">
        <v>13</v>
      </c>
      <c r="C530" s="15">
        <v>291</v>
      </c>
      <c r="D530" s="12" t="s">
        <v>2116</v>
      </c>
      <c r="E530" s="12" t="s">
        <v>1950</v>
      </c>
      <c r="F530" s="12" t="str">
        <f t="shared" si="8"/>
        <v>GA-Union-(13-291)</v>
      </c>
    </row>
    <row r="531" spans="1:6" ht="12.75">
      <c r="A531" s="12" t="s">
        <v>1753</v>
      </c>
      <c r="B531" s="14">
        <v>13</v>
      </c>
      <c r="C531" s="15">
        <v>293</v>
      </c>
      <c r="D531" s="12" t="s">
        <v>2392</v>
      </c>
      <c r="E531" s="12" t="s">
        <v>1950</v>
      </c>
      <c r="F531" s="12" t="str">
        <f t="shared" si="8"/>
        <v>GA-Upson-(13-293)</v>
      </c>
    </row>
    <row r="532" spans="1:6" ht="12.75">
      <c r="A532" s="12" t="s">
        <v>1753</v>
      </c>
      <c r="B532" s="14">
        <v>13</v>
      </c>
      <c r="C532" s="15">
        <v>295</v>
      </c>
      <c r="D532" s="12" t="s">
        <v>2013</v>
      </c>
      <c r="E532" s="12" t="s">
        <v>1950</v>
      </c>
      <c r="F532" s="12" t="str">
        <f t="shared" si="8"/>
        <v>GA-Walker-(13-295)</v>
      </c>
    </row>
    <row r="533" spans="1:6" ht="12.75">
      <c r="A533" s="12" t="s">
        <v>1753</v>
      </c>
      <c r="B533" s="14">
        <v>13</v>
      </c>
      <c r="C533" s="15">
        <v>297</v>
      </c>
      <c r="D533" s="12" t="s">
        <v>2293</v>
      </c>
      <c r="E533" s="12" t="s">
        <v>1950</v>
      </c>
      <c r="F533" s="12" t="str">
        <f t="shared" si="8"/>
        <v>GA-Walton-(13-297)</v>
      </c>
    </row>
    <row r="534" spans="1:6" ht="12.75">
      <c r="A534" s="12" t="s">
        <v>1753</v>
      </c>
      <c r="B534" s="14">
        <v>13</v>
      </c>
      <c r="C534" s="15">
        <v>299</v>
      </c>
      <c r="D534" s="12" t="s">
        <v>2393</v>
      </c>
      <c r="E534" s="12" t="s">
        <v>1950</v>
      </c>
      <c r="F534" s="12" t="str">
        <f t="shared" si="8"/>
        <v>GA-Ware-(13-299)</v>
      </c>
    </row>
    <row r="535" spans="1:6" ht="12.75">
      <c r="A535" s="12" t="s">
        <v>1753</v>
      </c>
      <c r="B535" s="14">
        <v>13</v>
      </c>
      <c r="C535" s="15">
        <v>301</v>
      </c>
      <c r="D535" s="12" t="s">
        <v>2394</v>
      </c>
      <c r="E535" s="12" t="s">
        <v>1950</v>
      </c>
      <c r="F535" s="12" t="str">
        <f t="shared" si="8"/>
        <v>GA-Warren-(13-301)</v>
      </c>
    </row>
    <row r="536" spans="1:6" ht="12.75">
      <c r="A536" s="12" t="s">
        <v>1753</v>
      </c>
      <c r="B536" s="14">
        <v>13</v>
      </c>
      <c r="C536" s="15">
        <v>303</v>
      </c>
      <c r="D536" s="12" t="s">
        <v>2014</v>
      </c>
      <c r="E536" s="12" t="s">
        <v>1950</v>
      </c>
      <c r="F536" s="12" t="str">
        <f t="shared" si="8"/>
        <v>GA-Washington-(13-303)</v>
      </c>
    </row>
    <row r="537" spans="1:6" ht="12.75">
      <c r="A537" s="12" t="s">
        <v>1753</v>
      </c>
      <c r="B537" s="14">
        <v>13</v>
      </c>
      <c r="C537" s="15">
        <v>305</v>
      </c>
      <c r="D537" s="12" t="s">
        <v>2395</v>
      </c>
      <c r="E537" s="12" t="s">
        <v>1950</v>
      </c>
      <c r="F537" s="12" t="str">
        <f t="shared" si="8"/>
        <v>GA-Wayne-(13-305)</v>
      </c>
    </row>
    <row r="538" spans="1:6" ht="12.75">
      <c r="A538" s="12" t="s">
        <v>1753</v>
      </c>
      <c r="B538" s="14">
        <v>13</v>
      </c>
      <c r="C538" s="15">
        <v>307</v>
      </c>
      <c r="D538" s="12" t="s">
        <v>2584</v>
      </c>
      <c r="E538" s="12" t="s">
        <v>1950</v>
      </c>
      <c r="F538" s="12" t="str">
        <f t="shared" si="8"/>
        <v>GA-Webster-(13-307)</v>
      </c>
    </row>
    <row r="539" spans="1:6" ht="12.75">
      <c r="A539" s="12" t="s">
        <v>1753</v>
      </c>
      <c r="B539" s="14">
        <v>13</v>
      </c>
      <c r="C539" s="15">
        <v>309</v>
      </c>
      <c r="D539" s="12" t="s">
        <v>2585</v>
      </c>
      <c r="E539" s="12" t="s">
        <v>1950</v>
      </c>
      <c r="F539" s="12" t="str">
        <f t="shared" si="8"/>
        <v>GA-Wheeler-(13-309)</v>
      </c>
    </row>
    <row r="540" spans="1:6" ht="12.75">
      <c r="A540" s="12" t="s">
        <v>1753</v>
      </c>
      <c r="B540" s="14">
        <v>13</v>
      </c>
      <c r="C540" s="15">
        <v>311</v>
      </c>
      <c r="D540" s="12" t="s">
        <v>2118</v>
      </c>
      <c r="E540" s="12" t="s">
        <v>1950</v>
      </c>
      <c r="F540" s="12" t="str">
        <f t="shared" si="8"/>
        <v>GA-White-(13-311)</v>
      </c>
    </row>
    <row r="541" spans="1:6" ht="12.75">
      <c r="A541" s="12" t="s">
        <v>1753</v>
      </c>
      <c r="B541" s="14">
        <v>13</v>
      </c>
      <c r="C541" s="15">
        <v>313</v>
      </c>
      <c r="D541" s="12" t="s">
        <v>2586</v>
      </c>
      <c r="E541" s="12" t="s">
        <v>1950</v>
      </c>
      <c r="F541" s="12" t="str">
        <f t="shared" si="8"/>
        <v>GA-Whitfield-(13-313)</v>
      </c>
    </row>
    <row r="542" spans="1:6" ht="12.75">
      <c r="A542" s="12" t="s">
        <v>1753</v>
      </c>
      <c r="B542" s="14">
        <v>13</v>
      </c>
      <c r="C542" s="15">
        <v>315</v>
      </c>
      <c r="D542" s="12" t="s">
        <v>2015</v>
      </c>
      <c r="E542" s="12" t="s">
        <v>1950</v>
      </c>
      <c r="F542" s="12" t="str">
        <f t="shared" si="8"/>
        <v>GA-Wilcox-(13-315)</v>
      </c>
    </row>
    <row r="543" spans="1:6" ht="12.75">
      <c r="A543" s="12" t="s">
        <v>1753</v>
      </c>
      <c r="B543" s="14">
        <v>13</v>
      </c>
      <c r="C543" s="15">
        <v>317</v>
      </c>
      <c r="D543" s="12" t="s">
        <v>2587</v>
      </c>
      <c r="E543" s="12" t="s">
        <v>1950</v>
      </c>
      <c r="F543" s="12" t="str">
        <f t="shared" si="8"/>
        <v>GA-Wilkes-(13-317)</v>
      </c>
    </row>
    <row r="544" spans="1:6" ht="12.75">
      <c r="A544" s="12" t="s">
        <v>1753</v>
      </c>
      <c r="B544" s="14">
        <v>13</v>
      </c>
      <c r="C544" s="15">
        <v>319</v>
      </c>
      <c r="D544" s="12" t="s">
        <v>2588</v>
      </c>
      <c r="E544" s="12" t="s">
        <v>1950</v>
      </c>
      <c r="F544" s="12" t="str">
        <f t="shared" si="8"/>
        <v>GA-Wilkinson-(13-319)</v>
      </c>
    </row>
    <row r="545" spans="1:6" ht="12.75">
      <c r="A545" s="12" t="s">
        <v>1753</v>
      </c>
      <c r="B545" s="14">
        <v>13</v>
      </c>
      <c r="C545" s="15">
        <v>321</v>
      </c>
      <c r="D545" s="12" t="s">
        <v>2589</v>
      </c>
      <c r="E545" s="12" t="s">
        <v>1950</v>
      </c>
      <c r="F545" s="12" t="str">
        <f t="shared" si="8"/>
        <v>GA-Worth-(13-321)</v>
      </c>
    </row>
    <row r="546" spans="1:6" ht="12.75">
      <c r="A546" s="12" t="s">
        <v>1755</v>
      </c>
      <c r="B546" s="14">
        <v>15</v>
      </c>
      <c r="C546" s="15">
        <v>1</v>
      </c>
      <c r="D546" s="12" t="s">
        <v>2590</v>
      </c>
      <c r="E546" s="12" t="s">
        <v>1950</v>
      </c>
      <c r="F546" s="12" t="str">
        <f t="shared" si="8"/>
        <v>HI-Hawaii-(15-1)</v>
      </c>
    </row>
    <row r="547" spans="1:6" ht="12.75">
      <c r="A547" s="12" t="s">
        <v>1755</v>
      </c>
      <c r="B547" s="14">
        <v>15</v>
      </c>
      <c r="C547" s="15">
        <v>3</v>
      </c>
      <c r="D547" s="12" t="s">
        <v>2591</v>
      </c>
      <c r="E547" s="12" t="s">
        <v>1950</v>
      </c>
      <c r="F547" s="12" t="str">
        <f t="shared" si="8"/>
        <v>HI-Honolulu-(15-3)</v>
      </c>
    </row>
    <row r="548" spans="1:6" ht="12.75">
      <c r="A548" s="12" t="s">
        <v>1755</v>
      </c>
      <c r="B548" s="14">
        <v>15</v>
      </c>
      <c r="C548" s="15">
        <v>5</v>
      </c>
      <c r="D548" s="12" t="s">
        <v>2592</v>
      </c>
      <c r="E548" s="12" t="s">
        <v>2233</v>
      </c>
      <c r="F548" s="12" t="str">
        <f t="shared" si="8"/>
        <v>HI-Kalawao-(15-5)</v>
      </c>
    </row>
    <row r="549" spans="1:6" ht="12.75">
      <c r="A549" s="12" t="s">
        <v>1755</v>
      </c>
      <c r="B549" s="14">
        <v>15</v>
      </c>
      <c r="C549" s="15">
        <v>7</v>
      </c>
      <c r="D549" s="12" t="s">
        <v>2593</v>
      </c>
      <c r="E549" s="12" t="s">
        <v>1950</v>
      </c>
      <c r="F549" s="12" t="str">
        <f t="shared" si="8"/>
        <v>HI-Kauai-(15-7)</v>
      </c>
    </row>
    <row r="550" spans="1:6" ht="12.75">
      <c r="A550" s="12" t="s">
        <v>1755</v>
      </c>
      <c r="B550" s="14">
        <v>15</v>
      </c>
      <c r="C550" s="15">
        <v>9</v>
      </c>
      <c r="D550" s="12" t="s">
        <v>2594</v>
      </c>
      <c r="E550" s="12" t="s">
        <v>1950</v>
      </c>
      <c r="F550" s="12" t="str">
        <f t="shared" si="8"/>
        <v>HI-Maui-(15-9)</v>
      </c>
    </row>
    <row r="551" spans="1:6" ht="12.75">
      <c r="A551" s="12" t="s">
        <v>1756</v>
      </c>
      <c r="B551" s="14">
        <v>16</v>
      </c>
      <c r="C551" s="15">
        <v>1</v>
      </c>
      <c r="D551" s="12" t="s">
        <v>2595</v>
      </c>
      <c r="E551" s="12" t="s">
        <v>1950</v>
      </c>
      <c r="F551" s="12" t="str">
        <f t="shared" si="8"/>
        <v>ID-Ada-(16-1)</v>
      </c>
    </row>
    <row r="552" spans="1:6" ht="12.75">
      <c r="A552" s="12" t="s">
        <v>1756</v>
      </c>
      <c r="B552" s="14">
        <v>16</v>
      </c>
      <c r="C552" s="15">
        <v>3</v>
      </c>
      <c r="D552" s="12" t="s">
        <v>2177</v>
      </c>
      <c r="E552" s="12" t="s">
        <v>1950</v>
      </c>
      <c r="F552" s="12" t="str">
        <f t="shared" si="8"/>
        <v>ID-Adams-(16-3)</v>
      </c>
    </row>
    <row r="553" spans="1:6" ht="12.75">
      <c r="A553" s="12" t="s">
        <v>1756</v>
      </c>
      <c r="B553" s="14">
        <v>16</v>
      </c>
      <c r="C553" s="15">
        <v>5</v>
      </c>
      <c r="D553" s="12" t="s">
        <v>2596</v>
      </c>
      <c r="E553" s="12" t="s">
        <v>1950</v>
      </c>
      <c r="F553" s="12" t="str">
        <f t="shared" si="8"/>
        <v>ID-Bannock-(16-5)</v>
      </c>
    </row>
    <row r="554" spans="1:6" ht="12.75">
      <c r="A554" s="12" t="s">
        <v>1756</v>
      </c>
      <c r="B554" s="14">
        <v>16</v>
      </c>
      <c r="C554" s="15">
        <v>7</v>
      </c>
      <c r="D554" s="12" t="s">
        <v>2597</v>
      </c>
      <c r="E554" s="12" t="s">
        <v>1950</v>
      </c>
      <c r="F554" s="12" t="str">
        <f t="shared" si="8"/>
        <v>ID-Bear Lake-(16-7)</v>
      </c>
    </row>
    <row r="555" spans="1:6" ht="12.75">
      <c r="A555" s="12" t="s">
        <v>1756</v>
      </c>
      <c r="B555" s="14">
        <v>16</v>
      </c>
      <c r="C555" s="15">
        <v>9</v>
      </c>
      <c r="D555" s="12" t="s">
        <v>2598</v>
      </c>
      <c r="E555" s="12" t="s">
        <v>1950</v>
      </c>
      <c r="F555" s="12" t="str">
        <f t="shared" si="8"/>
        <v>ID-Benewah-(16-9)</v>
      </c>
    </row>
    <row r="556" spans="1:6" ht="12.75">
      <c r="A556" s="12" t="s">
        <v>1756</v>
      </c>
      <c r="B556" s="14">
        <v>16</v>
      </c>
      <c r="C556" s="15">
        <v>11</v>
      </c>
      <c r="D556" s="12" t="s">
        <v>2599</v>
      </c>
      <c r="E556" s="12" t="s">
        <v>1950</v>
      </c>
      <c r="F556" s="12" t="str">
        <f t="shared" si="8"/>
        <v>ID-Bingham-(16-11)</v>
      </c>
    </row>
    <row r="557" spans="1:6" ht="12.75">
      <c r="A557" s="12" t="s">
        <v>1756</v>
      </c>
      <c r="B557" s="14">
        <v>16</v>
      </c>
      <c r="C557" s="15">
        <v>13</v>
      </c>
      <c r="D557" s="12" t="s">
        <v>2600</v>
      </c>
      <c r="E557" s="12" t="s">
        <v>1950</v>
      </c>
      <c r="F557" s="12" t="str">
        <f t="shared" si="8"/>
        <v>ID-Blaine-(16-13)</v>
      </c>
    </row>
    <row r="558" spans="1:6" ht="12.75">
      <c r="A558" s="12" t="s">
        <v>1756</v>
      </c>
      <c r="B558" s="14">
        <v>16</v>
      </c>
      <c r="C558" s="15">
        <v>15</v>
      </c>
      <c r="D558" s="12" t="s">
        <v>2601</v>
      </c>
      <c r="E558" s="12" t="s">
        <v>1950</v>
      </c>
      <c r="F558" s="12" t="str">
        <f t="shared" si="8"/>
        <v>ID-Boise-(16-15)</v>
      </c>
    </row>
    <row r="559" spans="1:6" ht="12.75">
      <c r="A559" s="12" t="s">
        <v>1756</v>
      </c>
      <c r="B559" s="14">
        <v>16</v>
      </c>
      <c r="C559" s="15">
        <v>17</v>
      </c>
      <c r="D559" s="12" t="s">
        <v>2602</v>
      </c>
      <c r="E559" s="12" t="s">
        <v>1950</v>
      </c>
      <c r="F559" s="12" t="str">
        <f t="shared" si="8"/>
        <v>ID-Bonner-(16-17)</v>
      </c>
    </row>
    <row r="560" spans="1:6" ht="12.75">
      <c r="A560" s="12" t="s">
        <v>1756</v>
      </c>
      <c r="B560" s="14">
        <v>16</v>
      </c>
      <c r="C560" s="15">
        <v>19</v>
      </c>
      <c r="D560" s="12" t="s">
        <v>2603</v>
      </c>
      <c r="E560" s="12" t="s">
        <v>1950</v>
      </c>
      <c r="F560" s="12" t="str">
        <f t="shared" si="8"/>
        <v>ID-Bonneville-(16-19)</v>
      </c>
    </row>
    <row r="561" spans="1:6" ht="12.75">
      <c r="A561" s="12" t="s">
        <v>1756</v>
      </c>
      <c r="B561" s="14">
        <v>16</v>
      </c>
      <c r="C561" s="15">
        <v>21</v>
      </c>
      <c r="D561" s="12" t="s">
        <v>2604</v>
      </c>
      <c r="E561" s="12" t="s">
        <v>1950</v>
      </c>
      <c r="F561" s="12" t="str">
        <f t="shared" si="8"/>
        <v>ID-Boundary-(16-21)</v>
      </c>
    </row>
    <row r="562" spans="1:6" ht="12.75">
      <c r="A562" s="12" t="s">
        <v>1756</v>
      </c>
      <c r="B562" s="14">
        <v>16</v>
      </c>
      <c r="C562" s="15">
        <v>23</v>
      </c>
      <c r="D562" s="12" t="s">
        <v>2124</v>
      </c>
      <c r="E562" s="12" t="s">
        <v>1950</v>
      </c>
      <c r="F562" s="12" t="str">
        <f t="shared" si="8"/>
        <v>ID-Butte-(16-23)</v>
      </c>
    </row>
    <row r="563" spans="1:6" ht="12.75">
      <c r="A563" s="12" t="s">
        <v>1756</v>
      </c>
      <c r="B563" s="14">
        <v>16</v>
      </c>
      <c r="C563" s="15">
        <v>25</v>
      </c>
      <c r="D563" s="12" t="s">
        <v>2605</v>
      </c>
      <c r="E563" s="12" t="s">
        <v>1950</v>
      </c>
      <c r="F563" s="12" t="str">
        <f t="shared" si="8"/>
        <v>ID-Camas-(16-25)</v>
      </c>
    </row>
    <row r="564" spans="1:6" ht="12.75">
      <c r="A564" s="12" t="s">
        <v>1756</v>
      </c>
      <c r="B564" s="14">
        <v>16</v>
      </c>
      <c r="C564" s="15">
        <v>27</v>
      </c>
      <c r="D564" s="12" t="s">
        <v>2606</v>
      </c>
      <c r="E564" s="12" t="s">
        <v>1950</v>
      </c>
      <c r="F564" s="12" t="str">
        <f t="shared" si="8"/>
        <v>ID-Canyon-(16-27)</v>
      </c>
    </row>
    <row r="565" spans="1:6" ht="12.75">
      <c r="A565" s="12" t="s">
        <v>1756</v>
      </c>
      <c r="B565" s="14">
        <v>16</v>
      </c>
      <c r="C565" s="15">
        <v>29</v>
      </c>
      <c r="D565" s="12" t="s">
        <v>2607</v>
      </c>
      <c r="E565" s="12" t="s">
        <v>1950</v>
      </c>
      <c r="F565" s="12" t="str">
        <f t="shared" si="8"/>
        <v>ID-Caribou-(16-29)</v>
      </c>
    </row>
    <row r="566" spans="1:6" ht="12.75">
      <c r="A566" s="12" t="s">
        <v>1756</v>
      </c>
      <c r="B566" s="14">
        <v>16</v>
      </c>
      <c r="C566" s="15">
        <v>31</v>
      </c>
      <c r="D566" s="12" t="s">
        <v>2608</v>
      </c>
      <c r="E566" s="12" t="s">
        <v>1950</v>
      </c>
      <c r="F566" s="12" t="str">
        <f t="shared" si="8"/>
        <v>ID-Cassia-(16-31)</v>
      </c>
    </row>
    <row r="567" spans="1:6" ht="12.75">
      <c r="A567" s="12" t="s">
        <v>1756</v>
      </c>
      <c r="B567" s="14">
        <v>16</v>
      </c>
      <c r="C567" s="15">
        <v>33</v>
      </c>
      <c r="D567" s="12" t="s">
        <v>2069</v>
      </c>
      <c r="E567" s="12" t="s">
        <v>1950</v>
      </c>
      <c r="F567" s="12" t="str">
        <f t="shared" si="8"/>
        <v>ID-Clark-(16-33)</v>
      </c>
    </row>
    <row r="568" spans="1:6" ht="12.75">
      <c r="A568" s="12" t="s">
        <v>1756</v>
      </c>
      <c r="B568" s="14">
        <v>16</v>
      </c>
      <c r="C568" s="15">
        <v>35</v>
      </c>
      <c r="D568" s="12" t="s">
        <v>2609</v>
      </c>
      <c r="E568" s="12" t="s">
        <v>1950</v>
      </c>
      <c r="F568" s="12" t="str">
        <f t="shared" si="8"/>
        <v>ID-Clearwater-(16-35)</v>
      </c>
    </row>
    <row r="569" spans="1:6" ht="12.75">
      <c r="A569" s="12" t="s">
        <v>1756</v>
      </c>
      <c r="B569" s="14">
        <v>16</v>
      </c>
      <c r="C569" s="15">
        <v>37</v>
      </c>
      <c r="D569" s="12" t="s">
        <v>2191</v>
      </c>
      <c r="E569" s="12" t="s">
        <v>1950</v>
      </c>
      <c r="F569" s="12" t="str">
        <f t="shared" si="8"/>
        <v>ID-Custer-(16-37)</v>
      </c>
    </row>
    <row r="570" spans="1:6" ht="12.75">
      <c r="A570" s="12" t="s">
        <v>1756</v>
      </c>
      <c r="B570" s="14">
        <v>16</v>
      </c>
      <c r="C570" s="15">
        <v>39</v>
      </c>
      <c r="D570" s="12" t="s">
        <v>1975</v>
      </c>
      <c r="E570" s="12" t="s">
        <v>1950</v>
      </c>
      <c r="F570" s="12" t="str">
        <f t="shared" si="8"/>
        <v>ID-Elmore-(16-39)</v>
      </c>
    </row>
    <row r="571" spans="1:6" ht="12.75">
      <c r="A571" s="12" t="s">
        <v>1756</v>
      </c>
      <c r="B571" s="14">
        <v>16</v>
      </c>
      <c r="C571" s="15">
        <v>41</v>
      </c>
      <c r="D571" s="12" t="s">
        <v>1979</v>
      </c>
      <c r="E571" s="12" t="s">
        <v>1950</v>
      </c>
      <c r="F571" s="12" t="str">
        <f t="shared" si="8"/>
        <v>ID-Franklin-(16-41)</v>
      </c>
    </row>
    <row r="572" spans="1:6" ht="12.75">
      <c r="A572" s="12" t="s">
        <v>1756</v>
      </c>
      <c r="B572" s="14">
        <v>16</v>
      </c>
      <c r="C572" s="15">
        <v>43</v>
      </c>
      <c r="D572" s="12" t="s">
        <v>2199</v>
      </c>
      <c r="E572" s="12" t="s">
        <v>1950</v>
      </c>
      <c r="F572" s="12" t="str">
        <f t="shared" si="8"/>
        <v>ID-Fremont-(16-43)</v>
      </c>
    </row>
    <row r="573" spans="1:6" ht="12.75">
      <c r="A573" s="12" t="s">
        <v>1756</v>
      </c>
      <c r="B573" s="14">
        <v>16</v>
      </c>
      <c r="C573" s="15">
        <v>45</v>
      </c>
      <c r="D573" s="12" t="s">
        <v>2610</v>
      </c>
      <c r="E573" s="12" t="s">
        <v>1950</v>
      </c>
      <c r="F573" s="12" t="str">
        <f t="shared" si="8"/>
        <v>ID-Gem-(16-45)</v>
      </c>
    </row>
    <row r="574" spans="1:6" ht="12.75">
      <c r="A574" s="12" t="s">
        <v>1756</v>
      </c>
      <c r="B574" s="14">
        <v>16</v>
      </c>
      <c r="C574" s="15">
        <v>47</v>
      </c>
      <c r="D574" s="12" t="s">
        <v>2611</v>
      </c>
      <c r="E574" s="12" t="s">
        <v>1950</v>
      </c>
      <c r="F574" s="12" t="str">
        <f t="shared" si="8"/>
        <v>ID-Gooding-(16-47)</v>
      </c>
    </row>
    <row r="575" spans="1:6" ht="12.75">
      <c r="A575" s="12" t="s">
        <v>1756</v>
      </c>
      <c r="B575" s="14">
        <v>16</v>
      </c>
      <c r="C575" s="15">
        <v>49</v>
      </c>
      <c r="D575" s="12" t="s">
        <v>2612</v>
      </c>
      <c r="E575" s="12" t="s">
        <v>1950</v>
      </c>
      <c r="F575" s="12" t="str">
        <f t="shared" si="8"/>
        <v>ID-Idaho-(16-49)</v>
      </c>
    </row>
    <row r="576" spans="1:6" ht="12.75">
      <c r="A576" s="12" t="s">
        <v>1756</v>
      </c>
      <c r="B576" s="14">
        <v>16</v>
      </c>
      <c r="C576" s="15">
        <v>51</v>
      </c>
      <c r="D576" s="12" t="s">
        <v>1986</v>
      </c>
      <c r="E576" s="12" t="s">
        <v>1950</v>
      </c>
      <c r="F576" s="12" t="str">
        <f t="shared" si="8"/>
        <v>ID-Jefferson-(16-51)</v>
      </c>
    </row>
    <row r="577" spans="1:6" ht="12.75">
      <c r="A577" s="12" t="s">
        <v>1756</v>
      </c>
      <c r="B577" s="14">
        <v>16</v>
      </c>
      <c r="C577" s="15">
        <v>53</v>
      </c>
      <c r="D577" s="12" t="s">
        <v>2613</v>
      </c>
      <c r="E577" s="12" t="s">
        <v>1950</v>
      </c>
      <c r="F577" s="12" t="str">
        <f t="shared" si="8"/>
        <v>ID-Jerome-(16-53)</v>
      </c>
    </row>
    <row r="578" spans="1:6" ht="12.75">
      <c r="A578" s="12" t="s">
        <v>1756</v>
      </c>
      <c r="B578" s="14">
        <v>16</v>
      </c>
      <c r="C578" s="15">
        <v>55</v>
      </c>
      <c r="D578" s="12" t="s">
        <v>2614</v>
      </c>
      <c r="E578" s="12" t="s">
        <v>1950</v>
      </c>
      <c r="F578" s="12" t="str">
        <f t="shared" si="8"/>
        <v>ID-Kootenai-(16-55)</v>
      </c>
    </row>
    <row r="579" spans="1:6" ht="12.75">
      <c r="A579" s="12" t="s">
        <v>1756</v>
      </c>
      <c r="B579" s="14">
        <v>16</v>
      </c>
      <c r="C579" s="15">
        <v>57</v>
      </c>
      <c r="D579" s="12" t="s">
        <v>2615</v>
      </c>
      <c r="E579" s="12" t="s">
        <v>1950</v>
      </c>
      <c r="F579" s="12" t="str">
        <f aca="true" t="shared" si="9" ref="F579:F642">A579&amp;"-"&amp;D579&amp;"-("&amp;B579&amp;"-"&amp;C579&amp;")"</f>
        <v>ID-Latah-(16-57)</v>
      </c>
    </row>
    <row r="580" spans="1:6" ht="12.75">
      <c r="A580" s="12" t="s">
        <v>1756</v>
      </c>
      <c r="B580" s="14">
        <v>16</v>
      </c>
      <c r="C580" s="15">
        <v>59</v>
      </c>
      <c r="D580" s="12" t="s">
        <v>2616</v>
      </c>
      <c r="E580" s="12" t="s">
        <v>1950</v>
      </c>
      <c r="F580" s="12" t="str">
        <f t="shared" si="9"/>
        <v>ID-Lemhi-(16-59)</v>
      </c>
    </row>
    <row r="581" spans="1:6" ht="12.75">
      <c r="A581" s="12" t="s">
        <v>1756</v>
      </c>
      <c r="B581" s="14">
        <v>16</v>
      </c>
      <c r="C581" s="15">
        <v>61</v>
      </c>
      <c r="D581" s="12" t="s">
        <v>2617</v>
      </c>
      <c r="E581" s="12" t="s">
        <v>1950</v>
      </c>
      <c r="F581" s="12" t="str">
        <f t="shared" si="9"/>
        <v>ID-Lewis-(16-61)</v>
      </c>
    </row>
    <row r="582" spans="1:6" ht="12.75">
      <c r="A582" s="12" t="s">
        <v>1756</v>
      </c>
      <c r="B582" s="14">
        <v>16</v>
      </c>
      <c r="C582" s="15">
        <v>63</v>
      </c>
      <c r="D582" s="12" t="s">
        <v>2090</v>
      </c>
      <c r="E582" s="12" t="s">
        <v>1950</v>
      </c>
      <c r="F582" s="12" t="str">
        <f t="shared" si="9"/>
        <v>ID-Lincoln-(16-63)</v>
      </c>
    </row>
    <row r="583" spans="1:6" ht="12.75">
      <c r="A583" s="12" t="s">
        <v>1756</v>
      </c>
      <c r="B583" s="14">
        <v>16</v>
      </c>
      <c r="C583" s="15">
        <v>65</v>
      </c>
      <c r="D583" s="12" t="s">
        <v>1994</v>
      </c>
      <c r="E583" s="12" t="s">
        <v>1950</v>
      </c>
      <c r="F583" s="12" t="str">
        <f t="shared" si="9"/>
        <v>ID-Madison-(16-65)</v>
      </c>
    </row>
    <row r="584" spans="1:6" ht="12.75">
      <c r="A584" s="12" t="s">
        <v>1756</v>
      </c>
      <c r="B584" s="14">
        <v>16</v>
      </c>
      <c r="C584" s="15">
        <v>67</v>
      </c>
      <c r="D584" s="12" t="s">
        <v>2618</v>
      </c>
      <c r="E584" s="12" t="s">
        <v>1950</v>
      </c>
      <c r="F584" s="12" t="str">
        <f t="shared" si="9"/>
        <v>ID-Minidoka-(16-67)</v>
      </c>
    </row>
    <row r="585" spans="1:6" ht="12.75">
      <c r="A585" s="12" t="s">
        <v>1756</v>
      </c>
      <c r="B585" s="14">
        <v>16</v>
      </c>
      <c r="C585" s="15">
        <v>69</v>
      </c>
      <c r="D585" s="12" t="s">
        <v>2619</v>
      </c>
      <c r="E585" s="12" t="s">
        <v>1950</v>
      </c>
      <c r="F585" s="12" t="str">
        <f t="shared" si="9"/>
        <v>ID-Nez Perce-(16-69)</v>
      </c>
    </row>
    <row r="586" spans="1:6" ht="12.75">
      <c r="A586" s="12" t="s">
        <v>1756</v>
      </c>
      <c r="B586" s="14">
        <v>16</v>
      </c>
      <c r="C586" s="15">
        <v>71</v>
      </c>
      <c r="D586" s="12" t="s">
        <v>2620</v>
      </c>
      <c r="E586" s="12" t="s">
        <v>1950</v>
      </c>
      <c r="F586" s="12" t="str">
        <f t="shared" si="9"/>
        <v>ID-Oneida-(16-71)</v>
      </c>
    </row>
    <row r="587" spans="1:6" ht="12.75">
      <c r="A587" s="12" t="s">
        <v>1756</v>
      </c>
      <c r="B587" s="14">
        <v>16</v>
      </c>
      <c r="C587" s="15">
        <v>73</v>
      </c>
      <c r="D587" s="12" t="s">
        <v>2621</v>
      </c>
      <c r="E587" s="12" t="s">
        <v>1950</v>
      </c>
      <c r="F587" s="12" t="str">
        <f t="shared" si="9"/>
        <v>ID-Owyhee-(16-73)</v>
      </c>
    </row>
    <row r="588" spans="1:6" ht="12.75">
      <c r="A588" s="12" t="s">
        <v>1756</v>
      </c>
      <c r="B588" s="14">
        <v>16</v>
      </c>
      <c r="C588" s="15">
        <v>75</v>
      </c>
      <c r="D588" s="12" t="s">
        <v>2622</v>
      </c>
      <c r="E588" s="12" t="s">
        <v>1950</v>
      </c>
      <c r="F588" s="12" t="str">
        <f t="shared" si="9"/>
        <v>ID-Payette-(16-75)</v>
      </c>
    </row>
    <row r="589" spans="1:6" ht="12.75">
      <c r="A589" s="12" t="s">
        <v>1756</v>
      </c>
      <c r="B589" s="14">
        <v>16</v>
      </c>
      <c r="C589" s="15">
        <v>77</v>
      </c>
      <c r="D589" s="12" t="s">
        <v>2623</v>
      </c>
      <c r="E589" s="12" t="s">
        <v>1950</v>
      </c>
      <c r="F589" s="12" t="str">
        <f t="shared" si="9"/>
        <v>ID-Power-(16-77)</v>
      </c>
    </row>
    <row r="590" spans="1:6" ht="12.75">
      <c r="A590" s="12" t="s">
        <v>1756</v>
      </c>
      <c r="B590" s="14">
        <v>16</v>
      </c>
      <c r="C590" s="15">
        <v>79</v>
      </c>
      <c r="D590" s="12" t="s">
        <v>2624</v>
      </c>
      <c r="E590" s="12" t="s">
        <v>1950</v>
      </c>
      <c r="F590" s="12" t="str">
        <f t="shared" si="9"/>
        <v>ID-Shoshone-(16-79)</v>
      </c>
    </row>
    <row r="591" spans="1:6" ht="12.75">
      <c r="A591" s="12" t="s">
        <v>1756</v>
      </c>
      <c r="B591" s="14">
        <v>16</v>
      </c>
      <c r="C591" s="15">
        <v>81</v>
      </c>
      <c r="D591" s="12" t="s">
        <v>2625</v>
      </c>
      <c r="E591" s="12" t="s">
        <v>1950</v>
      </c>
      <c r="F591" s="12" t="str">
        <f t="shared" si="9"/>
        <v>ID-Teton-(16-81)</v>
      </c>
    </row>
    <row r="592" spans="1:6" ht="12.75">
      <c r="A592" s="12" t="s">
        <v>1756</v>
      </c>
      <c r="B592" s="14">
        <v>16</v>
      </c>
      <c r="C592" s="15">
        <v>83</v>
      </c>
      <c r="D592" s="12" t="s">
        <v>2626</v>
      </c>
      <c r="E592" s="12" t="s">
        <v>1950</v>
      </c>
      <c r="F592" s="12" t="str">
        <f t="shared" si="9"/>
        <v>ID-Twin Falls-(16-83)</v>
      </c>
    </row>
    <row r="593" spans="1:6" ht="12.75">
      <c r="A593" s="12" t="s">
        <v>1756</v>
      </c>
      <c r="B593" s="14">
        <v>16</v>
      </c>
      <c r="C593" s="15">
        <v>85</v>
      </c>
      <c r="D593" s="12" t="s">
        <v>2627</v>
      </c>
      <c r="E593" s="12" t="s">
        <v>1950</v>
      </c>
      <c r="F593" s="12" t="str">
        <f t="shared" si="9"/>
        <v>ID-Valley-(16-85)</v>
      </c>
    </row>
    <row r="594" spans="1:6" ht="12.75">
      <c r="A594" s="12" t="s">
        <v>1756</v>
      </c>
      <c r="B594" s="14">
        <v>16</v>
      </c>
      <c r="C594" s="15">
        <v>87</v>
      </c>
      <c r="D594" s="12" t="s">
        <v>2014</v>
      </c>
      <c r="E594" s="12" t="s">
        <v>1950</v>
      </c>
      <c r="F594" s="12" t="str">
        <f t="shared" si="9"/>
        <v>ID-Washington-(16-87)</v>
      </c>
    </row>
    <row r="595" spans="1:6" ht="12.75">
      <c r="A595" s="12" t="s">
        <v>1757</v>
      </c>
      <c r="B595" s="14">
        <v>17</v>
      </c>
      <c r="C595" s="15">
        <v>1</v>
      </c>
      <c r="D595" s="12" t="s">
        <v>2177</v>
      </c>
      <c r="E595" s="12" t="s">
        <v>1950</v>
      </c>
      <c r="F595" s="12" t="str">
        <f t="shared" si="9"/>
        <v>IL-Adams-(17-1)</v>
      </c>
    </row>
    <row r="596" spans="1:6" ht="12.75">
      <c r="A596" s="12" t="s">
        <v>1757</v>
      </c>
      <c r="B596" s="14">
        <v>17</v>
      </c>
      <c r="C596" s="15">
        <v>3</v>
      </c>
      <c r="D596" s="12" t="s">
        <v>2628</v>
      </c>
      <c r="E596" s="12" t="s">
        <v>1950</v>
      </c>
      <c r="F596" s="12" t="str">
        <f t="shared" si="9"/>
        <v>IL-Alexander-(17-3)</v>
      </c>
    </row>
    <row r="597" spans="1:6" ht="12.75">
      <c r="A597" s="12" t="s">
        <v>1757</v>
      </c>
      <c r="B597" s="14">
        <v>17</v>
      </c>
      <c r="C597" s="15">
        <v>5</v>
      </c>
      <c r="D597" s="12" t="s">
        <v>2629</v>
      </c>
      <c r="E597" s="12" t="s">
        <v>1950</v>
      </c>
      <c r="F597" s="12" t="str">
        <f t="shared" si="9"/>
        <v>IL-Bond-(17-5)</v>
      </c>
    </row>
    <row r="598" spans="1:6" ht="12.75">
      <c r="A598" s="12" t="s">
        <v>1757</v>
      </c>
      <c r="B598" s="14">
        <v>17</v>
      </c>
      <c r="C598" s="15">
        <v>7</v>
      </c>
      <c r="D598" s="12" t="s">
        <v>2065</v>
      </c>
      <c r="E598" s="12" t="s">
        <v>1950</v>
      </c>
      <c r="F598" s="12" t="str">
        <f t="shared" si="9"/>
        <v>IL-Boone-(17-7)</v>
      </c>
    </row>
    <row r="599" spans="1:6" ht="12.75">
      <c r="A599" s="12" t="s">
        <v>1757</v>
      </c>
      <c r="B599" s="14">
        <v>17</v>
      </c>
      <c r="C599" s="15">
        <v>9</v>
      </c>
      <c r="D599" s="12" t="s">
        <v>2630</v>
      </c>
      <c r="E599" s="12" t="s">
        <v>1950</v>
      </c>
      <c r="F599" s="12" t="str">
        <f t="shared" si="9"/>
        <v>IL-Brown-(17-9)</v>
      </c>
    </row>
    <row r="600" spans="1:6" ht="12.75">
      <c r="A600" s="12" t="s">
        <v>1757</v>
      </c>
      <c r="B600" s="14">
        <v>17</v>
      </c>
      <c r="C600" s="15">
        <v>11</v>
      </c>
      <c r="D600" s="12" t="s">
        <v>2631</v>
      </c>
      <c r="E600" s="12" t="s">
        <v>1950</v>
      </c>
      <c r="F600" s="12" t="str">
        <f t="shared" si="9"/>
        <v>IL-Bureau-(17-11)</v>
      </c>
    </row>
    <row r="601" spans="1:6" ht="12.75">
      <c r="A601" s="12" t="s">
        <v>1757</v>
      </c>
      <c r="B601" s="14">
        <v>17</v>
      </c>
      <c r="C601" s="15">
        <v>13</v>
      </c>
      <c r="D601" s="12" t="s">
        <v>1957</v>
      </c>
      <c r="E601" s="12" t="s">
        <v>1950</v>
      </c>
      <c r="F601" s="12" t="str">
        <f t="shared" si="9"/>
        <v>IL-Calhoun-(17-13)</v>
      </c>
    </row>
    <row r="602" spans="1:6" ht="12.75">
      <c r="A602" s="12" t="s">
        <v>1757</v>
      </c>
      <c r="B602" s="14">
        <v>17</v>
      </c>
      <c r="C602" s="15">
        <v>15</v>
      </c>
      <c r="D602" s="12" t="s">
        <v>2067</v>
      </c>
      <c r="E602" s="12" t="s">
        <v>1950</v>
      </c>
      <c r="F602" s="12" t="str">
        <f t="shared" si="9"/>
        <v>IL-Carroll-(17-15)</v>
      </c>
    </row>
    <row r="603" spans="1:6" ht="12.75">
      <c r="A603" s="12" t="s">
        <v>1757</v>
      </c>
      <c r="B603" s="14">
        <v>17</v>
      </c>
      <c r="C603" s="15">
        <v>17</v>
      </c>
      <c r="D603" s="12" t="s">
        <v>2632</v>
      </c>
      <c r="E603" s="12" t="s">
        <v>1950</v>
      </c>
      <c r="F603" s="12" t="str">
        <f t="shared" si="9"/>
        <v>IL-Cass-(17-17)</v>
      </c>
    </row>
    <row r="604" spans="1:6" ht="12.75">
      <c r="A604" s="12" t="s">
        <v>1757</v>
      </c>
      <c r="B604" s="14">
        <v>17</v>
      </c>
      <c r="C604" s="15">
        <v>19</v>
      </c>
      <c r="D604" s="12" t="s">
        <v>2633</v>
      </c>
      <c r="E604" s="12" t="s">
        <v>1950</v>
      </c>
      <c r="F604" s="12" t="str">
        <f t="shared" si="9"/>
        <v>IL-Champaign-(17-19)</v>
      </c>
    </row>
    <row r="605" spans="1:6" ht="12.75">
      <c r="A605" s="12" t="s">
        <v>1757</v>
      </c>
      <c r="B605" s="14">
        <v>17</v>
      </c>
      <c r="C605" s="15">
        <v>21</v>
      </c>
      <c r="D605" s="12" t="s">
        <v>2634</v>
      </c>
      <c r="E605" s="12" t="s">
        <v>1950</v>
      </c>
      <c r="F605" s="12" t="str">
        <f t="shared" si="9"/>
        <v>IL-Christian-(17-21)</v>
      </c>
    </row>
    <row r="606" spans="1:6" ht="12.75">
      <c r="A606" s="12" t="s">
        <v>1757</v>
      </c>
      <c r="B606" s="14">
        <v>17</v>
      </c>
      <c r="C606" s="15">
        <v>23</v>
      </c>
      <c r="D606" s="12" t="s">
        <v>2069</v>
      </c>
      <c r="E606" s="12" t="s">
        <v>1950</v>
      </c>
      <c r="F606" s="12" t="str">
        <f t="shared" si="9"/>
        <v>IL-Clark-(17-23)</v>
      </c>
    </row>
    <row r="607" spans="1:6" ht="12.75">
      <c r="A607" s="12" t="s">
        <v>1757</v>
      </c>
      <c r="B607" s="14">
        <v>17</v>
      </c>
      <c r="C607" s="15">
        <v>25</v>
      </c>
      <c r="D607" s="12" t="s">
        <v>1963</v>
      </c>
      <c r="E607" s="12" t="s">
        <v>1950</v>
      </c>
      <c r="F607" s="12" t="str">
        <f t="shared" si="9"/>
        <v>IL-Clay-(17-25)</v>
      </c>
    </row>
    <row r="608" spans="1:6" ht="12.75">
      <c r="A608" s="12" t="s">
        <v>1757</v>
      </c>
      <c r="B608" s="14">
        <v>17</v>
      </c>
      <c r="C608" s="15">
        <v>27</v>
      </c>
      <c r="D608" s="12" t="s">
        <v>2635</v>
      </c>
      <c r="E608" s="12" t="s">
        <v>1950</v>
      </c>
      <c r="F608" s="12" t="str">
        <f t="shared" si="9"/>
        <v>IL-Clinton-(17-27)</v>
      </c>
    </row>
    <row r="609" spans="1:6" ht="12.75">
      <c r="A609" s="12" t="s">
        <v>1757</v>
      </c>
      <c r="B609" s="14">
        <v>17</v>
      </c>
      <c r="C609" s="15">
        <v>29</v>
      </c>
      <c r="D609" s="12" t="s">
        <v>2636</v>
      </c>
      <c r="E609" s="12" t="s">
        <v>1950</v>
      </c>
      <c r="F609" s="12" t="str">
        <f t="shared" si="9"/>
        <v>IL-Coles-(17-29)</v>
      </c>
    </row>
    <row r="610" spans="1:6" ht="12.75">
      <c r="A610" s="12" t="s">
        <v>1757</v>
      </c>
      <c r="B610" s="14">
        <v>17</v>
      </c>
      <c r="C610" s="15">
        <v>31</v>
      </c>
      <c r="D610" s="12" t="s">
        <v>2320</v>
      </c>
      <c r="E610" s="12" t="s">
        <v>1950</v>
      </c>
      <c r="F610" s="12" t="str">
        <f t="shared" si="9"/>
        <v>IL-Cook-(17-31)</v>
      </c>
    </row>
    <row r="611" spans="1:6" ht="12.75">
      <c r="A611" s="12" t="s">
        <v>1757</v>
      </c>
      <c r="B611" s="14">
        <v>17</v>
      </c>
      <c r="C611" s="15">
        <v>33</v>
      </c>
      <c r="D611" s="12" t="s">
        <v>2074</v>
      </c>
      <c r="E611" s="12" t="s">
        <v>1950</v>
      </c>
      <c r="F611" s="12" t="str">
        <f t="shared" si="9"/>
        <v>IL-Crawford-(17-33)</v>
      </c>
    </row>
    <row r="612" spans="1:6" ht="12.75">
      <c r="A612" s="12" t="s">
        <v>1757</v>
      </c>
      <c r="B612" s="14">
        <v>17</v>
      </c>
      <c r="C612" s="15">
        <v>35</v>
      </c>
      <c r="D612" s="12" t="s">
        <v>2637</v>
      </c>
      <c r="E612" s="12" t="s">
        <v>1950</v>
      </c>
      <c r="F612" s="12" t="str">
        <f t="shared" si="9"/>
        <v>IL-Cumberland-(17-35)</v>
      </c>
    </row>
    <row r="613" spans="1:6" ht="12.75">
      <c r="A613" s="12" t="s">
        <v>1757</v>
      </c>
      <c r="B613" s="14">
        <v>17</v>
      </c>
      <c r="C613" s="15">
        <v>37</v>
      </c>
      <c r="D613" s="12" t="s">
        <v>1974</v>
      </c>
      <c r="E613" s="12" t="s">
        <v>1950</v>
      </c>
      <c r="F613" s="12" t="str">
        <f t="shared" si="9"/>
        <v>IL-DeKalb-(17-37)</v>
      </c>
    </row>
    <row r="614" spans="1:6" ht="12.75">
      <c r="A614" s="12" t="s">
        <v>1757</v>
      </c>
      <c r="B614" s="14">
        <v>17</v>
      </c>
      <c r="C614" s="15">
        <v>39</v>
      </c>
      <c r="D614" s="12" t="s">
        <v>2638</v>
      </c>
      <c r="E614" s="12" t="s">
        <v>1950</v>
      </c>
      <c r="F614" s="12" t="str">
        <f t="shared" si="9"/>
        <v>IL-De Witt-(17-39)</v>
      </c>
    </row>
    <row r="615" spans="1:6" ht="12.75">
      <c r="A615" s="12" t="s">
        <v>1757</v>
      </c>
      <c r="B615" s="14">
        <v>17</v>
      </c>
      <c r="C615" s="15">
        <v>41</v>
      </c>
      <c r="D615" s="12" t="s">
        <v>2195</v>
      </c>
      <c r="E615" s="12" t="s">
        <v>1950</v>
      </c>
      <c r="F615" s="12" t="str">
        <f t="shared" si="9"/>
        <v>IL-Douglas-(17-41)</v>
      </c>
    </row>
    <row r="616" spans="1:6" ht="12.75">
      <c r="A616" s="12" t="s">
        <v>1757</v>
      </c>
      <c r="B616" s="14">
        <v>17</v>
      </c>
      <c r="C616" s="15">
        <v>43</v>
      </c>
      <c r="D616" s="12" t="s">
        <v>2639</v>
      </c>
      <c r="E616" s="12" t="s">
        <v>1950</v>
      </c>
      <c r="F616" s="12" t="str">
        <f t="shared" si="9"/>
        <v>IL-DuPage-(17-43)</v>
      </c>
    </row>
    <row r="617" spans="1:6" ht="12.75">
      <c r="A617" s="12" t="s">
        <v>1757</v>
      </c>
      <c r="B617" s="14">
        <v>17</v>
      </c>
      <c r="C617" s="15">
        <v>45</v>
      </c>
      <c r="D617" s="12" t="s">
        <v>2640</v>
      </c>
      <c r="E617" s="12" t="s">
        <v>1950</v>
      </c>
      <c r="F617" s="12" t="str">
        <f t="shared" si="9"/>
        <v>IL-Edgar-(17-45)</v>
      </c>
    </row>
    <row r="618" spans="1:6" ht="12.75">
      <c r="A618" s="12" t="s">
        <v>1757</v>
      </c>
      <c r="B618" s="14">
        <v>17</v>
      </c>
      <c r="C618" s="15">
        <v>47</v>
      </c>
      <c r="D618" s="12" t="s">
        <v>2641</v>
      </c>
      <c r="E618" s="12" t="s">
        <v>1950</v>
      </c>
      <c r="F618" s="12" t="str">
        <f t="shared" si="9"/>
        <v>IL-Edwards-(17-47)</v>
      </c>
    </row>
    <row r="619" spans="1:6" ht="12.75">
      <c r="A619" s="12" t="s">
        <v>1757</v>
      </c>
      <c r="B619" s="14">
        <v>17</v>
      </c>
      <c r="C619" s="15">
        <v>49</v>
      </c>
      <c r="D619" s="12" t="s">
        <v>2331</v>
      </c>
      <c r="E619" s="12" t="s">
        <v>1950</v>
      </c>
      <c r="F619" s="12" t="str">
        <f t="shared" si="9"/>
        <v>IL-Effingham-(17-49)</v>
      </c>
    </row>
    <row r="620" spans="1:6" ht="12.75">
      <c r="A620" s="12" t="s">
        <v>1757</v>
      </c>
      <c r="B620" s="14">
        <v>17</v>
      </c>
      <c r="C620" s="15">
        <v>51</v>
      </c>
      <c r="D620" s="12" t="s">
        <v>1978</v>
      </c>
      <c r="E620" s="12" t="s">
        <v>1950</v>
      </c>
      <c r="F620" s="12" t="str">
        <f t="shared" si="9"/>
        <v>IL-Fayette-(17-51)</v>
      </c>
    </row>
    <row r="621" spans="1:6" ht="12.75">
      <c r="A621" s="12" t="s">
        <v>1757</v>
      </c>
      <c r="B621" s="14">
        <v>17</v>
      </c>
      <c r="C621" s="15">
        <v>53</v>
      </c>
      <c r="D621" s="12" t="s">
        <v>2642</v>
      </c>
      <c r="E621" s="12" t="s">
        <v>1950</v>
      </c>
      <c r="F621" s="12" t="str">
        <f t="shared" si="9"/>
        <v>IL-Ford-(17-53)</v>
      </c>
    </row>
    <row r="622" spans="1:6" ht="12.75">
      <c r="A622" s="12" t="s">
        <v>1757</v>
      </c>
      <c r="B622" s="14">
        <v>17</v>
      </c>
      <c r="C622" s="15">
        <v>55</v>
      </c>
      <c r="D622" s="12" t="s">
        <v>1979</v>
      </c>
      <c r="E622" s="12" t="s">
        <v>1950</v>
      </c>
      <c r="F622" s="12" t="str">
        <f t="shared" si="9"/>
        <v>IL-Franklin-(17-55)</v>
      </c>
    </row>
    <row r="623" spans="1:6" ht="12.75">
      <c r="A623" s="12" t="s">
        <v>1757</v>
      </c>
      <c r="B623" s="14">
        <v>17</v>
      </c>
      <c r="C623" s="15">
        <v>57</v>
      </c>
      <c r="D623" s="12" t="s">
        <v>2080</v>
      </c>
      <c r="E623" s="12" t="s">
        <v>1950</v>
      </c>
      <c r="F623" s="12" t="str">
        <f t="shared" si="9"/>
        <v>IL-Fulton-(17-57)</v>
      </c>
    </row>
    <row r="624" spans="1:6" ht="12.75">
      <c r="A624" s="12" t="s">
        <v>1757</v>
      </c>
      <c r="B624" s="14">
        <v>17</v>
      </c>
      <c r="C624" s="15">
        <v>59</v>
      </c>
      <c r="D624" s="12" t="s">
        <v>2643</v>
      </c>
      <c r="E624" s="12" t="s">
        <v>1950</v>
      </c>
      <c r="F624" s="12" t="str">
        <f t="shared" si="9"/>
        <v>IL-Gallatin-(17-59)</v>
      </c>
    </row>
    <row r="625" spans="1:6" ht="12.75">
      <c r="A625" s="12" t="s">
        <v>1757</v>
      </c>
      <c r="B625" s="14">
        <v>17</v>
      </c>
      <c r="C625" s="15">
        <v>61</v>
      </c>
      <c r="D625" s="12" t="s">
        <v>1981</v>
      </c>
      <c r="E625" s="12" t="s">
        <v>1950</v>
      </c>
      <c r="F625" s="12" t="str">
        <f t="shared" si="9"/>
        <v>IL-Greene-(17-61)</v>
      </c>
    </row>
    <row r="626" spans="1:6" ht="12.75">
      <c r="A626" s="12" t="s">
        <v>1757</v>
      </c>
      <c r="B626" s="14">
        <v>17</v>
      </c>
      <c r="C626" s="15">
        <v>63</v>
      </c>
      <c r="D626" s="12" t="s">
        <v>2644</v>
      </c>
      <c r="E626" s="12" t="s">
        <v>1950</v>
      </c>
      <c r="F626" s="12" t="str">
        <f t="shared" si="9"/>
        <v>IL-Grundy-(17-63)</v>
      </c>
    </row>
    <row r="627" spans="1:6" ht="12.75">
      <c r="A627" s="12" t="s">
        <v>1757</v>
      </c>
      <c r="B627" s="14">
        <v>17</v>
      </c>
      <c r="C627" s="15">
        <v>65</v>
      </c>
      <c r="D627" s="12" t="s">
        <v>2262</v>
      </c>
      <c r="E627" s="12" t="s">
        <v>1950</v>
      </c>
      <c r="F627" s="12" t="str">
        <f t="shared" si="9"/>
        <v>IL-Hamilton-(17-65)</v>
      </c>
    </row>
    <row r="628" spans="1:6" ht="12.75">
      <c r="A628" s="12" t="s">
        <v>1757</v>
      </c>
      <c r="B628" s="14">
        <v>17</v>
      </c>
      <c r="C628" s="15">
        <v>67</v>
      </c>
      <c r="D628" s="12" t="s">
        <v>2345</v>
      </c>
      <c r="E628" s="12" t="s">
        <v>1950</v>
      </c>
      <c r="F628" s="12" t="str">
        <f t="shared" si="9"/>
        <v>IL-Hancock-(17-67)</v>
      </c>
    </row>
    <row r="629" spans="1:6" ht="12.75">
      <c r="A629" s="12" t="s">
        <v>1757</v>
      </c>
      <c r="B629" s="14">
        <v>17</v>
      </c>
      <c r="C629" s="15">
        <v>69</v>
      </c>
      <c r="D629" s="12" t="s">
        <v>2645</v>
      </c>
      <c r="E629" s="12" t="s">
        <v>1950</v>
      </c>
      <c r="F629" s="12" t="str">
        <f t="shared" si="9"/>
        <v>IL-Hardin-(17-69)</v>
      </c>
    </row>
    <row r="630" spans="1:6" ht="12.75">
      <c r="A630" s="12" t="s">
        <v>1757</v>
      </c>
      <c r="B630" s="14">
        <v>17</v>
      </c>
      <c r="C630" s="15">
        <v>71</v>
      </c>
      <c r="D630" s="12" t="s">
        <v>2646</v>
      </c>
      <c r="E630" s="12" t="s">
        <v>1950</v>
      </c>
      <c r="F630" s="12" t="str">
        <f t="shared" si="9"/>
        <v>IL-Henderson-(17-71)</v>
      </c>
    </row>
    <row r="631" spans="1:6" ht="12.75">
      <c r="A631" s="12" t="s">
        <v>1757</v>
      </c>
      <c r="B631" s="14">
        <v>17</v>
      </c>
      <c r="C631" s="15">
        <v>73</v>
      </c>
      <c r="D631" s="12" t="s">
        <v>1983</v>
      </c>
      <c r="E631" s="12" t="s">
        <v>1950</v>
      </c>
      <c r="F631" s="12" t="str">
        <f t="shared" si="9"/>
        <v>IL-Henry-(17-73)</v>
      </c>
    </row>
    <row r="632" spans="1:6" ht="12.75">
      <c r="A632" s="12" t="s">
        <v>1757</v>
      </c>
      <c r="B632" s="14">
        <v>17</v>
      </c>
      <c r="C632" s="15">
        <v>75</v>
      </c>
      <c r="D632" s="12" t="s">
        <v>2647</v>
      </c>
      <c r="E632" s="12" t="s">
        <v>1950</v>
      </c>
      <c r="F632" s="12" t="str">
        <f t="shared" si="9"/>
        <v>IL-Iroquois-(17-75)</v>
      </c>
    </row>
    <row r="633" spans="1:6" ht="12.75">
      <c r="A633" s="12" t="s">
        <v>1757</v>
      </c>
      <c r="B633" s="14">
        <v>17</v>
      </c>
      <c r="C633" s="15">
        <v>77</v>
      </c>
      <c r="D633" s="12" t="s">
        <v>1985</v>
      </c>
      <c r="E633" s="12" t="s">
        <v>1950</v>
      </c>
      <c r="F633" s="12" t="str">
        <f t="shared" si="9"/>
        <v>IL-Jackson-(17-77)</v>
      </c>
    </row>
    <row r="634" spans="1:6" ht="12.75">
      <c r="A634" s="12" t="s">
        <v>1757</v>
      </c>
      <c r="B634" s="14">
        <v>17</v>
      </c>
      <c r="C634" s="15">
        <v>79</v>
      </c>
      <c r="D634" s="12" t="s">
        <v>2351</v>
      </c>
      <c r="E634" s="12" t="s">
        <v>1950</v>
      </c>
      <c r="F634" s="12" t="str">
        <f t="shared" si="9"/>
        <v>IL-Jasper-(17-79)</v>
      </c>
    </row>
    <row r="635" spans="1:6" ht="12.75">
      <c r="A635" s="12" t="s">
        <v>1757</v>
      </c>
      <c r="B635" s="14">
        <v>17</v>
      </c>
      <c r="C635" s="15">
        <v>81</v>
      </c>
      <c r="D635" s="12" t="s">
        <v>1986</v>
      </c>
      <c r="E635" s="12" t="s">
        <v>1950</v>
      </c>
      <c r="F635" s="12" t="str">
        <f t="shared" si="9"/>
        <v>IL-Jefferson-(17-81)</v>
      </c>
    </row>
    <row r="636" spans="1:6" ht="12.75">
      <c r="A636" s="12" t="s">
        <v>1757</v>
      </c>
      <c r="B636" s="14">
        <v>17</v>
      </c>
      <c r="C636" s="15">
        <v>83</v>
      </c>
      <c r="D636" s="12" t="s">
        <v>2648</v>
      </c>
      <c r="E636" s="12" t="s">
        <v>1950</v>
      </c>
      <c r="F636" s="12" t="str">
        <f t="shared" si="9"/>
        <v>IL-Jersey-(17-83)</v>
      </c>
    </row>
    <row r="637" spans="1:6" ht="12.75">
      <c r="A637" s="12" t="s">
        <v>1757</v>
      </c>
      <c r="B637" s="14">
        <v>17</v>
      </c>
      <c r="C637" s="15">
        <v>85</v>
      </c>
      <c r="D637" s="12" t="s">
        <v>2649</v>
      </c>
      <c r="E637" s="12" t="s">
        <v>1950</v>
      </c>
      <c r="F637" s="12" t="str">
        <f t="shared" si="9"/>
        <v>IL-Jo Daviess-(17-85)</v>
      </c>
    </row>
    <row r="638" spans="1:6" ht="12.75">
      <c r="A638" s="12" t="s">
        <v>1757</v>
      </c>
      <c r="B638" s="14">
        <v>17</v>
      </c>
      <c r="C638" s="15">
        <v>87</v>
      </c>
      <c r="D638" s="12" t="s">
        <v>2088</v>
      </c>
      <c r="E638" s="12" t="s">
        <v>1950</v>
      </c>
      <c r="F638" s="12" t="str">
        <f t="shared" si="9"/>
        <v>IL-Johnson-(17-87)</v>
      </c>
    </row>
    <row r="639" spans="1:6" ht="12.75">
      <c r="A639" s="12" t="s">
        <v>1757</v>
      </c>
      <c r="B639" s="14">
        <v>17</v>
      </c>
      <c r="C639" s="15">
        <v>89</v>
      </c>
      <c r="D639" s="12" t="s">
        <v>2650</v>
      </c>
      <c r="E639" s="12" t="s">
        <v>1950</v>
      </c>
      <c r="F639" s="12" t="str">
        <f t="shared" si="9"/>
        <v>IL-Kane-(17-89)</v>
      </c>
    </row>
    <row r="640" spans="1:6" ht="12.75">
      <c r="A640" s="12" t="s">
        <v>1757</v>
      </c>
      <c r="B640" s="14">
        <v>17</v>
      </c>
      <c r="C640" s="15">
        <v>91</v>
      </c>
      <c r="D640" s="12" t="s">
        <v>2651</v>
      </c>
      <c r="E640" s="12" t="s">
        <v>1950</v>
      </c>
      <c r="F640" s="12" t="str">
        <f t="shared" si="9"/>
        <v>IL-Kankakee-(17-91)</v>
      </c>
    </row>
    <row r="641" spans="1:6" ht="12.75">
      <c r="A641" s="12" t="s">
        <v>1757</v>
      </c>
      <c r="B641" s="14">
        <v>17</v>
      </c>
      <c r="C641" s="15">
        <v>93</v>
      </c>
      <c r="D641" s="12" t="s">
        <v>2652</v>
      </c>
      <c r="E641" s="12" t="s">
        <v>1950</v>
      </c>
      <c r="F641" s="12" t="str">
        <f t="shared" si="9"/>
        <v>IL-Kendall-(17-93)</v>
      </c>
    </row>
    <row r="642" spans="1:6" ht="12.75">
      <c r="A642" s="12" t="s">
        <v>1757</v>
      </c>
      <c r="B642" s="14">
        <v>17</v>
      </c>
      <c r="C642" s="15">
        <v>95</v>
      </c>
      <c r="D642" s="12" t="s">
        <v>2653</v>
      </c>
      <c r="E642" s="12" t="s">
        <v>1950</v>
      </c>
      <c r="F642" s="12" t="str">
        <f t="shared" si="9"/>
        <v>IL-Knox-(17-95)</v>
      </c>
    </row>
    <row r="643" spans="1:6" ht="12.75">
      <c r="A643" s="12" t="s">
        <v>1757</v>
      </c>
      <c r="B643" s="14">
        <v>17</v>
      </c>
      <c r="C643" s="15">
        <v>97</v>
      </c>
      <c r="D643" s="12" t="s">
        <v>2137</v>
      </c>
      <c r="E643" s="12" t="s">
        <v>1950</v>
      </c>
      <c r="F643" s="12" t="str">
        <f aca="true" t="shared" si="10" ref="F643:F706">A643&amp;"-"&amp;D643&amp;"-("&amp;B643&amp;"-"&amp;C643&amp;")"</f>
        <v>IL-Lake-(17-97)</v>
      </c>
    </row>
    <row r="644" spans="1:6" ht="12.75">
      <c r="A644" s="12" t="s">
        <v>1757</v>
      </c>
      <c r="B644" s="14">
        <v>17</v>
      </c>
      <c r="C644" s="15">
        <v>99</v>
      </c>
      <c r="D644" s="12" t="s">
        <v>2654</v>
      </c>
      <c r="E644" s="12" t="s">
        <v>1950</v>
      </c>
      <c r="F644" s="12" t="str">
        <f t="shared" si="10"/>
        <v>IL-LaSalle-(17-99)</v>
      </c>
    </row>
    <row r="645" spans="1:6" ht="12.75">
      <c r="A645" s="12" t="s">
        <v>1757</v>
      </c>
      <c r="B645" s="14">
        <v>17</v>
      </c>
      <c r="C645" s="15">
        <v>101</v>
      </c>
      <c r="D645" s="12" t="s">
        <v>1989</v>
      </c>
      <c r="E645" s="12" t="s">
        <v>1950</v>
      </c>
      <c r="F645" s="12" t="str">
        <f t="shared" si="10"/>
        <v>IL-Lawrence-(17-101)</v>
      </c>
    </row>
    <row r="646" spans="1:6" ht="12.75">
      <c r="A646" s="12" t="s">
        <v>1757</v>
      </c>
      <c r="B646" s="14">
        <v>17</v>
      </c>
      <c r="C646" s="15">
        <v>103</v>
      </c>
      <c r="D646" s="12" t="s">
        <v>1990</v>
      </c>
      <c r="E646" s="12" t="s">
        <v>1950</v>
      </c>
      <c r="F646" s="12" t="str">
        <f t="shared" si="10"/>
        <v>IL-Lee-(17-103)</v>
      </c>
    </row>
    <row r="647" spans="1:6" ht="12.75">
      <c r="A647" s="12" t="s">
        <v>1757</v>
      </c>
      <c r="B647" s="14">
        <v>17</v>
      </c>
      <c r="C647" s="15">
        <v>105</v>
      </c>
      <c r="D647" s="12" t="s">
        <v>2655</v>
      </c>
      <c r="E647" s="12" t="s">
        <v>1950</v>
      </c>
      <c r="F647" s="12" t="str">
        <f t="shared" si="10"/>
        <v>IL-Livingston-(17-105)</v>
      </c>
    </row>
    <row r="648" spans="1:6" ht="12.75">
      <c r="A648" s="12" t="s">
        <v>1757</v>
      </c>
      <c r="B648" s="14">
        <v>17</v>
      </c>
      <c r="C648" s="15">
        <v>107</v>
      </c>
      <c r="D648" s="12" t="s">
        <v>2092</v>
      </c>
      <c r="E648" s="12" t="s">
        <v>1950</v>
      </c>
      <c r="F648" s="12" t="str">
        <f t="shared" si="10"/>
        <v>IL-Logan-(17-107)</v>
      </c>
    </row>
    <row r="649" spans="1:6" ht="12.75">
      <c r="A649" s="12" t="s">
        <v>1757</v>
      </c>
      <c r="B649" s="14">
        <v>17</v>
      </c>
      <c r="C649" s="15">
        <v>109</v>
      </c>
      <c r="D649" s="12" t="s">
        <v>2656</v>
      </c>
      <c r="E649" s="12" t="s">
        <v>1950</v>
      </c>
      <c r="F649" s="12" t="str">
        <f t="shared" si="10"/>
        <v>IL-McDonough-(17-109)</v>
      </c>
    </row>
    <row r="650" spans="1:6" ht="12.75">
      <c r="A650" s="12" t="s">
        <v>1757</v>
      </c>
      <c r="B650" s="14">
        <v>17</v>
      </c>
      <c r="C650" s="15">
        <v>111</v>
      </c>
      <c r="D650" s="12" t="s">
        <v>2657</v>
      </c>
      <c r="E650" s="12" t="s">
        <v>1950</v>
      </c>
      <c r="F650" s="12" t="str">
        <f t="shared" si="10"/>
        <v>IL-McHenry-(17-111)</v>
      </c>
    </row>
    <row r="651" spans="1:6" ht="12.75">
      <c r="A651" s="12" t="s">
        <v>1757</v>
      </c>
      <c r="B651" s="14">
        <v>17</v>
      </c>
      <c r="C651" s="15">
        <v>113</v>
      </c>
      <c r="D651" s="12" t="s">
        <v>2658</v>
      </c>
      <c r="E651" s="12" t="s">
        <v>1950</v>
      </c>
      <c r="F651" s="12" t="str">
        <f t="shared" si="10"/>
        <v>IL-McLean-(17-113)</v>
      </c>
    </row>
    <row r="652" spans="1:6" ht="12.75">
      <c r="A652" s="12" t="s">
        <v>1757</v>
      </c>
      <c r="B652" s="14">
        <v>17</v>
      </c>
      <c r="C652" s="15">
        <v>115</v>
      </c>
      <c r="D652" s="12" t="s">
        <v>1993</v>
      </c>
      <c r="E652" s="12" t="s">
        <v>1950</v>
      </c>
      <c r="F652" s="12" t="str">
        <f t="shared" si="10"/>
        <v>IL-Macon-(17-115)</v>
      </c>
    </row>
    <row r="653" spans="1:6" ht="12.75">
      <c r="A653" s="12" t="s">
        <v>1757</v>
      </c>
      <c r="B653" s="14">
        <v>17</v>
      </c>
      <c r="C653" s="15">
        <v>117</v>
      </c>
      <c r="D653" s="12" t="s">
        <v>2659</v>
      </c>
      <c r="E653" s="12" t="s">
        <v>1950</v>
      </c>
      <c r="F653" s="12" t="str">
        <f t="shared" si="10"/>
        <v>IL-Macoupin-(17-117)</v>
      </c>
    </row>
    <row r="654" spans="1:6" ht="12.75">
      <c r="A654" s="12" t="s">
        <v>1757</v>
      </c>
      <c r="B654" s="14">
        <v>17</v>
      </c>
      <c r="C654" s="15">
        <v>119</v>
      </c>
      <c r="D654" s="12" t="s">
        <v>1994</v>
      </c>
      <c r="E654" s="12" t="s">
        <v>1950</v>
      </c>
      <c r="F654" s="12" t="str">
        <f t="shared" si="10"/>
        <v>IL-Madison-(17-119)</v>
      </c>
    </row>
    <row r="655" spans="1:6" ht="12.75">
      <c r="A655" s="12" t="s">
        <v>1757</v>
      </c>
      <c r="B655" s="14">
        <v>17</v>
      </c>
      <c r="C655" s="15">
        <v>121</v>
      </c>
      <c r="D655" s="12" t="s">
        <v>1996</v>
      </c>
      <c r="E655" s="12" t="s">
        <v>1950</v>
      </c>
      <c r="F655" s="12" t="str">
        <f t="shared" si="10"/>
        <v>IL-Marion-(17-121)</v>
      </c>
    </row>
    <row r="656" spans="1:6" ht="12.75">
      <c r="A656" s="12" t="s">
        <v>1757</v>
      </c>
      <c r="B656" s="14">
        <v>17</v>
      </c>
      <c r="C656" s="15">
        <v>123</v>
      </c>
      <c r="D656" s="12" t="s">
        <v>1997</v>
      </c>
      <c r="E656" s="12" t="s">
        <v>1950</v>
      </c>
      <c r="F656" s="12" t="str">
        <f t="shared" si="10"/>
        <v>IL-Marshall-(17-123)</v>
      </c>
    </row>
    <row r="657" spans="1:6" ht="12.75">
      <c r="A657" s="12" t="s">
        <v>1757</v>
      </c>
      <c r="B657" s="14">
        <v>17</v>
      </c>
      <c r="C657" s="15">
        <v>125</v>
      </c>
      <c r="D657" s="12" t="s">
        <v>2660</v>
      </c>
      <c r="E657" s="12" t="s">
        <v>1950</v>
      </c>
      <c r="F657" s="12" t="str">
        <f t="shared" si="10"/>
        <v>IL-Mason-(17-125)</v>
      </c>
    </row>
    <row r="658" spans="1:6" ht="12.75">
      <c r="A658" s="12" t="s">
        <v>1757</v>
      </c>
      <c r="B658" s="14">
        <v>17</v>
      </c>
      <c r="C658" s="15">
        <v>127</v>
      </c>
      <c r="D658" s="12" t="s">
        <v>2661</v>
      </c>
      <c r="E658" s="12" t="s">
        <v>1950</v>
      </c>
      <c r="F658" s="12" t="str">
        <f t="shared" si="10"/>
        <v>IL-Massac-(17-127)</v>
      </c>
    </row>
    <row r="659" spans="1:6" ht="12.75">
      <c r="A659" s="12" t="s">
        <v>1757</v>
      </c>
      <c r="B659" s="14">
        <v>17</v>
      </c>
      <c r="C659" s="15">
        <v>129</v>
      </c>
      <c r="D659" s="12" t="s">
        <v>2662</v>
      </c>
      <c r="E659" s="12" t="s">
        <v>1950</v>
      </c>
      <c r="F659" s="12" t="str">
        <f t="shared" si="10"/>
        <v>IL-Menard-(17-129)</v>
      </c>
    </row>
    <row r="660" spans="1:6" ht="12.75">
      <c r="A660" s="12" t="s">
        <v>1757</v>
      </c>
      <c r="B660" s="14">
        <v>17</v>
      </c>
      <c r="C660" s="15">
        <v>131</v>
      </c>
      <c r="D660" s="12" t="s">
        <v>2663</v>
      </c>
      <c r="E660" s="12" t="s">
        <v>1950</v>
      </c>
      <c r="F660" s="12" t="str">
        <f t="shared" si="10"/>
        <v>IL-Mercer-(17-131)</v>
      </c>
    </row>
    <row r="661" spans="1:6" ht="12.75">
      <c r="A661" s="12" t="s">
        <v>1757</v>
      </c>
      <c r="B661" s="14">
        <v>17</v>
      </c>
      <c r="C661" s="15">
        <v>133</v>
      </c>
      <c r="D661" s="12" t="s">
        <v>1999</v>
      </c>
      <c r="E661" s="12" t="s">
        <v>1950</v>
      </c>
      <c r="F661" s="12" t="str">
        <f t="shared" si="10"/>
        <v>IL-Monroe-(17-133)</v>
      </c>
    </row>
    <row r="662" spans="1:6" ht="12.75">
      <c r="A662" s="12" t="s">
        <v>1757</v>
      </c>
      <c r="B662" s="14">
        <v>17</v>
      </c>
      <c r="C662" s="15">
        <v>135</v>
      </c>
      <c r="D662" s="12" t="s">
        <v>2000</v>
      </c>
      <c r="E662" s="12" t="s">
        <v>1950</v>
      </c>
      <c r="F662" s="12" t="str">
        <f t="shared" si="10"/>
        <v>IL-Montgomery-(17-135)</v>
      </c>
    </row>
    <row r="663" spans="1:6" ht="12.75">
      <c r="A663" s="12" t="s">
        <v>1757</v>
      </c>
      <c r="B663" s="14">
        <v>17</v>
      </c>
      <c r="C663" s="15">
        <v>137</v>
      </c>
      <c r="D663" s="12" t="s">
        <v>2001</v>
      </c>
      <c r="E663" s="12" t="s">
        <v>1950</v>
      </c>
      <c r="F663" s="12" t="str">
        <f t="shared" si="10"/>
        <v>IL-Morgan-(17-137)</v>
      </c>
    </row>
    <row r="664" spans="1:6" ht="12.75">
      <c r="A664" s="12" t="s">
        <v>1757</v>
      </c>
      <c r="B664" s="14">
        <v>17</v>
      </c>
      <c r="C664" s="15">
        <v>139</v>
      </c>
      <c r="D664" s="12" t="s">
        <v>2664</v>
      </c>
      <c r="E664" s="12" t="s">
        <v>1950</v>
      </c>
      <c r="F664" s="12" t="str">
        <f t="shared" si="10"/>
        <v>IL-Moultrie-(17-139)</v>
      </c>
    </row>
    <row r="665" spans="1:6" ht="12.75">
      <c r="A665" s="12" t="s">
        <v>1757</v>
      </c>
      <c r="B665" s="14">
        <v>17</v>
      </c>
      <c r="C665" s="15">
        <v>141</v>
      </c>
      <c r="D665" s="12" t="s">
        <v>2665</v>
      </c>
      <c r="E665" s="12" t="s">
        <v>1950</v>
      </c>
      <c r="F665" s="12" t="str">
        <f t="shared" si="10"/>
        <v>IL-Ogle-(17-141)</v>
      </c>
    </row>
    <row r="666" spans="1:6" ht="12.75">
      <c r="A666" s="12" t="s">
        <v>1757</v>
      </c>
      <c r="B666" s="14">
        <v>17</v>
      </c>
      <c r="C666" s="15">
        <v>143</v>
      </c>
      <c r="D666" s="12" t="s">
        <v>2666</v>
      </c>
      <c r="E666" s="12" t="s">
        <v>1950</v>
      </c>
      <c r="F666" s="12" t="str">
        <f t="shared" si="10"/>
        <v>IL-Peoria-(17-143)</v>
      </c>
    </row>
    <row r="667" spans="1:6" ht="12.75">
      <c r="A667" s="12" t="s">
        <v>1757</v>
      </c>
      <c r="B667" s="14">
        <v>17</v>
      </c>
      <c r="C667" s="15">
        <v>145</v>
      </c>
      <c r="D667" s="12" t="s">
        <v>2002</v>
      </c>
      <c r="E667" s="12" t="s">
        <v>1950</v>
      </c>
      <c r="F667" s="12" t="str">
        <f t="shared" si="10"/>
        <v>IL-Perry-(17-145)</v>
      </c>
    </row>
    <row r="668" spans="1:6" ht="12.75">
      <c r="A668" s="12" t="s">
        <v>1757</v>
      </c>
      <c r="B668" s="14">
        <v>17</v>
      </c>
      <c r="C668" s="15">
        <v>147</v>
      </c>
      <c r="D668" s="12" t="s">
        <v>2667</v>
      </c>
      <c r="E668" s="12" t="s">
        <v>1950</v>
      </c>
      <c r="F668" s="12" t="str">
        <f t="shared" si="10"/>
        <v>IL-Piatt-(17-147)</v>
      </c>
    </row>
    <row r="669" spans="1:6" ht="12.75">
      <c r="A669" s="12" t="s">
        <v>1757</v>
      </c>
      <c r="B669" s="14">
        <v>17</v>
      </c>
      <c r="C669" s="15">
        <v>149</v>
      </c>
      <c r="D669" s="12" t="s">
        <v>2004</v>
      </c>
      <c r="E669" s="12" t="s">
        <v>1950</v>
      </c>
      <c r="F669" s="12" t="str">
        <f t="shared" si="10"/>
        <v>IL-Pike-(17-149)</v>
      </c>
    </row>
    <row r="670" spans="1:6" ht="12.75">
      <c r="A670" s="12" t="s">
        <v>1757</v>
      </c>
      <c r="B670" s="14">
        <v>17</v>
      </c>
      <c r="C670" s="15">
        <v>151</v>
      </c>
      <c r="D670" s="12" t="s">
        <v>2105</v>
      </c>
      <c r="E670" s="12" t="s">
        <v>1950</v>
      </c>
      <c r="F670" s="12" t="str">
        <f t="shared" si="10"/>
        <v>IL-Pope-(17-151)</v>
      </c>
    </row>
    <row r="671" spans="1:6" ht="12.75">
      <c r="A671" s="12" t="s">
        <v>1757</v>
      </c>
      <c r="B671" s="14">
        <v>17</v>
      </c>
      <c r="C671" s="15">
        <v>153</v>
      </c>
      <c r="D671" s="12" t="s">
        <v>2107</v>
      </c>
      <c r="E671" s="12" t="s">
        <v>1950</v>
      </c>
      <c r="F671" s="12" t="str">
        <f t="shared" si="10"/>
        <v>IL-Pulaski-(17-153)</v>
      </c>
    </row>
    <row r="672" spans="1:6" ht="12.75">
      <c r="A672" s="12" t="s">
        <v>1757</v>
      </c>
      <c r="B672" s="14">
        <v>17</v>
      </c>
      <c r="C672" s="15">
        <v>155</v>
      </c>
      <c r="D672" s="12" t="s">
        <v>2283</v>
      </c>
      <c r="E672" s="12" t="s">
        <v>1950</v>
      </c>
      <c r="F672" s="12" t="str">
        <f t="shared" si="10"/>
        <v>IL-Putnam-(17-155)</v>
      </c>
    </row>
    <row r="673" spans="1:6" ht="12.75">
      <c r="A673" s="12" t="s">
        <v>1757</v>
      </c>
      <c r="B673" s="14">
        <v>17</v>
      </c>
      <c r="C673" s="15">
        <v>157</v>
      </c>
      <c r="D673" s="12" t="s">
        <v>2005</v>
      </c>
      <c r="E673" s="12" t="s">
        <v>1950</v>
      </c>
      <c r="F673" s="12" t="str">
        <f t="shared" si="10"/>
        <v>IL-Randolph-(17-157)</v>
      </c>
    </row>
    <row r="674" spans="1:6" ht="12.75">
      <c r="A674" s="12" t="s">
        <v>1757</v>
      </c>
      <c r="B674" s="14">
        <v>17</v>
      </c>
      <c r="C674" s="15">
        <v>159</v>
      </c>
      <c r="D674" s="12" t="s">
        <v>2668</v>
      </c>
      <c r="E674" s="12" t="s">
        <v>1950</v>
      </c>
      <c r="F674" s="12" t="str">
        <f t="shared" si="10"/>
        <v>IL-Richland-(17-159)</v>
      </c>
    </row>
    <row r="675" spans="1:6" ht="12.75">
      <c r="A675" s="12" t="s">
        <v>1757</v>
      </c>
      <c r="B675" s="14">
        <v>17</v>
      </c>
      <c r="C675" s="15">
        <v>161</v>
      </c>
      <c r="D675" s="12" t="s">
        <v>2669</v>
      </c>
      <c r="E675" s="12" t="s">
        <v>1950</v>
      </c>
      <c r="F675" s="12" t="str">
        <f t="shared" si="10"/>
        <v>IL-Rock Island-(17-161)</v>
      </c>
    </row>
    <row r="676" spans="1:6" ht="12.75">
      <c r="A676" s="12" t="s">
        <v>1757</v>
      </c>
      <c r="B676" s="14">
        <v>17</v>
      </c>
      <c r="C676" s="15">
        <v>163</v>
      </c>
      <c r="D676" s="12" t="s">
        <v>2007</v>
      </c>
      <c r="E676" s="12" t="s">
        <v>1950</v>
      </c>
      <c r="F676" s="12" t="str">
        <f t="shared" si="10"/>
        <v>IL-St. Clair-(17-163)</v>
      </c>
    </row>
    <row r="677" spans="1:6" ht="12.75">
      <c r="A677" s="12" t="s">
        <v>1757</v>
      </c>
      <c r="B677" s="14">
        <v>17</v>
      </c>
      <c r="C677" s="15">
        <v>165</v>
      </c>
      <c r="D677" s="12" t="s">
        <v>2109</v>
      </c>
      <c r="E677" s="12" t="s">
        <v>1950</v>
      </c>
      <c r="F677" s="12" t="str">
        <f t="shared" si="10"/>
        <v>IL-Saline-(17-165)</v>
      </c>
    </row>
    <row r="678" spans="1:6" ht="12.75">
      <c r="A678" s="12" t="s">
        <v>1757</v>
      </c>
      <c r="B678" s="14">
        <v>17</v>
      </c>
      <c r="C678" s="15">
        <v>167</v>
      </c>
      <c r="D678" s="12" t="s">
        <v>2670</v>
      </c>
      <c r="E678" s="12" t="s">
        <v>1950</v>
      </c>
      <c r="F678" s="12" t="str">
        <f t="shared" si="10"/>
        <v>IL-Sangamon-(17-167)</v>
      </c>
    </row>
    <row r="679" spans="1:6" ht="12.75">
      <c r="A679" s="12" t="s">
        <v>1757</v>
      </c>
      <c r="B679" s="14">
        <v>17</v>
      </c>
      <c r="C679" s="15">
        <v>169</v>
      </c>
      <c r="D679" s="12" t="s">
        <v>2671</v>
      </c>
      <c r="E679" s="12" t="s">
        <v>1950</v>
      </c>
      <c r="F679" s="12" t="str">
        <f t="shared" si="10"/>
        <v>IL-Schuyler-(17-169)</v>
      </c>
    </row>
    <row r="680" spans="1:6" ht="12.75">
      <c r="A680" s="12" t="s">
        <v>1757</v>
      </c>
      <c r="B680" s="14">
        <v>17</v>
      </c>
      <c r="C680" s="15">
        <v>171</v>
      </c>
      <c r="D680" s="12" t="s">
        <v>2110</v>
      </c>
      <c r="E680" s="12" t="s">
        <v>1950</v>
      </c>
      <c r="F680" s="12" t="str">
        <f t="shared" si="10"/>
        <v>IL-Scott-(17-171)</v>
      </c>
    </row>
    <row r="681" spans="1:6" ht="12.75">
      <c r="A681" s="12" t="s">
        <v>1757</v>
      </c>
      <c r="B681" s="14">
        <v>17</v>
      </c>
      <c r="C681" s="15">
        <v>173</v>
      </c>
      <c r="D681" s="12" t="s">
        <v>2008</v>
      </c>
      <c r="E681" s="12" t="s">
        <v>1950</v>
      </c>
      <c r="F681" s="12" t="str">
        <f t="shared" si="10"/>
        <v>IL-Shelby-(17-173)</v>
      </c>
    </row>
    <row r="682" spans="1:6" ht="12.75">
      <c r="A682" s="12" t="s">
        <v>1757</v>
      </c>
      <c r="B682" s="14">
        <v>17</v>
      </c>
      <c r="C682" s="15">
        <v>175</v>
      </c>
      <c r="D682" s="12" t="s">
        <v>2672</v>
      </c>
      <c r="E682" s="12" t="s">
        <v>1950</v>
      </c>
      <c r="F682" s="12" t="str">
        <f t="shared" si="10"/>
        <v>IL-Stark-(17-175)</v>
      </c>
    </row>
    <row r="683" spans="1:6" ht="12.75">
      <c r="A683" s="12" t="s">
        <v>1757</v>
      </c>
      <c r="B683" s="14">
        <v>17</v>
      </c>
      <c r="C683" s="15">
        <v>177</v>
      </c>
      <c r="D683" s="12" t="s">
        <v>2673</v>
      </c>
      <c r="E683" s="12" t="s">
        <v>1950</v>
      </c>
      <c r="F683" s="12" t="str">
        <f t="shared" si="10"/>
        <v>IL-Stephenson-(17-177)</v>
      </c>
    </row>
    <row r="684" spans="1:6" ht="12.75">
      <c r="A684" s="12" t="s">
        <v>1757</v>
      </c>
      <c r="B684" s="14">
        <v>17</v>
      </c>
      <c r="C684" s="15">
        <v>179</v>
      </c>
      <c r="D684" s="12" t="s">
        <v>2674</v>
      </c>
      <c r="E684" s="12" t="s">
        <v>1950</v>
      </c>
      <c r="F684" s="12" t="str">
        <f t="shared" si="10"/>
        <v>IL-Tazewell-(17-179)</v>
      </c>
    </row>
    <row r="685" spans="1:6" ht="12.75">
      <c r="A685" s="12" t="s">
        <v>1757</v>
      </c>
      <c r="B685" s="14">
        <v>17</v>
      </c>
      <c r="C685" s="15">
        <v>181</v>
      </c>
      <c r="D685" s="12" t="s">
        <v>2116</v>
      </c>
      <c r="E685" s="12" t="s">
        <v>1950</v>
      </c>
      <c r="F685" s="12" t="str">
        <f t="shared" si="10"/>
        <v>IL-Union-(17-181)</v>
      </c>
    </row>
    <row r="686" spans="1:6" ht="12.75">
      <c r="A686" s="12" t="s">
        <v>1757</v>
      </c>
      <c r="B686" s="14">
        <v>17</v>
      </c>
      <c r="C686" s="15">
        <v>183</v>
      </c>
      <c r="D686" s="12" t="s">
        <v>2675</v>
      </c>
      <c r="E686" s="12" t="s">
        <v>1950</v>
      </c>
      <c r="F686" s="12" t="str">
        <f t="shared" si="10"/>
        <v>IL-Vermilion-(17-183)</v>
      </c>
    </row>
    <row r="687" spans="1:6" ht="12.75">
      <c r="A687" s="12" t="s">
        <v>1757</v>
      </c>
      <c r="B687" s="14">
        <v>17</v>
      </c>
      <c r="C687" s="15">
        <v>185</v>
      </c>
      <c r="D687" s="12" t="s">
        <v>2676</v>
      </c>
      <c r="E687" s="12" t="s">
        <v>1950</v>
      </c>
      <c r="F687" s="12" t="str">
        <f t="shared" si="10"/>
        <v>IL-Wabash-(17-185)</v>
      </c>
    </row>
    <row r="688" spans="1:6" ht="12.75">
      <c r="A688" s="12" t="s">
        <v>1757</v>
      </c>
      <c r="B688" s="14">
        <v>17</v>
      </c>
      <c r="C688" s="15">
        <v>187</v>
      </c>
      <c r="D688" s="12" t="s">
        <v>2394</v>
      </c>
      <c r="E688" s="12" t="s">
        <v>1950</v>
      </c>
      <c r="F688" s="12" t="str">
        <f t="shared" si="10"/>
        <v>IL-Warren-(17-187)</v>
      </c>
    </row>
    <row r="689" spans="1:6" ht="12.75">
      <c r="A689" s="12" t="s">
        <v>1757</v>
      </c>
      <c r="B689" s="14">
        <v>17</v>
      </c>
      <c r="C689" s="15">
        <v>189</v>
      </c>
      <c r="D689" s="12" t="s">
        <v>2014</v>
      </c>
      <c r="E689" s="12" t="s">
        <v>1950</v>
      </c>
      <c r="F689" s="12" t="str">
        <f t="shared" si="10"/>
        <v>IL-Washington-(17-189)</v>
      </c>
    </row>
    <row r="690" spans="1:6" ht="12.75">
      <c r="A690" s="12" t="s">
        <v>1757</v>
      </c>
      <c r="B690" s="14">
        <v>17</v>
      </c>
      <c r="C690" s="15">
        <v>191</v>
      </c>
      <c r="D690" s="12" t="s">
        <v>2395</v>
      </c>
      <c r="E690" s="12" t="s">
        <v>1950</v>
      </c>
      <c r="F690" s="12" t="str">
        <f t="shared" si="10"/>
        <v>IL-Wayne-(17-191)</v>
      </c>
    </row>
    <row r="691" spans="1:6" ht="12.75">
      <c r="A691" s="12" t="s">
        <v>1757</v>
      </c>
      <c r="B691" s="14">
        <v>17</v>
      </c>
      <c r="C691" s="15">
        <v>193</v>
      </c>
      <c r="D691" s="12" t="s">
        <v>2118</v>
      </c>
      <c r="E691" s="12" t="s">
        <v>1950</v>
      </c>
      <c r="F691" s="12" t="str">
        <f t="shared" si="10"/>
        <v>IL-White-(17-193)</v>
      </c>
    </row>
    <row r="692" spans="1:6" ht="12.75">
      <c r="A692" s="12" t="s">
        <v>1757</v>
      </c>
      <c r="B692" s="14">
        <v>17</v>
      </c>
      <c r="C692" s="15">
        <v>195</v>
      </c>
      <c r="D692" s="12" t="s">
        <v>2677</v>
      </c>
      <c r="E692" s="12" t="s">
        <v>1950</v>
      </c>
      <c r="F692" s="12" t="str">
        <f t="shared" si="10"/>
        <v>IL-Whiteside-(17-195)</v>
      </c>
    </row>
    <row r="693" spans="1:6" ht="12.75">
      <c r="A693" s="12" t="s">
        <v>1757</v>
      </c>
      <c r="B693" s="14">
        <v>17</v>
      </c>
      <c r="C693" s="15">
        <v>197</v>
      </c>
      <c r="D693" s="12" t="s">
        <v>2678</v>
      </c>
      <c r="E693" s="12" t="s">
        <v>1950</v>
      </c>
      <c r="F693" s="12" t="str">
        <f t="shared" si="10"/>
        <v>IL-Will-(17-197)</v>
      </c>
    </row>
    <row r="694" spans="1:6" ht="12.75">
      <c r="A694" s="12" t="s">
        <v>1757</v>
      </c>
      <c r="B694" s="14">
        <v>17</v>
      </c>
      <c r="C694" s="15">
        <v>199</v>
      </c>
      <c r="D694" s="12" t="s">
        <v>2679</v>
      </c>
      <c r="E694" s="12" t="s">
        <v>1950</v>
      </c>
      <c r="F694" s="12" t="str">
        <f t="shared" si="10"/>
        <v>IL-Williamson-(17-199)</v>
      </c>
    </row>
    <row r="695" spans="1:6" ht="12.75">
      <c r="A695" s="12" t="s">
        <v>1757</v>
      </c>
      <c r="B695" s="14">
        <v>17</v>
      </c>
      <c r="C695" s="15">
        <v>201</v>
      </c>
      <c r="D695" s="12" t="s">
        <v>2680</v>
      </c>
      <c r="E695" s="12" t="s">
        <v>1950</v>
      </c>
      <c r="F695" s="12" t="str">
        <f t="shared" si="10"/>
        <v>IL-Winnebago-(17-201)</v>
      </c>
    </row>
    <row r="696" spans="1:6" ht="12.75">
      <c r="A696" s="12" t="s">
        <v>1757</v>
      </c>
      <c r="B696" s="14">
        <v>17</v>
      </c>
      <c r="C696" s="15">
        <v>203</v>
      </c>
      <c r="D696" s="12" t="s">
        <v>2681</v>
      </c>
      <c r="E696" s="12" t="s">
        <v>1950</v>
      </c>
      <c r="F696" s="12" t="str">
        <f t="shared" si="10"/>
        <v>IL-Woodford-(17-203)</v>
      </c>
    </row>
    <row r="697" spans="1:6" ht="12.75">
      <c r="A697" s="12" t="s">
        <v>1758</v>
      </c>
      <c r="B697" s="14">
        <v>18</v>
      </c>
      <c r="C697" s="15">
        <v>1</v>
      </c>
      <c r="D697" s="12" t="s">
        <v>2177</v>
      </c>
      <c r="E697" s="12" t="s">
        <v>1950</v>
      </c>
      <c r="F697" s="12" t="str">
        <f t="shared" si="10"/>
        <v>IN-Adams-(18-1)</v>
      </c>
    </row>
    <row r="698" spans="1:6" ht="12.75">
      <c r="A698" s="12" t="s">
        <v>1758</v>
      </c>
      <c r="B698" s="14">
        <v>18</v>
      </c>
      <c r="C698" s="15">
        <v>3</v>
      </c>
      <c r="D698" s="12" t="s">
        <v>2682</v>
      </c>
      <c r="E698" s="12" t="s">
        <v>1950</v>
      </c>
      <c r="F698" s="12" t="str">
        <f t="shared" si="10"/>
        <v>IN-Allen-(18-3)</v>
      </c>
    </row>
    <row r="699" spans="1:6" ht="12.75">
      <c r="A699" s="12" t="s">
        <v>1758</v>
      </c>
      <c r="B699" s="14">
        <v>18</v>
      </c>
      <c r="C699" s="15">
        <v>5</v>
      </c>
      <c r="D699" s="12" t="s">
        <v>2683</v>
      </c>
      <c r="E699" s="12" t="s">
        <v>1950</v>
      </c>
      <c r="F699" s="12" t="str">
        <f t="shared" si="10"/>
        <v>IN-Bartholomew-(18-5)</v>
      </c>
    </row>
    <row r="700" spans="1:6" ht="12.75">
      <c r="A700" s="12" t="s">
        <v>1758</v>
      </c>
      <c r="B700" s="14">
        <v>18</v>
      </c>
      <c r="C700" s="15">
        <v>7</v>
      </c>
      <c r="D700" s="12" t="s">
        <v>2064</v>
      </c>
      <c r="E700" s="12" t="s">
        <v>1950</v>
      </c>
      <c r="F700" s="12" t="str">
        <f t="shared" si="10"/>
        <v>IN-Benton-(18-7)</v>
      </c>
    </row>
    <row r="701" spans="1:6" ht="12.75">
      <c r="A701" s="12" t="s">
        <v>1758</v>
      </c>
      <c r="B701" s="14">
        <v>18</v>
      </c>
      <c r="C701" s="15">
        <v>9</v>
      </c>
      <c r="D701" s="12" t="s">
        <v>2684</v>
      </c>
      <c r="E701" s="12" t="s">
        <v>1950</v>
      </c>
      <c r="F701" s="12" t="str">
        <f t="shared" si="10"/>
        <v>IN-Blackford-(18-9)</v>
      </c>
    </row>
    <row r="702" spans="1:6" ht="12.75">
      <c r="A702" s="12" t="s">
        <v>1758</v>
      </c>
      <c r="B702" s="14">
        <v>18</v>
      </c>
      <c r="C702" s="15">
        <v>11</v>
      </c>
      <c r="D702" s="12" t="s">
        <v>2065</v>
      </c>
      <c r="E702" s="12" t="s">
        <v>1950</v>
      </c>
      <c r="F702" s="12" t="str">
        <f t="shared" si="10"/>
        <v>IN-Boone-(18-11)</v>
      </c>
    </row>
    <row r="703" spans="1:6" ht="12.75">
      <c r="A703" s="12" t="s">
        <v>1758</v>
      </c>
      <c r="B703" s="14">
        <v>18</v>
      </c>
      <c r="C703" s="15">
        <v>13</v>
      </c>
      <c r="D703" s="12" t="s">
        <v>2630</v>
      </c>
      <c r="E703" s="12" t="s">
        <v>1950</v>
      </c>
      <c r="F703" s="12" t="str">
        <f t="shared" si="10"/>
        <v>IN-Brown-(18-13)</v>
      </c>
    </row>
    <row r="704" spans="1:6" ht="12.75">
      <c r="A704" s="12" t="s">
        <v>1758</v>
      </c>
      <c r="B704" s="14">
        <v>18</v>
      </c>
      <c r="C704" s="15">
        <v>15</v>
      </c>
      <c r="D704" s="12" t="s">
        <v>2067</v>
      </c>
      <c r="E704" s="12" t="s">
        <v>1950</v>
      </c>
      <c r="F704" s="12" t="str">
        <f t="shared" si="10"/>
        <v>IN-Carroll-(18-15)</v>
      </c>
    </row>
    <row r="705" spans="1:6" ht="12.75">
      <c r="A705" s="12" t="s">
        <v>1758</v>
      </c>
      <c r="B705" s="14">
        <v>18</v>
      </c>
      <c r="C705" s="15">
        <v>17</v>
      </c>
      <c r="D705" s="12" t="s">
        <v>2632</v>
      </c>
      <c r="E705" s="12" t="s">
        <v>1950</v>
      </c>
      <c r="F705" s="12" t="str">
        <f t="shared" si="10"/>
        <v>IN-Cass-(18-17)</v>
      </c>
    </row>
    <row r="706" spans="1:6" ht="12.75">
      <c r="A706" s="12" t="s">
        <v>1758</v>
      </c>
      <c r="B706" s="14">
        <v>18</v>
      </c>
      <c r="C706" s="15">
        <v>19</v>
      </c>
      <c r="D706" s="12" t="s">
        <v>2069</v>
      </c>
      <c r="E706" s="12" t="s">
        <v>1950</v>
      </c>
      <c r="F706" s="12" t="str">
        <f t="shared" si="10"/>
        <v>IN-Clark-(18-19)</v>
      </c>
    </row>
    <row r="707" spans="1:6" ht="12.75">
      <c r="A707" s="12" t="s">
        <v>1758</v>
      </c>
      <c r="B707" s="14">
        <v>18</v>
      </c>
      <c r="C707" s="15">
        <v>21</v>
      </c>
      <c r="D707" s="12" t="s">
        <v>1963</v>
      </c>
      <c r="E707" s="12" t="s">
        <v>1950</v>
      </c>
      <c r="F707" s="12" t="str">
        <f aca="true" t="shared" si="11" ref="F707:F770">A707&amp;"-"&amp;D707&amp;"-("&amp;B707&amp;"-"&amp;C707&amp;")"</f>
        <v>IN-Clay-(18-21)</v>
      </c>
    </row>
    <row r="708" spans="1:6" ht="12.75">
      <c r="A708" s="12" t="s">
        <v>1758</v>
      </c>
      <c r="B708" s="14">
        <v>18</v>
      </c>
      <c r="C708" s="15">
        <v>23</v>
      </c>
      <c r="D708" s="12" t="s">
        <v>2635</v>
      </c>
      <c r="E708" s="12" t="s">
        <v>1950</v>
      </c>
      <c r="F708" s="12" t="str">
        <f t="shared" si="11"/>
        <v>IN-Clinton-(18-23)</v>
      </c>
    </row>
    <row r="709" spans="1:6" ht="12.75">
      <c r="A709" s="12" t="s">
        <v>1758</v>
      </c>
      <c r="B709" s="14">
        <v>18</v>
      </c>
      <c r="C709" s="15">
        <v>25</v>
      </c>
      <c r="D709" s="12" t="s">
        <v>2074</v>
      </c>
      <c r="E709" s="12" t="s">
        <v>1950</v>
      </c>
      <c r="F709" s="12" t="str">
        <f t="shared" si="11"/>
        <v>IN-Crawford-(18-25)</v>
      </c>
    </row>
    <row r="710" spans="1:6" ht="12.75">
      <c r="A710" s="12" t="s">
        <v>1758</v>
      </c>
      <c r="B710" s="14">
        <v>18</v>
      </c>
      <c r="C710" s="15">
        <v>27</v>
      </c>
      <c r="D710" s="12" t="s">
        <v>2685</v>
      </c>
      <c r="E710" s="12" t="s">
        <v>1950</v>
      </c>
      <c r="F710" s="12" t="str">
        <f t="shared" si="11"/>
        <v>IN-Daviess-(18-27)</v>
      </c>
    </row>
    <row r="711" spans="1:6" ht="12.75">
      <c r="A711" s="12" t="s">
        <v>1758</v>
      </c>
      <c r="B711" s="14">
        <v>18</v>
      </c>
      <c r="C711" s="15">
        <v>29</v>
      </c>
      <c r="D711" s="12" t="s">
        <v>2686</v>
      </c>
      <c r="E711" s="12" t="s">
        <v>1950</v>
      </c>
      <c r="F711" s="12" t="str">
        <f t="shared" si="11"/>
        <v>IN-Dearborn-(18-29)</v>
      </c>
    </row>
    <row r="712" spans="1:6" ht="12.75">
      <c r="A712" s="12" t="s">
        <v>1758</v>
      </c>
      <c r="B712" s="14">
        <v>18</v>
      </c>
      <c r="C712" s="15">
        <v>31</v>
      </c>
      <c r="D712" s="12" t="s">
        <v>2325</v>
      </c>
      <c r="E712" s="12" t="s">
        <v>1950</v>
      </c>
      <c r="F712" s="12" t="str">
        <f t="shared" si="11"/>
        <v>IN-Decatur-(18-31)</v>
      </c>
    </row>
    <row r="713" spans="1:6" ht="12.75">
      <c r="A713" s="12" t="s">
        <v>1758</v>
      </c>
      <c r="B713" s="14">
        <v>18</v>
      </c>
      <c r="C713" s="15">
        <v>33</v>
      </c>
      <c r="D713" s="12" t="s">
        <v>1974</v>
      </c>
      <c r="E713" s="12" t="s">
        <v>1950</v>
      </c>
      <c r="F713" s="12" t="str">
        <f t="shared" si="11"/>
        <v>IN-DeKalb-(18-33)</v>
      </c>
    </row>
    <row r="714" spans="1:6" ht="12.75">
      <c r="A714" s="12" t="s">
        <v>1758</v>
      </c>
      <c r="B714" s="14">
        <v>18</v>
      </c>
      <c r="C714" s="15">
        <v>35</v>
      </c>
      <c r="D714" s="12" t="s">
        <v>2687</v>
      </c>
      <c r="E714" s="12" t="s">
        <v>1950</v>
      </c>
      <c r="F714" s="12" t="str">
        <f t="shared" si="11"/>
        <v>IN-Delaware-(18-35)</v>
      </c>
    </row>
    <row r="715" spans="1:6" ht="12.75">
      <c r="A715" s="12" t="s">
        <v>1758</v>
      </c>
      <c r="B715" s="14">
        <v>18</v>
      </c>
      <c r="C715" s="15">
        <v>37</v>
      </c>
      <c r="D715" s="12" t="s">
        <v>2688</v>
      </c>
      <c r="E715" s="12" t="s">
        <v>1950</v>
      </c>
      <c r="F715" s="12" t="str">
        <f t="shared" si="11"/>
        <v>IN-Dubois-(18-37)</v>
      </c>
    </row>
    <row r="716" spans="1:6" ht="12.75">
      <c r="A716" s="12" t="s">
        <v>1758</v>
      </c>
      <c r="B716" s="14">
        <v>18</v>
      </c>
      <c r="C716" s="15">
        <v>39</v>
      </c>
      <c r="D716" s="12" t="s">
        <v>2689</v>
      </c>
      <c r="E716" s="12" t="s">
        <v>1950</v>
      </c>
      <c r="F716" s="12" t="str">
        <f t="shared" si="11"/>
        <v>IN-Elkhart-(18-39)</v>
      </c>
    </row>
    <row r="717" spans="1:6" ht="12.75">
      <c r="A717" s="12" t="s">
        <v>1758</v>
      </c>
      <c r="B717" s="14">
        <v>18</v>
      </c>
      <c r="C717" s="15">
        <v>41</v>
      </c>
      <c r="D717" s="12" t="s">
        <v>1978</v>
      </c>
      <c r="E717" s="12" t="s">
        <v>1950</v>
      </c>
      <c r="F717" s="12" t="str">
        <f t="shared" si="11"/>
        <v>IN-Fayette-(18-41)</v>
      </c>
    </row>
    <row r="718" spans="1:6" ht="12.75">
      <c r="A718" s="12" t="s">
        <v>1758</v>
      </c>
      <c r="B718" s="14">
        <v>18</v>
      </c>
      <c r="C718" s="15">
        <v>43</v>
      </c>
      <c r="D718" s="12" t="s">
        <v>2335</v>
      </c>
      <c r="E718" s="12" t="s">
        <v>1950</v>
      </c>
      <c r="F718" s="12" t="str">
        <f t="shared" si="11"/>
        <v>IN-Floyd-(18-43)</v>
      </c>
    </row>
    <row r="719" spans="1:6" ht="12.75">
      <c r="A719" s="12" t="s">
        <v>1758</v>
      </c>
      <c r="B719" s="14">
        <v>18</v>
      </c>
      <c r="C719" s="15">
        <v>45</v>
      </c>
      <c r="D719" s="12" t="s">
        <v>2690</v>
      </c>
      <c r="E719" s="12" t="s">
        <v>1950</v>
      </c>
      <c r="F719" s="12" t="str">
        <f t="shared" si="11"/>
        <v>IN-Fountain-(18-45)</v>
      </c>
    </row>
    <row r="720" spans="1:6" ht="12.75">
      <c r="A720" s="12" t="s">
        <v>1758</v>
      </c>
      <c r="B720" s="14">
        <v>18</v>
      </c>
      <c r="C720" s="15">
        <v>47</v>
      </c>
      <c r="D720" s="12" t="s">
        <v>1979</v>
      </c>
      <c r="E720" s="12" t="s">
        <v>1950</v>
      </c>
      <c r="F720" s="12" t="str">
        <f t="shared" si="11"/>
        <v>IN-Franklin-(18-47)</v>
      </c>
    </row>
    <row r="721" spans="1:6" ht="12.75">
      <c r="A721" s="12" t="s">
        <v>1758</v>
      </c>
      <c r="B721" s="14">
        <v>18</v>
      </c>
      <c r="C721" s="15">
        <v>49</v>
      </c>
      <c r="D721" s="12" t="s">
        <v>2080</v>
      </c>
      <c r="E721" s="12" t="s">
        <v>1950</v>
      </c>
      <c r="F721" s="12" t="str">
        <f t="shared" si="11"/>
        <v>IN-Fulton-(18-49)</v>
      </c>
    </row>
    <row r="722" spans="1:6" ht="12.75">
      <c r="A722" s="12" t="s">
        <v>1758</v>
      </c>
      <c r="B722" s="14">
        <v>18</v>
      </c>
      <c r="C722" s="15">
        <v>51</v>
      </c>
      <c r="D722" s="12" t="s">
        <v>2691</v>
      </c>
      <c r="E722" s="12" t="s">
        <v>1950</v>
      </c>
      <c r="F722" s="12" t="str">
        <f t="shared" si="11"/>
        <v>IN-Gibson-(18-51)</v>
      </c>
    </row>
    <row r="723" spans="1:6" ht="12.75">
      <c r="A723" s="12" t="s">
        <v>1758</v>
      </c>
      <c r="B723" s="14">
        <v>18</v>
      </c>
      <c r="C723" s="15">
        <v>53</v>
      </c>
      <c r="D723" s="12" t="s">
        <v>2082</v>
      </c>
      <c r="E723" s="12" t="s">
        <v>1950</v>
      </c>
      <c r="F723" s="12" t="str">
        <f t="shared" si="11"/>
        <v>IN-Grant-(18-53)</v>
      </c>
    </row>
    <row r="724" spans="1:6" ht="12.75">
      <c r="A724" s="12" t="s">
        <v>1758</v>
      </c>
      <c r="B724" s="14">
        <v>18</v>
      </c>
      <c r="C724" s="15">
        <v>55</v>
      </c>
      <c r="D724" s="12" t="s">
        <v>1981</v>
      </c>
      <c r="E724" s="12" t="s">
        <v>1950</v>
      </c>
      <c r="F724" s="12" t="str">
        <f t="shared" si="11"/>
        <v>IN-Greene-(18-55)</v>
      </c>
    </row>
    <row r="725" spans="1:6" ht="12.75">
      <c r="A725" s="12" t="s">
        <v>1758</v>
      </c>
      <c r="B725" s="14">
        <v>18</v>
      </c>
      <c r="C725" s="15">
        <v>57</v>
      </c>
      <c r="D725" s="12" t="s">
        <v>2262</v>
      </c>
      <c r="E725" s="12" t="s">
        <v>1950</v>
      </c>
      <c r="F725" s="12" t="str">
        <f t="shared" si="11"/>
        <v>IN-Hamilton-(18-57)</v>
      </c>
    </row>
    <row r="726" spans="1:6" ht="12.75">
      <c r="A726" s="12" t="s">
        <v>1758</v>
      </c>
      <c r="B726" s="14">
        <v>18</v>
      </c>
      <c r="C726" s="15">
        <v>59</v>
      </c>
      <c r="D726" s="12" t="s">
        <v>2345</v>
      </c>
      <c r="E726" s="12" t="s">
        <v>1950</v>
      </c>
      <c r="F726" s="12" t="str">
        <f t="shared" si="11"/>
        <v>IN-Hancock-(18-59)</v>
      </c>
    </row>
    <row r="727" spans="1:6" ht="12.75">
      <c r="A727" s="12" t="s">
        <v>1758</v>
      </c>
      <c r="B727" s="14">
        <v>18</v>
      </c>
      <c r="C727" s="15">
        <v>61</v>
      </c>
      <c r="D727" s="12" t="s">
        <v>2692</v>
      </c>
      <c r="E727" s="12" t="s">
        <v>1950</v>
      </c>
      <c r="F727" s="12" t="str">
        <f t="shared" si="11"/>
        <v>IN-Harrison-(18-61)</v>
      </c>
    </row>
    <row r="728" spans="1:6" ht="12.75">
      <c r="A728" s="12" t="s">
        <v>1758</v>
      </c>
      <c r="B728" s="14">
        <v>18</v>
      </c>
      <c r="C728" s="15">
        <v>63</v>
      </c>
      <c r="D728" s="12" t="s">
        <v>2693</v>
      </c>
      <c r="E728" s="12" t="s">
        <v>1950</v>
      </c>
      <c r="F728" s="12" t="str">
        <f t="shared" si="11"/>
        <v>IN-Hendricks-(18-63)</v>
      </c>
    </row>
    <row r="729" spans="1:6" ht="12.75">
      <c r="A729" s="12" t="s">
        <v>1758</v>
      </c>
      <c r="B729" s="14">
        <v>18</v>
      </c>
      <c r="C729" s="15">
        <v>65</v>
      </c>
      <c r="D729" s="12" t="s">
        <v>1983</v>
      </c>
      <c r="E729" s="12" t="s">
        <v>1950</v>
      </c>
      <c r="F729" s="12" t="str">
        <f t="shared" si="11"/>
        <v>IN-Henry-(18-65)</v>
      </c>
    </row>
    <row r="730" spans="1:6" ht="12.75">
      <c r="A730" s="12" t="s">
        <v>1758</v>
      </c>
      <c r="B730" s="14">
        <v>18</v>
      </c>
      <c r="C730" s="15">
        <v>67</v>
      </c>
      <c r="D730" s="12" t="s">
        <v>2085</v>
      </c>
      <c r="E730" s="12" t="s">
        <v>1950</v>
      </c>
      <c r="F730" s="12" t="str">
        <f t="shared" si="11"/>
        <v>IN-Howard-(18-67)</v>
      </c>
    </row>
    <row r="731" spans="1:6" ht="12.75">
      <c r="A731" s="12" t="s">
        <v>1758</v>
      </c>
      <c r="B731" s="14">
        <v>18</v>
      </c>
      <c r="C731" s="15">
        <v>69</v>
      </c>
      <c r="D731" s="12" t="s">
        <v>2694</v>
      </c>
      <c r="E731" s="12" t="s">
        <v>1950</v>
      </c>
      <c r="F731" s="12" t="str">
        <f t="shared" si="11"/>
        <v>IN-Huntington-(18-69)</v>
      </c>
    </row>
    <row r="732" spans="1:6" ht="12.75">
      <c r="A732" s="12" t="s">
        <v>1758</v>
      </c>
      <c r="B732" s="14">
        <v>18</v>
      </c>
      <c r="C732" s="15">
        <v>71</v>
      </c>
      <c r="D732" s="12" t="s">
        <v>1985</v>
      </c>
      <c r="E732" s="12" t="s">
        <v>1950</v>
      </c>
      <c r="F732" s="12" t="str">
        <f t="shared" si="11"/>
        <v>IN-Jackson-(18-71)</v>
      </c>
    </row>
    <row r="733" spans="1:6" ht="12.75">
      <c r="A733" s="12" t="s">
        <v>1758</v>
      </c>
      <c r="B733" s="14">
        <v>18</v>
      </c>
      <c r="C733" s="15">
        <v>73</v>
      </c>
      <c r="D733" s="12" t="s">
        <v>2351</v>
      </c>
      <c r="E733" s="12" t="s">
        <v>1950</v>
      </c>
      <c r="F733" s="12" t="str">
        <f t="shared" si="11"/>
        <v>IN-Jasper-(18-73)</v>
      </c>
    </row>
    <row r="734" spans="1:6" ht="12.75">
      <c r="A734" s="12" t="s">
        <v>1758</v>
      </c>
      <c r="B734" s="14">
        <v>18</v>
      </c>
      <c r="C734" s="15">
        <v>75</v>
      </c>
      <c r="D734" s="12" t="s">
        <v>2695</v>
      </c>
      <c r="E734" s="12" t="s">
        <v>1950</v>
      </c>
      <c r="F734" s="12" t="str">
        <f t="shared" si="11"/>
        <v>IN-Jay-(18-75)</v>
      </c>
    </row>
    <row r="735" spans="1:6" ht="12.75">
      <c r="A735" s="12" t="s">
        <v>1758</v>
      </c>
      <c r="B735" s="14">
        <v>18</v>
      </c>
      <c r="C735" s="15">
        <v>77</v>
      </c>
      <c r="D735" s="12" t="s">
        <v>1986</v>
      </c>
      <c r="E735" s="12" t="s">
        <v>1950</v>
      </c>
      <c r="F735" s="12" t="str">
        <f t="shared" si="11"/>
        <v>IN-Jefferson-(18-77)</v>
      </c>
    </row>
    <row r="736" spans="1:6" ht="12.75">
      <c r="A736" s="12" t="s">
        <v>1758</v>
      </c>
      <c r="B736" s="14">
        <v>18</v>
      </c>
      <c r="C736" s="15">
        <v>79</v>
      </c>
      <c r="D736" s="12" t="s">
        <v>2696</v>
      </c>
      <c r="E736" s="12" t="s">
        <v>1950</v>
      </c>
      <c r="F736" s="12" t="str">
        <f t="shared" si="11"/>
        <v>IN-Jennings-(18-79)</v>
      </c>
    </row>
    <row r="737" spans="1:6" ht="12.75">
      <c r="A737" s="12" t="s">
        <v>1758</v>
      </c>
      <c r="B737" s="14">
        <v>18</v>
      </c>
      <c r="C737" s="15">
        <v>81</v>
      </c>
      <c r="D737" s="12" t="s">
        <v>2088</v>
      </c>
      <c r="E737" s="12" t="s">
        <v>1950</v>
      </c>
      <c r="F737" s="12" t="str">
        <f t="shared" si="11"/>
        <v>IN-Johnson-(18-81)</v>
      </c>
    </row>
    <row r="738" spans="1:6" ht="12.75">
      <c r="A738" s="12" t="s">
        <v>1758</v>
      </c>
      <c r="B738" s="14">
        <v>18</v>
      </c>
      <c r="C738" s="15">
        <v>83</v>
      </c>
      <c r="D738" s="12" t="s">
        <v>2653</v>
      </c>
      <c r="E738" s="12" t="s">
        <v>1950</v>
      </c>
      <c r="F738" s="12" t="str">
        <f t="shared" si="11"/>
        <v>IN-Knox-(18-83)</v>
      </c>
    </row>
    <row r="739" spans="1:6" ht="12.75">
      <c r="A739" s="12" t="s">
        <v>1758</v>
      </c>
      <c r="B739" s="14">
        <v>18</v>
      </c>
      <c r="C739" s="15">
        <v>85</v>
      </c>
      <c r="D739" s="12" t="s">
        <v>2697</v>
      </c>
      <c r="E739" s="12" t="s">
        <v>1950</v>
      </c>
      <c r="F739" s="12" t="str">
        <f t="shared" si="11"/>
        <v>IN-Kosciusko-(18-85)</v>
      </c>
    </row>
    <row r="740" spans="1:6" ht="12.75">
      <c r="A740" s="12" t="s">
        <v>1758</v>
      </c>
      <c r="B740" s="14">
        <v>18</v>
      </c>
      <c r="C740" s="15">
        <v>87</v>
      </c>
      <c r="D740" s="12" t="s">
        <v>2698</v>
      </c>
      <c r="E740" s="12" t="s">
        <v>1950</v>
      </c>
      <c r="F740" s="12" t="str">
        <f t="shared" si="11"/>
        <v>IN-LaGrange-(18-87)</v>
      </c>
    </row>
    <row r="741" spans="1:6" ht="12.75">
      <c r="A741" s="12" t="s">
        <v>1758</v>
      </c>
      <c r="B741" s="14">
        <v>18</v>
      </c>
      <c r="C741" s="15">
        <v>89</v>
      </c>
      <c r="D741" s="12" t="s">
        <v>2137</v>
      </c>
      <c r="E741" s="12" t="s">
        <v>1950</v>
      </c>
      <c r="F741" s="12" t="str">
        <f t="shared" si="11"/>
        <v>IN-Lake-(18-89)</v>
      </c>
    </row>
    <row r="742" spans="1:6" ht="12.75">
      <c r="A742" s="12" t="s">
        <v>1758</v>
      </c>
      <c r="B742" s="14">
        <v>18</v>
      </c>
      <c r="C742" s="15">
        <v>91</v>
      </c>
      <c r="D742" s="12" t="s">
        <v>2699</v>
      </c>
      <c r="E742" s="12" t="s">
        <v>1950</v>
      </c>
      <c r="F742" s="12" t="str">
        <f t="shared" si="11"/>
        <v>IN-LaPorte-(18-91)</v>
      </c>
    </row>
    <row r="743" spans="1:6" ht="12.75">
      <c r="A743" s="12" t="s">
        <v>1758</v>
      </c>
      <c r="B743" s="14">
        <v>18</v>
      </c>
      <c r="C743" s="15">
        <v>93</v>
      </c>
      <c r="D743" s="12" t="s">
        <v>1989</v>
      </c>
      <c r="E743" s="12" t="s">
        <v>1950</v>
      </c>
      <c r="F743" s="12" t="str">
        <f t="shared" si="11"/>
        <v>IN-Lawrence-(18-93)</v>
      </c>
    </row>
    <row r="744" spans="1:6" ht="12.75">
      <c r="A744" s="12" t="s">
        <v>1758</v>
      </c>
      <c r="B744" s="14">
        <v>18</v>
      </c>
      <c r="C744" s="15">
        <v>95</v>
      </c>
      <c r="D744" s="12" t="s">
        <v>1994</v>
      </c>
      <c r="E744" s="12" t="s">
        <v>1950</v>
      </c>
      <c r="F744" s="12" t="str">
        <f t="shared" si="11"/>
        <v>IN-Madison-(18-95)</v>
      </c>
    </row>
    <row r="745" spans="1:6" ht="12.75">
      <c r="A745" s="12" t="s">
        <v>1758</v>
      </c>
      <c r="B745" s="14">
        <v>18</v>
      </c>
      <c r="C745" s="15">
        <v>97</v>
      </c>
      <c r="D745" s="12" t="s">
        <v>1996</v>
      </c>
      <c r="E745" s="12" t="s">
        <v>2021</v>
      </c>
      <c r="F745" s="12" t="str">
        <f t="shared" si="11"/>
        <v>IN-Marion-(18-97)</v>
      </c>
    </row>
    <row r="746" spans="1:6" ht="12.75">
      <c r="A746" s="12" t="s">
        <v>1758</v>
      </c>
      <c r="B746" s="14">
        <v>18</v>
      </c>
      <c r="C746" s="15">
        <v>99</v>
      </c>
      <c r="D746" s="12" t="s">
        <v>1997</v>
      </c>
      <c r="E746" s="12" t="s">
        <v>1950</v>
      </c>
      <c r="F746" s="12" t="str">
        <f t="shared" si="11"/>
        <v>IN-Marshall-(18-99)</v>
      </c>
    </row>
    <row r="747" spans="1:6" ht="12.75">
      <c r="A747" s="12" t="s">
        <v>1758</v>
      </c>
      <c r="B747" s="14">
        <v>18</v>
      </c>
      <c r="C747" s="15">
        <v>101</v>
      </c>
      <c r="D747" s="12" t="s">
        <v>2274</v>
      </c>
      <c r="E747" s="12" t="s">
        <v>1950</v>
      </c>
      <c r="F747" s="12" t="str">
        <f t="shared" si="11"/>
        <v>IN-Martin-(18-101)</v>
      </c>
    </row>
    <row r="748" spans="1:6" ht="12.75">
      <c r="A748" s="12" t="s">
        <v>1758</v>
      </c>
      <c r="B748" s="14">
        <v>18</v>
      </c>
      <c r="C748" s="15">
        <v>103</v>
      </c>
      <c r="D748" s="12" t="s">
        <v>2700</v>
      </c>
      <c r="E748" s="12" t="s">
        <v>1950</v>
      </c>
      <c r="F748" s="12" t="str">
        <f t="shared" si="11"/>
        <v>IN-Miami-(18-103)</v>
      </c>
    </row>
    <row r="749" spans="1:6" ht="12.75">
      <c r="A749" s="12" t="s">
        <v>1758</v>
      </c>
      <c r="B749" s="14">
        <v>18</v>
      </c>
      <c r="C749" s="15">
        <v>105</v>
      </c>
      <c r="D749" s="12" t="s">
        <v>1999</v>
      </c>
      <c r="E749" s="12" t="s">
        <v>1950</v>
      </c>
      <c r="F749" s="12" t="str">
        <f t="shared" si="11"/>
        <v>IN-Monroe-(18-105)</v>
      </c>
    </row>
    <row r="750" spans="1:6" ht="12.75">
      <c r="A750" s="12" t="s">
        <v>1758</v>
      </c>
      <c r="B750" s="14">
        <v>18</v>
      </c>
      <c r="C750" s="15">
        <v>107</v>
      </c>
      <c r="D750" s="12" t="s">
        <v>2000</v>
      </c>
      <c r="E750" s="12" t="s">
        <v>1950</v>
      </c>
      <c r="F750" s="12" t="str">
        <f t="shared" si="11"/>
        <v>IN-Montgomery-(18-107)</v>
      </c>
    </row>
    <row r="751" spans="1:6" ht="12.75">
      <c r="A751" s="12" t="s">
        <v>1758</v>
      </c>
      <c r="B751" s="14">
        <v>18</v>
      </c>
      <c r="C751" s="15">
        <v>109</v>
      </c>
      <c r="D751" s="12" t="s">
        <v>2001</v>
      </c>
      <c r="E751" s="12" t="s">
        <v>1950</v>
      </c>
      <c r="F751" s="12" t="str">
        <f t="shared" si="11"/>
        <v>IN-Morgan-(18-109)</v>
      </c>
    </row>
    <row r="752" spans="1:6" ht="12.75">
      <c r="A752" s="12" t="s">
        <v>1758</v>
      </c>
      <c r="B752" s="14">
        <v>18</v>
      </c>
      <c r="C752" s="15">
        <v>111</v>
      </c>
      <c r="D752" s="12" t="s">
        <v>2100</v>
      </c>
      <c r="E752" s="12" t="s">
        <v>1950</v>
      </c>
      <c r="F752" s="12" t="str">
        <f t="shared" si="11"/>
        <v>IN-Newton-(18-111)</v>
      </c>
    </row>
    <row r="753" spans="1:6" ht="12.75">
      <c r="A753" s="12" t="s">
        <v>1758</v>
      </c>
      <c r="B753" s="14">
        <v>18</v>
      </c>
      <c r="C753" s="15">
        <v>113</v>
      </c>
      <c r="D753" s="12" t="s">
        <v>2701</v>
      </c>
      <c r="E753" s="12" t="s">
        <v>1950</v>
      </c>
      <c r="F753" s="12" t="str">
        <f t="shared" si="11"/>
        <v>IN-Noble-(18-113)</v>
      </c>
    </row>
    <row r="754" spans="1:6" ht="12.75">
      <c r="A754" s="12" t="s">
        <v>1758</v>
      </c>
      <c r="B754" s="14">
        <v>18</v>
      </c>
      <c r="C754" s="15">
        <v>115</v>
      </c>
      <c r="D754" s="12" t="s">
        <v>2702</v>
      </c>
      <c r="E754" s="12" t="s">
        <v>1950</v>
      </c>
      <c r="F754" s="12" t="str">
        <f t="shared" si="11"/>
        <v>IN-Ohio-(18-115)</v>
      </c>
    </row>
    <row r="755" spans="1:6" ht="12.75">
      <c r="A755" s="12" t="s">
        <v>1758</v>
      </c>
      <c r="B755" s="14">
        <v>18</v>
      </c>
      <c r="C755" s="15">
        <v>117</v>
      </c>
      <c r="D755" s="12" t="s">
        <v>2149</v>
      </c>
      <c r="E755" s="12" t="s">
        <v>1950</v>
      </c>
      <c r="F755" s="12" t="str">
        <f t="shared" si="11"/>
        <v>IN-Orange-(18-117)</v>
      </c>
    </row>
    <row r="756" spans="1:6" ht="12.75">
      <c r="A756" s="12" t="s">
        <v>1758</v>
      </c>
      <c r="B756" s="14">
        <v>18</v>
      </c>
      <c r="C756" s="15">
        <v>119</v>
      </c>
      <c r="D756" s="12" t="s">
        <v>2703</v>
      </c>
      <c r="E756" s="12" t="s">
        <v>1950</v>
      </c>
      <c r="F756" s="12" t="str">
        <f t="shared" si="11"/>
        <v>IN-Owen-(18-119)</v>
      </c>
    </row>
    <row r="757" spans="1:6" ht="12.75">
      <c r="A757" s="12" t="s">
        <v>1758</v>
      </c>
      <c r="B757" s="14">
        <v>18</v>
      </c>
      <c r="C757" s="15">
        <v>121</v>
      </c>
      <c r="D757" s="12" t="s">
        <v>2704</v>
      </c>
      <c r="E757" s="12" t="s">
        <v>1950</v>
      </c>
      <c r="F757" s="12" t="str">
        <f t="shared" si="11"/>
        <v>IN-Parke-(18-121)</v>
      </c>
    </row>
    <row r="758" spans="1:6" ht="12.75">
      <c r="A758" s="12" t="s">
        <v>1758</v>
      </c>
      <c r="B758" s="14">
        <v>18</v>
      </c>
      <c r="C758" s="15">
        <v>123</v>
      </c>
      <c r="D758" s="12" t="s">
        <v>2002</v>
      </c>
      <c r="E758" s="12" t="s">
        <v>1950</v>
      </c>
      <c r="F758" s="12" t="str">
        <f t="shared" si="11"/>
        <v>IN-Perry-(18-123)</v>
      </c>
    </row>
    <row r="759" spans="1:6" ht="12.75">
      <c r="A759" s="12" t="s">
        <v>1758</v>
      </c>
      <c r="B759" s="14">
        <v>18</v>
      </c>
      <c r="C759" s="15">
        <v>125</v>
      </c>
      <c r="D759" s="12" t="s">
        <v>2004</v>
      </c>
      <c r="E759" s="12" t="s">
        <v>1950</v>
      </c>
      <c r="F759" s="12" t="str">
        <f t="shared" si="11"/>
        <v>IN-Pike-(18-125)</v>
      </c>
    </row>
    <row r="760" spans="1:6" ht="12.75">
      <c r="A760" s="12" t="s">
        <v>1758</v>
      </c>
      <c r="B760" s="14">
        <v>18</v>
      </c>
      <c r="C760" s="15">
        <v>127</v>
      </c>
      <c r="D760" s="12" t="s">
        <v>2705</v>
      </c>
      <c r="E760" s="12" t="s">
        <v>1950</v>
      </c>
      <c r="F760" s="12" t="str">
        <f t="shared" si="11"/>
        <v>IN-Porter-(18-127)</v>
      </c>
    </row>
    <row r="761" spans="1:6" ht="12.75">
      <c r="A761" s="12" t="s">
        <v>1758</v>
      </c>
      <c r="B761" s="14">
        <v>18</v>
      </c>
      <c r="C761" s="15">
        <v>129</v>
      </c>
      <c r="D761" s="12" t="s">
        <v>2706</v>
      </c>
      <c r="E761" s="12" t="s">
        <v>1950</v>
      </c>
      <c r="F761" s="12" t="str">
        <f t="shared" si="11"/>
        <v>IN-Posey-(18-129)</v>
      </c>
    </row>
    <row r="762" spans="1:6" ht="12.75">
      <c r="A762" s="12" t="s">
        <v>1758</v>
      </c>
      <c r="B762" s="14">
        <v>18</v>
      </c>
      <c r="C762" s="15">
        <v>131</v>
      </c>
      <c r="D762" s="12" t="s">
        <v>2107</v>
      </c>
      <c r="E762" s="12" t="s">
        <v>1950</v>
      </c>
      <c r="F762" s="12" t="str">
        <f t="shared" si="11"/>
        <v>IN-Pulaski-(18-131)</v>
      </c>
    </row>
    <row r="763" spans="1:6" ht="12.75">
      <c r="A763" s="12" t="s">
        <v>1758</v>
      </c>
      <c r="B763" s="14">
        <v>18</v>
      </c>
      <c r="C763" s="15">
        <v>133</v>
      </c>
      <c r="D763" s="12" t="s">
        <v>2283</v>
      </c>
      <c r="E763" s="12" t="s">
        <v>1950</v>
      </c>
      <c r="F763" s="12" t="str">
        <f t="shared" si="11"/>
        <v>IN-Putnam-(18-133)</v>
      </c>
    </row>
    <row r="764" spans="1:6" ht="12.75">
      <c r="A764" s="12" t="s">
        <v>1758</v>
      </c>
      <c r="B764" s="14">
        <v>18</v>
      </c>
      <c r="C764" s="15">
        <v>135</v>
      </c>
      <c r="D764" s="12" t="s">
        <v>2005</v>
      </c>
      <c r="E764" s="12" t="s">
        <v>1950</v>
      </c>
      <c r="F764" s="12" t="str">
        <f t="shared" si="11"/>
        <v>IN-Randolph-(18-135)</v>
      </c>
    </row>
    <row r="765" spans="1:6" ht="12.75">
      <c r="A765" s="12" t="s">
        <v>1758</v>
      </c>
      <c r="B765" s="14">
        <v>18</v>
      </c>
      <c r="C765" s="15">
        <v>137</v>
      </c>
      <c r="D765" s="12" t="s">
        <v>2707</v>
      </c>
      <c r="E765" s="12" t="s">
        <v>1950</v>
      </c>
      <c r="F765" s="12" t="str">
        <f t="shared" si="11"/>
        <v>IN-Ripley-(18-137)</v>
      </c>
    </row>
    <row r="766" spans="1:6" ht="12.75">
      <c r="A766" s="12" t="s">
        <v>1758</v>
      </c>
      <c r="B766" s="14">
        <v>18</v>
      </c>
      <c r="C766" s="15">
        <v>139</v>
      </c>
      <c r="D766" s="12" t="s">
        <v>2708</v>
      </c>
      <c r="E766" s="12" t="s">
        <v>1950</v>
      </c>
      <c r="F766" s="12" t="str">
        <f t="shared" si="11"/>
        <v>IN-Rush-(18-139)</v>
      </c>
    </row>
    <row r="767" spans="1:6" ht="12.75">
      <c r="A767" s="12" t="s">
        <v>1758</v>
      </c>
      <c r="B767" s="14">
        <v>18</v>
      </c>
      <c r="C767" s="15">
        <v>141</v>
      </c>
      <c r="D767" s="12" t="s">
        <v>2709</v>
      </c>
      <c r="E767" s="12" t="s">
        <v>1950</v>
      </c>
      <c r="F767" s="12" t="str">
        <f t="shared" si="11"/>
        <v>IN-St. Joseph-(18-141)</v>
      </c>
    </row>
    <row r="768" spans="1:6" ht="12.75">
      <c r="A768" s="12" t="s">
        <v>1758</v>
      </c>
      <c r="B768" s="14">
        <v>18</v>
      </c>
      <c r="C768" s="15">
        <v>143</v>
      </c>
      <c r="D768" s="12" t="s">
        <v>2110</v>
      </c>
      <c r="E768" s="12" t="s">
        <v>1950</v>
      </c>
      <c r="F768" s="12" t="str">
        <f t="shared" si="11"/>
        <v>IN-Scott-(18-143)</v>
      </c>
    </row>
    <row r="769" spans="1:6" ht="12.75">
      <c r="A769" s="12" t="s">
        <v>1758</v>
      </c>
      <c r="B769" s="14">
        <v>18</v>
      </c>
      <c r="C769" s="15">
        <v>145</v>
      </c>
      <c r="D769" s="12" t="s">
        <v>2008</v>
      </c>
      <c r="E769" s="12" t="s">
        <v>1950</v>
      </c>
      <c r="F769" s="12" t="str">
        <f t="shared" si="11"/>
        <v>IN-Shelby-(18-145)</v>
      </c>
    </row>
    <row r="770" spans="1:6" ht="12.75">
      <c r="A770" s="12" t="s">
        <v>1758</v>
      </c>
      <c r="B770" s="14">
        <v>18</v>
      </c>
      <c r="C770" s="15">
        <v>147</v>
      </c>
      <c r="D770" s="12" t="s">
        <v>2710</v>
      </c>
      <c r="E770" s="12" t="s">
        <v>1950</v>
      </c>
      <c r="F770" s="12" t="str">
        <f t="shared" si="11"/>
        <v>IN-Spencer-(18-147)</v>
      </c>
    </row>
    <row r="771" spans="1:6" ht="12.75">
      <c r="A771" s="12" t="s">
        <v>1758</v>
      </c>
      <c r="B771" s="14">
        <v>18</v>
      </c>
      <c r="C771" s="15">
        <v>149</v>
      </c>
      <c r="D771" s="12" t="s">
        <v>2711</v>
      </c>
      <c r="E771" s="12" t="s">
        <v>1950</v>
      </c>
      <c r="F771" s="12" t="str">
        <f aca="true" t="shared" si="12" ref="F771:F834">A771&amp;"-"&amp;D771&amp;"-("&amp;B771&amp;"-"&amp;C771&amp;")"</f>
        <v>IN-Starke-(18-149)</v>
      </c>
    </row>
    <row r="772" spans="1:6" ht="12.75">
      <c r="A772" s="12" t="s">
        <v>1758</v>
      </c>
      <c r="B772" s="14">
        <v>18</v>
      </c>
      <c r="C772" s="15">
        <v>151</v>
      </c>
      <c r="D772" s="12" t="s">
        <v>2712</v>
      </c>
      <c r="E772" s="12" t="s">
        <v>1950</v>
      </c>
      <c r="F772" s="12" t="str">
        <f t="shared" si="12"/>
        <v>IN-Steuben-(18-151)</v>
      </c>
    </row>
    <row r="773" spans="1:6" ht="12.75">
      <c r="A773" s="12" t="s">
        <v>1758</v>
      </c>
      <c r="B773" s="14">
        <v>18</v>
      </c>
      <c r="C773" s="15">
        <v>153</v>
      </c>
      <c r="D773" s="12" t="s">
        <v>2713</v>
      </c>
      <c r="E773" s="12" t="s">
        <v>1950</v>
      </c>
      <c r="F773" s="12" t="str">
        <f t="shared" si="12"/>
        <v>IN-Sullivan-(18-153)</v>
      </c>
    </row>
    <row r="774" spans="1:6" ht="12.75">
      <c r="A774" s="12" t="s">
        <v>1758</v>
      </c>
      <c r="B774" s="14">
        <v>18</v>
      </c>
      <c r="C774" s="15">
        <v>155</v>
      </c>
      <c r="D774" s="12" t="s">
        <v>2714</v>
      </c>
      <c r="E774" s="12" t="s">
        <v>1950</v>
      </c>
      <c r="F774" s="12" t="str">
        <f t="shared" si="12"/>
        <v>IN-Switzerland-(18-155)</v>
      </c>
    </row>
    <row r="775" spans="1:6" ht="12.75">
      <c r="A775" s="12" t="s">
        <v>1758</v>
      </c>
      <c r="B775" s="14">
        <v>18</v>
      </c>
      <c r="C775" s="15">
        <v>157</v>
      </c>
      <c r="D775" s="12" t="s">
        <v>2715</v>
      </c>
      <c r="E775" s="12" t="s">
        <v>1950</v>
      </c>
      <c r="F775" s="12" t="str">
        <f t="shared" si="12"/>
        <v>IN-Tippecanoe-(18-157)</v>
      </c>
    </row>
    <row r="776" spans="1:6" ht="12.75">
      <c r="A776" s="12" t="s">
        <v>1758</v>
      </c>
      <c r="B776" s="14">
        <v>18</v>
      </c>
      <c r="C776" s="15">
        <v>159</v>
      </c>
      <c r="D776" s="12" t="s">
        <v>2716</v>
      </c>
      <c r="E776" s="12" t="s">
        <v>1950</v>
      </c>
      <c r="F776" s="12" t="str">
        <f t="shared" si="12"/>
        <v>IN-Tipton-(18-159)</v>
      </c>
    </row>
    <row r="777" spans="1:6" ht="12.75">
      <c r="A777" s="12" t="s">
        <v>1758</v>
      </c>
      <c r="B777" s="14">
        <v>18</v>
      </c>
      <c r="C777" s="15">
        <v>161</v>
      </c>
      <c r="D777" s="12" t="s">
        <v>2116</v>
      </c>
      <c r="E777" s="12" t="s">
        <v>1950</v>
      </c>
      <c r="F777" s="12" t="str">
        <f t="shared" si="12"/>
        <v>IN-Union-(18-161)</v>
      </c>
    </row>
    <row r="778" spans="1:6" ht="12.75">
      <c r="A778" s="12" t="s">
        <v>1758</v>
      </c>
      <c r="B778" s="14">
        <v>18</v>
      </c>
      <c r="C778" s="15">
        <v>163</v>
      </c>
      <c r="D778" s="12" t="s">
        <v>2717</v>
      </c>
      <c r="E778" s="12" t="s">
        <v>1950</v>
      </c>
      <c r="F778" s="12" t="str">
        <f t="shared" si="12"/>
        <v>IN-Vanderburgh-(18-163)</v>
      </c>
    </row>
    <row r="779" spans="1:6" ht="12.75">
      <c r="A779" s="12" t="s">
        <v>1758</v>
      </c>
      <c r="B779" s="14">
        <v>18</v>
      </c>
      <c r="C779" s="15">
        <v>165</v>
      </c>
      <c r="D779" s="12" t="s">
        <v>2718</v>
      </c>
      <c r="E779" s="12" t="s">
        <v>1950</v>
      </c>
      <c r="F779" s="12" t="str">
        <f t="shared" si="12"/>
        <v>IN-Vermillion-(18-165)</v>
      </c>
    </row>
    <row r="780" spans="1:6" ht="12.75">
      <c r="A780" s="12" t="s">
        <v>1758</v>
      </c>
      <c r="B780" s="14">
        <v>18</v>
      </c>
      <c r="C780" s="15">
        <v>167</v>
      </c>
      <c r="D780" s="12" t="s">
        <v>2719</v>
      </c>
      <c r="E780" s="12" t="s">
        <v>1950</v>
      </c>
      <c r="F780" s="12" t="str">
        <f t="shared" si="12"/>
        <v>IN-Vigo-(18-167)</v>
      </c>
    </row>
    <row r="781" spans="1:6" ht="12.75">
      <c r="A781" s="12" t="s">
        <v>1758</v>
      </c>
      <c r="B781" s="14">
        <v>18</v>
      </c>
      <c r="C781" s="15">
        <v>169</v>
      </c>
      <c r="D781" s="12" t="s">
        <v>2676</v>
      </c>
      <c r="E781" s="12" t="s">
        <v>1950</v>
      </c>
      <c r="F781" s="12" t="str">
        <f t="shared" si="12"/>
        <v>IN-Wabash-(18-169)</v>
      </c>
    </row>
    <row r="782" spans="1:6" ht="12.75">
      <c r="A782" s="12" t="s">
        <v>1758</v>
      </c>
      <c r="B782" s="14">
        <v>18</v>
      </c>
      <c r="C782" s="15">
        <v>171</v>
      </c>
      <c r="D782" s="12" t="s">
        <v>2394</v>
      </c>
      <c r="E782" s="12" t="s">
        <v>1950</v>
      </c>
      <c r="F782" s="12" t="str">
        <f t="shared" si="12"/>
        <v>IN-Warren-(18-171)</v>
      </c>
    </row>
    <row r="783" spans="1:6" ht="12.75">
      <c r="A783" s="12" t="s">
        <v>1758</v>
      </c>
      <c r="B783" s="14">
        <v>18</v>
      </c>
      <c r="C783" s="15">
        <v>173</v>
      </c>
      <c r="D783" s="12" t="s">
        <v>2720</v>
      </c>
      <c r="E783" s="12" t="s">
        <v>1950</v>
      </c>
      <c r="F783" s="12" t="str">
        <f t="shared" si="12"/>
        <v>IN-Warrick-(18-173)</v>
      </c>
    </row>
    <row r="784" spans="1:6" ht="12.75">
      <c r="A784" s="12" t="s">
        <v>1758</v>
      </c>
      <c r="B784" s="14">
        <v>18</v>
      </c>
      <c r="C784" s="15">
        <v>175</v>
      </c>
      <c r="D784" s="12" t="s">
        <v>2014</v>
      </c>
      <c r="E784" s="12" t="s">
        <v>1950</v>
      </c>
      <c r="F784" s="12" t="str">
        <f t="shared" si="12"/>
        <v>IN-Washington-(18-175)</v>
      </c>
    </row>
    <row r="785" spans="1:6" ht="12.75">
      <c r="A785" s="12" t="s">
        <v>1758</v>
      </c>
      <c r="B785" s="14">
        <v>18</v>
      </c>
      <c r="C785" s="15">
        <v>177</v>
      </c>
      <c r="D785" s="12" t="s">
        <v>2395</v>
      </c>
      <c r="E785" s="12" t="s">
        <v>1950</v>
      </c>
      <c r="F785" s="12" t="str">
        <f t="shared" si="12"/>
        <v>IN-Wayne-(18-177)</v>
      </c>
    </row>
    <row r="786" spans="1:6" ht="12.75">
      <c r="A786" s="12" t="s">
        <v>1758</v>
      </c>
      <c r="B786" s="14">
        <v>18</v>
      </c>
      <c r="C786" s="15">
        <v>179</v>
      </c>
      <c r="D786" s="12" t="s">
        <v>2721</v>
      </c>
      <c r="E786" s="12" t="s">
        <v>1950</v>
      </c>
      <c r="F786" s="12" t="str">
        <f t="shared" si="12"/>
        <v>IN-Wells-(18-179)</v>
      </c>
    </row>
    <row r="787" spans="1:6" ht="12.75">
      <c r="A787" s="12" t="s">
        <v>1758</v>
      </c>
      <c r="B787" s="14">
        <v>18</v>
      </c>
      <c r="C787" s="15">
        <v>181</v>
      </c>
      <c r="D787" s="12" t="s">
        <v>2118</v>
      </c>
      <c r="E787" s="12" t="s">
        <v>1950</v>
      </c>
      <c r="F787" s="12" t="str">
        <f t="shared" si="12"/>
        <v>IN-White-(18-181)</v>
      </c>
    </row>
    <row r="788" spans="1:6" ht="12.75">
      <c r="A788" s="12" t="s">
        <v>1758</v>
      </c>
      <c r="B788" s="14">
        <v>18</v>
      </c>
      <c r="C788" s="15">
        <v>183</v>
      </c>
      <c r="D788" s="12" t="s">
        <v>2722</v>
      </c>
      <c r="E788" s="12" t="s">
        <v>1950</v>
      </c>
      <c r="F788" s="12" t="str">
        <f t="shared" si="12"/>
        <v>IN-Whitley-(18-183)</v>
      </c>
    </row>
    <row r="789" spans="1:6" ht="12.75">
      <c r="A789" s="12" t="s">
        <v>1759</v>
      </c>
      <c r="B789" s="14">
        <v>19</v>
      </c>
      <c r="C789" s="15">
        <v>1</v>
      </c>
      <c r="D789" s="12" t="s">
        <v>2723</v>
      </c>
      <c r="E789" s="12" t="s">
        <v>1950</v>
      </c>
      <c r="F789" s="12" t="str">
        <f t="shared" si="12"/>
        <v>IA-Adair-(19-1)</v>
      </c>
    </row>
    <row r="790" spans="1:6" ht="12.75">
      <c r="A790" s="12" t="s">
        <v>1759</v>
      </c>
      <c r="B790" s="14">
        <v>19</v>
      </c>
      <c r="C790" s="15">
        <v>3</v>
      </c>
      <c r="D790" s="12" t="s">
        <v>2177</v>
      </c>
      <c r="E790" s="12" t="s">
        <v>1950</v>
      </c>
      <c r="F790" s="12" t="str">
        <f t="shared" si="12"/>
        <v>IA-Adams-(19-3)</v>
      </c>
    </row>
    <row r="791" spans="1:6" ht="12.75">
      <c r="A791" s="12" t="s">
        <v>1759</v>
      </c>
      <c r="B791" s="14">
        <v>19</v>
      </c>
      <c r="C791" s="15">
        <v>5</v>
      </c>
      <c r="D791" s="12" t="s">
        <v>2724</v>
      </c>
      <c r="E791" s="12" t="s">
        <v>1950</v>
      </c>
      <c r="F791" s="12" t="str">
        <f t="shared" si="12"/>
        <v>IA-Allamakee-(19-5)</v>
      </c>
    </row>
    <row r="792" spans="1:6" ht="12.75">
      <c r="A792" s="12" t="s">
        <v>1759</v>
      </c>
      <c r="B792" s="14">
        <v>19</v>
      </c>
      <c r="C792" s="15">
        <v>7</v>
      </c>
      <c r="D792" s="12" t="s">
        <v>2725</v>
      </c>
      <c r="E792" s="12" t="s">
        <v>1950</v>
      </c>
      <c r="F792" s="12" t="str">
        <f t="shared" si="12"/>
        <v>IA-Appanoose-(19-7)</v>
      </c>
    </row>
    <row r="793" spans="1:6" ht="12.75">
      <c r="A793" s="12" t="s">
        <v>1759</v>
      </c>
      <c r="B793" s="14">
        <v>19</v>
      </c>
      <c r="C793" s="15">
        <v>9</v>
      </c>
      <c r="D793" s="12" t="s">
        <v>2726</v>
      </c>
      <c r="E793" s="12" t="s">
        <v>1950</v>
      </c>
      <c r="F793" s="12" t="str">
        <f t="shared" si="12"/>
        <v>IA-Audubon-(19-9)</v>
      </c>
    </row>
    <row r="794" spans="1:6" ht="12.75">
      <c r="A794" s="12" t="s">
        <v>1759</v>
      </c>
      <c r="B794" s="14">
        <v>19</v>
      </c>
      <c r="C794" s="15">
        <v>11</v>
      </c>
      <c r="D794" s="12" t="s">
        <v>2064</v>
      </c>
      <c r="E794" s="12" t="s">
        <v>1950</v>
      </c>
      <c r="F794" s="12" t="str">
        <f t="shared" si="12"/>
        <v>IA-Benton-(19-11)</v>
      </c>
    </row>
    <row r="795" spans="1:6" ht="12.75">
      <c r="A795" s="12" t="s">
        <v>1759</v>
      </c>
      <c r="B795" s="14">
        <v>19</v>
      </c>
      <c r="C795" s="15">
        <v>13</v>
      </c>
      <c r="D795" s="12" t="s">
        <v>2727</v>
      </c>
      <c r="E795" s="12" t="s">
        <v>1950</v>
      </c>
      <c r="F795" s="12" t="str">
        <f t="shared" si="12"/>
        <v>IA-Black Hawk-(19-13)</v>
      </c>
    </row>
    <row r="796" spans="1:6" ht="12.75">
      <c r="A796" s="12" t="s">
        <v>1759</v>
      </c>
      <c r="B796" s="14">
        <v>19</v>
      </c>
      <c r="C796" s="15">
        <v>15</v>
      </c>
      <c r="D796" s="12" t="s">
        <v>2065</v>
      </c>
      <c r="E796" s="12" t="s">
        <v>1950</v>
      </c>
      <c r="F796" s="12" t="str">
        <f t="shared" si="12"/>
        <v>IA-Boone-(19-15)</v>
      </c>
    </row>
    <row r="797" spans="1:6" ht="12.75">
      <c r="A797" s="12" t="s">
        <v>1759</v>
      </c>
      <c r="B797" s="14">
        <v>19</v>
      </c>
      <c r="C797" s="15">
        <v>17</v>
      </c>
      <c r="D797" s="12" t="s">
        <v>2728</v>
      </c>
      <c r="E797" s="12" t="s">
        <v>1950</v>
      </c>
      <c r="F797" s="12" t="str">
        <f t="shared" si="12"/>
        <v>IA-Bremer-(19-17)</v>
      </c>
    </row>
    <row r="798" spans="1:6" ht="12.75">
      <c r="A798" s="12" t="s">
        <v>1759</v>
      </c>
      <c r="B798" s="14">
        <v>19</v>
      </c>
      <c r="C798" s="15">
        <v>19</v>
      </c>
      <c r="D798" s="12" t="s">
        <v>2729</v>
      </c>
      <c r="E798" s="12" t="s">
        <v>1950</v>
      </c>
      <c r="F798" s="12" t="str">
        <f t="shared" si="12"/>
        <v>IA-Buchanan-(19-19)</v>
      </c>
    </row>
    <row r="799" spans="1:6" ht="12.75">
      <c r="A799" s="12" t="s">
        <v>1759</v>
      </c>
      <c r="B799" s="14">
        <v>19</v>
      </c>
      <c r="C799" s="15">
        <v>21</v>
      </c>
      <c r="D799" s="12" t="s">
        <v>2730</v>
      </c>
      <c r="E799" s="12" t="s">
        <v>1950</v>
      </c>
      <c r="F799" s="12" t="str">
        <f t="shared" si="12"/>
        <v>IA-Buena Vista-(19-21)</v>
      </c>
    </row>
    <row r="800" spans="1:6" ht="12.75">
      <c r="A800" s="12" t="s">
        <v>1759</v>
      </c>
      <c r="B800" s="14">
        <v>19</v>
      </c>
      <c r="C800" s="15">
        <v>23</v>
      </c>
      <c r="D800" s="12" t="s">
        <v>1956</v>
      </c>
      <c r="E800" s="12" t="s">
        <v>1950</v>
      </c>
      <c r="F800" s="12" t="str">
        <f t="shared" si="12"/>
        <v>IA-Butler-(19-23)</v>
      </c>
    </row>
    <row r="801" spans="1:6" ht="12.75">
      <c r="A801" s="12" t="s">
        <v>1759</v>
      </c>
      <c r="B801" s="14">
        <v>19</v>
      </c>
      <c r="C801" s="15">
        <v>25</v>
      </c>
      <c r="D801" s="12" t="s">
        <v>1957</v>
      </c>
      <c r="E801" s="12" t="s">
        <v>1950</v>
      </c>
      <c r="F801" s="12" t="str">
        <f t="shared" si="12"/>
        <v>IA-Calhoun-(19-25)</v>
      </c>
    </row>
    <row r="802" spans="1:6" ht="12.75">
      <c r="A802" s="12" t="s">
        <v>1759</v>
      </c>
      <c r="B802" s="14">
        <v>19</v>
      </c>
      <c r="C802" s="15">
        <v>27</v>
      </c>
      <c r="D802" s="12" t="s">
        <v>2067</v>
      </c>
      <c r="E802" s="12" t="s">
        <v>1950</v>
      </c>
      <c r="F802" s="12" t="str">
        <f t="shared" si="12"/>
        <v>IA-Carroll-(19-27)</v>
      </c>
    </row>
    <row r="803" spans="1:6" ht="12.75">
      <c r="A803" s="12" t="s">
        <v>1759</v>
      </c>
      <c r="B803" s="14">
        <v>19</v>
      </c>
      <c r="C803" s="15">
        <v>29</v>
      </c>
      <c r="D803" s="12" t="s">
        <v>2632</v>
      </c>
      <c r="E803" s="12" t="s">
        <v>1950</v>
      </c>
      <c r="F803" s="12" t="str">
        <f t="shared" si="12"/>
        <v>IA-Cass-(19-29)</v>
      </c>
    </row>
    <row r="804" spans="1:6" ht="12.75">
      <c r="A804" s="12" t="s">
        <v>1759</v>
      </c>
      <c r="B804" s="14">
        <v>19</v>
      </c>
      <c r="C804" s="15">
        <v>31</v>
      </c>
      <c r="D804" s="12" t="s">
        <v>2731</v>
      </c>
      <c r="E804" s="12" t="s">
        <v>1950</v>
      </c>
      <c r="F804" s="12" t="str">
        <f t="shared" si="12"/>
        <v>IA-Cedar-(19-31)</v>
      </c>
    </row>
    <row r="805" spans="1:6" ht="12.75">
      <c r="A805" s="12" t="s">
        <v>1759</v>
      </c>
      <c r="B805" s="14">
        <v>19</v>
      </c>
      <c r="C805" s="15">
        <v>33</v>
      </c>
      <c r="D805" s="12" t="s">
        <v>2732</v>
      </c>
      <c r="E805" s="12" t="s">
        <v>1950</v>
      </c>
      <c r="F805" s="12" t="str">
        <f t="shared" si="12"/>
        <v>IA-Cerro Gordo-(19-33)</v>
      </c>
    </row>
    <row r="806" spans="1:6" ht="12.75">
      <c r="A806" s="12" t="s">
        <v>1759</v>
      </c>
      <c r="B806" s="14">
        <v>19</v>
      </c>
      <c r="C806" s="15">
        <v>35</v>
      </c>
      <c r="D806" s="12" t="s">
        <v>1959</v>
      </c>
      <c r="E806" s="12" t="s">
        <v>1950</v>
      </c>
      <c r="F806" s="12" t="str">
        <f t="shared" si="12"/>
        <v>IA-Cherokee-(19-35)</v>
      </c>
    </row>
    <row r="807" spans="1:6" ht="12.75">
      <c r="A807" s="12" t="s">
        <v>1759</v>
      </c>
      <c r="B807" s="14">
        <v>19</v>
      </c>
      <c r="C807" s="15">
        <v>37</v>
      </c>
      <c r="D807" s="12" t="s">
        <v>2733</v>
      </c>
      <c r="E807" s="12" t="s">
        <v>1950</v>
      </c>
      <c r="F807" s="12" t="str">
        <f t="shared" si="12"/>
        <v>IA-Chickasaw-(19-37)</v>
      </c>
    </row>
    <row r="808" spans="1:6" ht="12.75">
      <c r="A808" s="12" t="s">
        <v>1759</v>
      </c>
      <c r="B808" s="14">
        <v>19</v>
      </c>
      <c r="C808" s="15">
        <v>39</v>
      </c>
      <c r="D808" s="12" t="s">
        <v>1962</v>
      </c>
      <c r="E808" s="12" t="s">
        <v>1950</v>
      </c>
      <c r="F808" s="12" t="str">
        <f t="shared" si="12"/>
        <v>IA-Clarke-(19-39)</v>
      </c>
    </row>
    <row r="809" spans="1:6" ht="12.75">
      <c r="A809" s="12" t="s">
        <v>1759</v>
      </c>
      <c r="B809" s="14">
        <v>19</v>
      </c>
      <c r="C809" s="15">
        <v>41</v>
      </c>
      <c r="D809" s="12" t="s">
        <v>1963</v>
      </c>
      <c r="E809" s="12" t="s">
        <v>1950</v>
      </c>
      <c r="F809" s="12" t="str">
        <f t="shared" si="12"/>
        <v>IA-Clay-(19-41)</v>
      </c>
    </row>
    <row r="810" spans="1:6" ht="12.75">
      <c r="A810" s="12" t="s">
        <v>1759</v>
      </c>
      <c r="B810" s="14">
        <v>19</v>
      </c>
      <c r="C810" s="15">
        <v>43</v>
      </c>
      <c r="D810" s="12" t="s">
        <v>2316</v>
      </c>
      <c r="E810" s="12" t="s">
        <v>1950</v>
      </c>
      <c r="F810" s="12" t="str">
        <f t="shared" si="12"/>
        <v>IA-Clayton-(19-43)</v>
      </c>
    </row>
    <row r="811" spans="1:6" ht="12.75">
      <c r="A811" s="12" t="s">
        <v>1759</v>
      </c>
      <c r="B811" s="14">
        <v>19</v>
      </c>
      <c r="C811" s="15">
        <v>45</v>
      </c>
      <c r="D811" s="12" t="s">
        <v>2635</v>
      </c>
      <c r="E811" s="12" t="s">
        <v>1950</v>
      </c>
      <c r="F811" s="12" t="str">
        <f t="shared" si="12"/>
        <v>IA-Clinton-(19-45)</v>
      </c>
    </row>
    <row r="812" spans="1:6" ht="12.75">
      <c r="A812" s="12" t="s">
        <v>1759</v>
      </c>
      <c r="B812" s="14">
        <v>19</v>
      </c>
      <c r="C812" s="15">
        <v>47</v>
      </c>
      <c r="D812" s="12" t="s">
        <v>2074</v>
      </c>
      <c r="E812" s="12" t="s">
        <v>1950</v>
      </c>
      <c r="F812" s="12" t="str">
        <f t="shared" si="12"/>
        <v>IA-Crawford-(19-47)</v>
      </c>
    </row>
    <row r="813" spans="1:6" ht="12.75">
      <c r="A813" s="12" t="s">
        <v>1759</v>
      </c>
      <c r="B813" s="14">
        <v>19</v>
      </c>
      <c r="C813" s="15">
        <v>49</v>
      </c>
      <c r="D813" s="12" t="s">
        <v>1973</v>
      </c>
      <c r="E813" s="12" t="s">
        <v>1950</v>
      </c>
      <c r="F813" s="12" t="str">
        <f t="shared" si="12"/>
        <v>IA-Dallas-(19-49)</v>
      </c>
    </row>
    <row r="814" spans="1:6" ht="12.75">
      <c r="A814" s="12" t="s">
        <v>1759</v>
      </c>
      <c r="B814" s="14">
        <v>19</v>
      </c>
      <c r="C814" s="15">
        <v>51</v>
      </c>
      <c r="D814" s="12" t="s">
        <v>2734</v>
      </c>
      <c r="E814" s="12" t="s">
        <v>1950</v>
      </c>
      <c r="F814" s="12" t="str">
        <f t="shared" si="12"/>
        <v>IA-Davis-(19-51)</v>
      </c>
    </row>
    <row r="815" spans="1:6" ht="12.75">
      <c r="A815" s="12" t="s">
        <v>1759</v>
      </c>
      <c r="B815" s="14">
        <v>19</v>
      </c>
      <c r="C815" s="15">
        <v>53</v>
      </c>
      <c r="D815" s="12" t="s">
        <v>2325</v>
      </c>
      <c r="E815" s="12" t="s">
        <v>1950</v>
      </c>
      <c r="F815" s="12" t="str">
        <f t="shared" si="12"/>
        <v>IA-Decatur-(19-53)</v>
      </c>
    </row>
    <row r="816" spans="1:6" ht="12.75">
      <c r="A816" s="12" t="s">
        <v>1759</v>
      </c>
      <c r="B816" s="14">
        <v>19</v>
      </c>
      <c r="C816" s="15">
        <v>55</v>
      </c>
      <c r="D816" s="12" t="s">
        <v>2687</v>
      </c>
      <c r="E816" s="12" t="s">
        <v>1950</v>
      </c>
      <c r="F816" s="12" t="str">
        <f t="shared" si="12"/>
        <v>IA-Delaware-(19-55)</v>
      </c>
    </row>
    <row r="817" spans="1:6" ht="12.75">
      <c r="A817" s="12" t="s">
        <v>1759</v>
      </c>
      <c r="B817" s="14">
        <v>19</v>
      </c>
      <c r="C817" s="15">
        <v>57</v>
      </c>
      <c r="D817" s="12" t="s">
        <v>2735</v>
      </c>
      <c r="E817" s="12" t="s">
        <v>1950</v>
      </c>
      <c r="F817" s="12" t="str">
        <f t="shared" si="12"/>
        <v>IA-Des Moines-(19-57)</v>
      </c>
    </row>
    <row r="818" spans="1:6" ht="12.75">
      <c r="A818" s="12" t="s">
        <v>1759</v>
      </c>
      <c r="B818" s="14">
        <v>19</v>
      </c>
      <c r="C818" s="15">
        <v>59</v>
      </c>
      <c r="D818" s="12" t="s">
        <v>2736</v>
      </c>
      <c r="E818" s="12" t="s">
        <v>1950</v>
      </c>
      <c r="F818" s="12" t="str">
        <f t="shared" si="12"/>
        <v>IA-Dickinson-(19-59)</v>
      </c>
    </row>
    <row r="819" spans="1:6" ht="12.75">
      <c r="A819" s="12" t="s">
        <v>1759</v>
      </c>
      <c r="B819" s="14">
        <v>19</v>
      </c>
      <c r="C819" s="15">
        <v>61</v>
      </c>
      <c r="D819" s="12" t="s">
        <v>2737</v>
      </c>
      <c r="E819" s="12" t="s">
        <v>1950</v>
      </c>
      <c r="F819" s="12" t="str">
        <f t="shared" si="12"/>
        <v>IA-Dubuque-(19-61)</v>
      </c>
    </row>
    <row r="820" spans="1:6" ht="12.75">
      <c r="A820" s="12" t="s">
        <v>1759</v>
      </c>
      <c r="B820" s="14">
        <v>19</v>
      </c>
      <c r="C820" s="15">
        <v>63</v>
      </c>
      <c r="D820" s="12" t="s">
        <v>2738</v>
      </c>
      <c r="E820" s="12" t="s">
        <v>1950</v>
      </c>
      <c r="F820" s="12" t="str">
        <f t="shared" si="12"/>
        <v>IA-Emmet-(19-63)</v>
      </c>
    </row>
    <row r="821" spans="1:6" ht="12.75">
      <c r="A821" s="12" t="s">
        <v>1759</v>
      </c>
      <c r="B821" s="14">
        <v>19</v>
      </c>
      <c r="C821" s="15">
        <v>65</v>
      </c>
      <c r="D821" s="12" t="s">
        <v>1978</v>
      </c>
      <c r="E821" s="12" t="s">
        <v>1950</v>
      </c>
      <c r="F821" s="12" t="str">
        <f t="shared" si="12"/>
        <v>IA-Fayette-(19-65)</v>
      </c>
    </row>
    <row r="822" spans="1:6" ht="12.75">
      <c r="A822" s="12" t="s">
        <v>1759</v>
      </c>
      <c r="B822" s="14">
        <v>19</v>
      </c>
      <c r="C822" s="15">
        <v>67</v>
      </c>
      <c r="D822" s="12" t="s">
        <v>2335</v>
      </c>
      <c r="E822" s="12" t="s">
        <v>1950</v>
      </c>
      <c r="F822" s="12" t="str">
        <f t="shared" si="12"/>
        <v>IA-Floyd-(19-67)</v>
      </c>
    </row>
    <row r="823" spans="1:6" ht="12.75">
      <c r="A823" s="12" t="s">
        <v>1759</v>
      </c>
      <c r="B823" s="14">
        <v>19</v>
      </c>
      <c r="C823" s="15">
        <v>69</v>
      </c>
      <c r="D823" s="12" t="s">
        <v>1979</v>
      </c>
      <c r="E823" s="12" t="s">
        <v>1950</v>
      </c>
      <c r="F823" s="12" t="str">
        <f t="shared" si="12"/>
        <v>IA-Franklin-(19-69)</v>
      </c>
    </row>
    <row r="824" spans="1:6" ht="12.75">
      <c r="A824" s="12" t="s">
        <v>1759</v>
      </c>
      <c r="B824" s="14">
        <v>19</v>
      </c>
      <c r="C824" s="15">
        <v>71</v>
      </c>
      <c r="D824" s="12" t="s">
        <v>2199</v>
      </c>
      <c r="E824" s="12" t="s">
        <v>1950</v>
      </c>
      <c r="F824" s="12" t="str">
        <f t="shared" si="12"/>
        <v>IA-Fremont-(19-71)</v>
      </c>
    </row>
    <row r="825" spans="1:6" ht="12.75">
      <c r="A825" s="12" t="s">
        <v>1759</v>
      </c>
      <c r="B825" s="14">
        <v>19</v>
      </c>
      <c r="C825" s="15">
        <v>73</v>
      </c>
      <c r="D825" s="12" t="s">
        <v>1981</v>
      </c>
      <c r="E825" s="12" t="s">
        <v>1950</v>
      </c>
      <c r="F825" s="12" t="str">
        <f t="shared" si="12"/>
        <v>IA-Greene-(19-73)</v>
      </c>
    </row>
    <row r="826" spans="1:6" ht="12.75">
      <c r="A826" s="12" t="s">
        <v>1759</v>
      </c>
      <c r="B826" s="14">
        <v>19</v>
      </c>
      <c r="C826" s="15">
        <v>75</v>
      </c>
      <c r="D826" s="12" t="s">
        <v>2644</v>
      </c>
      <c r="E826" s="12" t="s">
        <v>1950</v>
      </c>
      <c r="F826" s="12" t="str">
        <f t="shared" si="12"/>
        <v>IA-Grundy-(19-75)</v>
      </c>
    </row>
    <row r="827" spans="1:6" ht="12.75">
      <c r="A827" s="12" t="s">
        <v>1759</v>
      </c>
      <c r="B827" s="14">
        <v>19</v>
      </c>
      <c r="C827" s="15">
        <v>77</v>
      </c>
      <c r="D827" s="12" t="s">
        <v>2739</v>
      </c>
      <c r="E827" s="12" t="s">
        <v>1950</v>
      </c>
      <c r="F827" s="12" t="str">
        <f t="shared" si="12"/>
        <v>IA-Guthrie-(19-77)</v>
      </c>
    </row>
    <row r="828" spans="1:6" ht="12.75">
      <c r="A828" s="12" t="s">
        <v>1759</v>
      </c>
      <c r="B828" s="14">
        <v>19</v>
      </c>
      <c r="C828" s="15">
        <v>79</v>
      </c>
      <c r="D828" s="12" t="s">
        <v>2262</v>
      </c>
      <c r="E828" s="12" t="s">
        <v>1950</v>
      </c>
      <c r="F828" s="12" t="str">
        <f t="shared" si="12"/>
        <v>IA-Hamilton-(19-79)</v>
      </c>
    </row>
    <row r="829" spans="1:6" ht="12.75">
      <c r="A829" s="12" t="s">
        <v>1759</v>
      </c>
      <c r="B829" s="14">
        <v>19</v>
      </c>
      <c r="C829" s="15">
        <v>81</v>
      </c>
      <c r="D829" s="12" t="s">
        <v>2345</v>
      </c>
      <c r="E829" s="12" t="s">
        <v>1950</v>
      </c>
      <c r="F829" s="12" t="str">
        <f t="shared" si="12"/>
        <v>IA-Hancock-(19-81)</v>
      </c>
    </row>
    <row r="830" spans="1:6" ht="12.75">
      <c r="A830" s="12" t="s">
        <v>1759</v>
      </c>
      <c r="B830" s="14">
        <v>19</v>
      </c>
      <c r="C830" s="15">
        <v>83</v>
      </c>
      <c r="D830" s="12" t="s">
        <v>2645</v>
      </c>
      <c r="E830" s="12" t="s">
        <v>1950</v>
      </c>
      <c r="F830" s="12" t="str">
        <f t="shared" si="12"/>
        <v>IA-Hardin-(19-83)</v>
      </c>
    </row>
    <row r="831" spans="1:6" ht="12.75">
      <c r="A831" s="12" t="s">
        <v>1759</v>
      </c>
      <c r="B831" s="14">
        <v>19</v>
      </c>
      <c r="C831" s="15">
        <v>85</v>
      </c>
      <c r="D831" s="12" t="s">
        <v>2692</v>
      </c>
      <c r="E831" s="12" t="s">
        <v>1950</v>
      </c>
      <c r="F831" s="12" t="str">
        <f t="shared" si="12"/>
        <v>IA-Harrison-(19-85)</v>
      </c>
    </row>
    <row r="832" spans="1:6" ht="12.75">
      <c r="A832" s="12" t="s">
        <v>1759</v>
      </c>
      <c r="B832" s="14">
        <v>19</v>
      </c>
      <c r="C832" s="15">
        <v>87</v>
      </c>
      <c r="D832" s="12" t="s">
        <v>1983</v>
      </c>
      <c r="E832" s="12" t="s">
        <v>1950</v>
      </c>
      <c r="F832" s="12" t="str">
        <f t="shared" si="12"/>
        <v>IA-Henry-(19-87)</v>
      </c>
    </row>
    <row r="833" spans="1:6" ht="12.75">
      <c r="A833" s="12" t="s">
        <v>1759</v>
      </c>
      <c r="B833" s="14">
        <v>19</v>
      </c>
      <c r="C833" s="15">
        <v>89</v>
      </c>
      <c r="D833" s="12" t="s">
        <v>2085</v>
      </c>
      <c r="E833" s="12" t="s">
        <v>1950</v>
      </c>
      <c r="F833" s="12" t="str">
        <f t="shared" si="12"/>
        <v>IA-Howard-(19-89)</v>
      </c>
    </row>
    <row r="834" spans="1:6" ht="12.75">
      <c r="A834" s="12" t="s">
        <v>1759</v>
      </c>
      <c r="B834" s="14">
        <v>19</v>
      </c>
      <c r="C834" s="15">
        <v>91</v>
      </c>
      <c r="D834" s="12" t="s">
        <v>2132</v>
      </c>
      <c r="E834" s="12" t="s">
        <v>1950</v>
      </c>
      <c r="F834" s="12" t="str">
        <f t="shared" si="12"/>
        <v>IA-Humboldt-(19-91)</v>
      </c>
    </row>
    <row r="835" spans="1:6" ht="12.75">
      <c r="A835" s="12" t="s">
        <v>1759</v>
      </c>
      <c r="B835" s="14">
        <v>19</v>
      </c>
      <c r="C835" s="15">
        <v>93</v>
      </c>
      <c r="D835" s="12" t="s">
        <v>2740</v>
      </c>
      <c r="E835" s="12" t="s">
        <v>1950</v>
      </c>
      <c r="F835" s="12" t="str">
        <f aca="true" t="shared" si="13" ref="F835:F898">A835&amp;"-"&amp;D835&amp;"-("&amp;B835&amp;"-"&amp;C835&amp;")"</f>
        <v>IA-Ida-(19-93)</v>
      </c>
    </row>
    <row r="836" spans="1:6" ht="12.75">
      <c r="A836" s="12" t="s">
        <v>1759</v>
      </c>
      <c r="B836" s="14">
        <v>19</v>
      </c>
      <c r="C836" s="15">
        <v>95</v>
      </c>
      <c r="D836" s="12" t="s">
        <v>2741</v>
      </c>
      <c r="E836" s="12" t="s">
        <v>1950</v>
      </c>
      <c r="F836" s="12" t="str">
        <f t="shared" si="13"/>
        <v>IA-Iowa-(19-95)</v>
      </c>
    </row>
    <row r="837" spans="1:6" ht="12.75">
      <c r="A837" s="12" t="s">
        <v>1759</v>
      </c>
      <c r="B837" s="14">
        <v>19</v>
      </c>
      <c r="C837" s="15">
        <v>97</v>
      </c>
      <c r="D837" s="12" t="s">
        <v>1985</v>
      </c>
      <c r="E837" s="12" t="s">
        <v>1950</v>
      </c>
      <c r="F837" s="12" t="str">
        <f t="shared" si="13"/>
        <v>IA-Jackson-(19-97)</v>
      </c>
    </row>
    <row r="838" spans="1:6" ht="12.75">
      <c r="A838" s="12" t="s">
        <v>1759</v>
      </c>
      <c r="B838" s="14">
        <v>19</v>
      </c>
      <c r="C838" s="15">
        <v>99</v>
      </c>
      <c r="D838" s="12" t="s">
        <v>2351</v>
      </c>
      <c r="E838" s="12" t="s">
        <v>1950</v>
      </c>
      <c r="F838" s="12" t="str">
        <f t="shared" si="13"/>
        <v>IA-Jasper-(19-99)</v>
      </c>
    </row>
    <row r="839" spans="1:6" ht="12.75">
      <c r="A839" s="12" t="s">
        <v>1759</v>
      </c>
      <c r="B839" s="14">
        <v>19</v>
      </c>
      <c r="C839" s="15">
        <v>101</v>
      </c>
      <c r="D839" s="12" t="s">
        <v>1986</v>
      </c>
      <c r="E839" s="12" t="s">
        <v>1950</v>
      </c>
      <c r="F839" s="12" t="str">
        <f t="shared" si="13"/>
        <v>IA-Jefferson-(19-101)</v>
      </c>
    </row>
    <row r="840" spans="1:6" ht="12.75">
      <c r="A840" s="12" t="s">
        <v>1759</v>
      </c>
      <c r="B840" s="14">
        <v>19</v>
      </c>
      <c r="C840" s="15">
        <v>103</v>
      </c>
      <c r="D840" s="12" t="s">
        <v>2088</v>
      </c>
      <c r="E840" s="12" t="s">
        <v>1950</v>
      </c>
      <c r="F840" s="12" t="str">
        <f t="shared" si="13"/>
        <v>IA-Johnson-(19-103)</v>
      </c>
    </row>
    <row r="841" spans="1:6" ht="12.75">
      <c r="A841" s="12" t="s">
        <v>1759</v>
      </c>
      <c r="B841" s="14">
        <v>19</v>
      </c>
      <c r="C841" s="15">
        <v>105</v>
      </c>
      <c r="D841" s="12" t="s">
        <v>2354</v>
      </c>
      <c r="E841" s="12" t="s">
        <v>1950</v>
      </c>
      <c r="F841" s="12" t="str">
        <f t="shared" si="13"/>
        <v>IA-Jones-(19-105)</v>
      </c>
    </row>
    <row r="842" spans="1:6" ht="12.75">
      <c r="A842" s="12" t="s">
        <v>1759</v>
      </c>
      <c r="B842" s="14">
        <v>19</v>
      </c>
      <c r="C842" s="15">
        <v>107</v>
      </c>
      <c r="D842" s="12" t="s">
        <v>2742</v>
      </c>
      <c r="E842" s="12" t="s">
        <v>1950</v>
      </c>
      <c r="F842" s="12" t="str">
        <f t="shared" si="13"/>
        <v>IA-Keokuk-(19-107)</v>
      </c>
    </row>
    <row r="843" spans="1:6" ht="12.75">
      <c r="A843" s="12" t="s">
        <v>1759</v>
      </c>
      <c r="B843" s="14">
        <v>19</v>
      </c>
      <c r="C843" s="15">
        <v>109</v>
      </c>
      <c r="D843" s="12" t="s">
        <v>2743</v>
      </c>
      <c r="E843" s="12" t="s">
        <v>1950</v>
      </c>
      <c r="F843" s="12" t="str">
        <f t="shared" si="13"/>
        <v>IA-Kossuth-(19-109)</v>
      </c>
    </row>
    <row r="844" spans="1:6" ht="12.75">
      <c r="A844" s="12" t="s">
        <v>1759</v>
      </c>
      <c r="B844" s="14">
        <v>19</v>
      </c>
      <c r="C844" s="15">
        <v>111</v>
      </c>
      <c r="D844" s="12" t="s">
        <v>1990</v>
      </c>
      <c r="E844" s="12" t="s">
        <v>1950</v>
      </c>
      <c r="F844" s="12" t="str">
        <f t="shared" si="13"/>
        <v>IA-Lee-(19-111)</v>
      </c>
    </row>
    <row r="845" spans="1:6" ht="12.75">
      <c r="A845" s="12" t="s">
        <v>1759</v>
      </c>
      <c r="B845" s="14">
        <v>19</v>
      </c>
      <c r="C845" s="15">
        <v>113</v>
      </c>
      <c r="D845" s="12" t="s">
        <v>2744</v>
      </c>
      <c r="E845" s="12" t="s">
        <v>1950</v>
      </c>
      <c r="F845" s="12" t="str">
        <f t="shared" si="13"/>
        <v>IA-Linn-(19-113)</v>
      </c>
    </row>
    <row r="846" spans="1:6" ht="12.75">
      <c r="A846" s="12" t="s">
        <v>1759</v>
      </c>
      <c r="B846" s="14">
        <v>19</v>
      </c>
      <c r="C846" s="15">
        <v>115</v>
      </c>
      <c r="D846" s="12" t="s">
        <v>2745</v>
      </c>
      <c r="E846" s="12" t="s">
        <v>1950</v>
      </c>
      <c r="F846" s="12" t="str">
        <f t="shared" si="13"/>
        <v>IA-Louisa-(19-115)</v>
      </c>
    </row>
    <row r="847" spans="1:6" ht="12.75">
      <c r="A847" s="12" t="s">
        <v>1759</v>
      </c>
      <c r="B847" s="14">
        <v>19</v>
      </c>
      <c r="C847" s="15">
        <v>117</v>
      </c>
      <c r="D847" s="12" t="s">
        <v>2746</v>
      </c>
      <c r="E847" s="12" t="s">
        <v>1950</v>
      </c>
      <c r="F847" s="12" t="str">
        <f t="shared" si="13"/>
        <v>IA-Lucas-(19-117)</v>
      </c>
    </row>
    <row r="848" spans="1:6" ht="12.75">
      <c r="A848" s="12" t="s">
        <v>1759</v>
      </c>
      <c r="B848" s="14">
        <v>19</v>
      </c>
      <c r="C848" s="15">
        <v>119</v>
      </c>
      <c r="D848" s="12" t="s">
        <v>2747</v>
      </c>
      <c r="E848" s="12" t="s">
        <v>1950</v>
      </c>
      <c r="F848" s="12" t="str">
        <f t="shared" si="13"/>
        <v>IA-Lyon-(19-119)</v>
      </c>
    </row>
    <row r="849" spans="1:6" ht="12.75">
      <c r="A849" s="12" t="s">
        <v>1759</v>
      </c>
      <c r="B849" s="14">
        <v>19</v>
      </c>
      <c r="C849" s="15">
        <v>121</v>
      </c>
      <c r="D849" s="12" t="s">
        <v>1994</v>
      </c>
      <c r="E849" s="12" t="s">
        <v>1950</v>
      </c>
      <c r="F849" s="12" t="str">
        <f t="shared" si="13"/>
        <v>IA-Madison-(19-121)</v>
      </c>
    </row>
    <row r="850" spans="1:6" ht="12.75">
      <c r="A850" s="12" t="s">
        <v>1759</v>
      </c>
      <c r="B850" s="14">
        <v>19</v>
      </c>
      <c r="C850" s="15">
        <v>123</v>
      </c>
      <c r="D850" s="12" t="s">
        <v>2748</v>
      </c>
      <c r="E850" s="12" t="s">
        <v>1950</v>
      </c>
      <c r="F850" s="12" t="str">
        <f t="shared" si="13"/>
        <v>IA-Mahaska-(19-123)</v>
      </c>
    </row>
    <row r="851" spans="1:6" ht="12.75">
      <c r="A851" s="12" t="s">
        <v>1759</v>
      </c>
      <c r="B851" s="14">
        <v>19</v>
      </c>
      <c r="C851" s="15">
        <v>125</v>
      </c>
      <c r="D851" s="12" t="s">
        <v>1996</v>
      </c>
      <c r="E851" s="12" t="s">
        <v>1950</v>
      </c>
      <c r="F851" s="12" t="str">
        <f t="shared" si="13"/>
        <v>IA-Marion-(19-125)</v>
      </c>
    </row>
    <row r="852" spans="1:6" ht="12.75">
      <c r="A852" s="12" t="s">
        <v>1759</v>
      </c>
      <c r="B852" s="14">
        <v>19</v>
      </c>
      <c r="C852" s="15">
        <v>127</v>
      </c>
      <c r="D852" s="12" t="s">
        <v>1997</v>
      </c>
      <c r="E852" s="12" t="s">
        <v>1950</v>
      </c>
      <c r="F852" s="12" t="str">
        <f t="shared" si="13"/>
        <v>IA-Marshall-(19-127)</v>
      </c>
    </row>
    <row r="853" spans="1:6" ht="12.75">
      <c r="A853" s="12" t="s">
        <v>1759</v>
      </c>
      <c r="B853" s="14">
        <v>19</v>
      </c>
      <c r="C853" s="15">
        <v>129</v>
      </c>
      <c r="D853" s="12" t="s">
        <v>2749</v>
      </c>
      <c r="E853" s="12" t="s">
        <v>1950</v>
      </c>
      <c r="F853" s="12" t="str">
        <f t="shared" si="13"/>
        <v>IA-Mills-(19-129)</v>
      </c>
    </row>
    <row r="854" spans="1:6" ht="12.75">
      <c r="A854" s="12" t="s">
        <v>1759</v>
      </c>
      <c r="B854" s="14">
        <v>19</v>
      </c>
      <c r="C854" s="15">
        <v>131</v>
      </c>
      <c r="D854" s="12" t="s">
        <v>2362</v>
      </c>
      <c r="E854" s="12" t="s">
        <v>1950</v>
      </c>
      <c r="F854" s="12" t="str">
        <f t="shared" si="13"/>
        <v>IA-Mitchell-(19-131)</v>
      </c>
    </row>
    <row r="855" spans="1:6" ht="12.75">
      <c r="A855" s="12" t="s">
        <v>1759</v>
      </c>
      <c r="B855" s="14">
        <v>19</v>
      </c>
      <c r="C855" s="15">
        <v>133</v>
      </c>
      <c r="D855" s="12" t="s">
        <v>2750</v>
      </c>
      <c r="E855" s="12" t="s">
        <v>1950</v>
      </c>
      <c r="F855" s="12" t="str">
        <f t="shared" si="13"/>
        <v>IA-Monona-(19-133)</v>
      </c>
    </row>
    <row r="856" spans="1:6" ht="12.75">
      <c r="A856" s="12" t="s">
        <v>1759</v>
      </c>
      <c r="B856" s="14">
        <v>19</v>
      </c>
      <c r="C856" s="15">
        <v>135</v>
      </c>
      <c r="D856" s="12" t="s">
        <v>1999</v>
      </c>
      <c r="E856" s="12" t="s">
        <v>1950</v>
      </c>
      <c r="F856" s="12" t="str">
        <f t="shared" si="13"/>
        <v>IA-Monroe-(19-135)</v>
      </c>
    </row>
    <row r="857" spans="1:6" ht="12.75">
      <c r="A857" s="12" t="s">
        <v>1759</v>
      </c>
      <c r="B857" s="14">
        <v>19</v>
      </c>
      <c r="C857" s="15">
        <v>137</v>
      </c>
      <c r="D857" s="12" t="s">
        <v>2000</v>
      </c>
      <c r="E857" s="12" t="s">
        <v>1950</v>
      </c>
      <c r="F857" s="12" t="str">
        <f t="shared" si="13"/>
        <v>IA-Montgomery-(19-137)</v>
      </c>
    </row>
    <row r="858" spans="1:6" ht="12.75">
      <c r="A858" s="12" t="s">
        <v>1759</v>
      </c>
      <c r="B858" s="14">
        <v>19</v>
      </c>
      <c r="C858" s="15">
        <v>139</v>
      </c>
      <c r="D858" s="12" t="s">
        <v>2751</v>
      </c>
      <c r="E858" s="12" t="s">
        <v>1950</v>
      </c>
      <c r="F858" s="12" t="str">
        <f t="shared" si="13"/>
        <v>IA-Muscatine-(19-139)</v>
      </c>
    </row>
    <row r="859" spans="1:6" ht="12.75">
      <c r="A859" s="12" t="s">
        <v>1759</v>
      </c>
      <c r="B859" s="14">
        <v>19</v>
      </c>
      <c r="C859" s="15">
        <v>141</v>
      </c>
      <c r="D859" s="12" t="s">
        <v>2752</v>
      </c>
      <c r="E859" s="12" t="s">
        <v>1950</v>
      </c>
      <c r="F859" s="12" t="str">
        <f t="shared" si="13"/>
        <v>IA-O'Brien-(19-141)</v>
      </c>
    </row>
    <row r="860" spans="1:6" ht="12.75">
      <c r="A860" s="12" t="s">
        <v>1759</v>
      </c>
      <c r="B860" s="14">
        <v>19</v>
      </c>
      <c r="C860" s="15">
        <v>143</v>
      </c>
      <c r="D860" s="12" t="s">
        <v>2279</v>
      </c>
      <c r="E860" s="12" t="s">
        <v>1950</v>
      </c>
      <c r="F860" s="12" t="str">
        <f t="shared" si="13"/>
        <v>IA-Osceola-(19-143)</v>
      </c>
    </row>
    <row r="861" spans="1:6" ht="12.75">
      <c r="A861" s="12" t="s">
        <v>1759</v>
      </c>
      <c r="B861" s="14">
        <v>19</v>
      </c>
      <c r="C861" s="15">
        <v>145</v>
      </c>
      <c r="D861" s="12" t="s">
        <v>2753</v>
      </c>
      <c r="E861" s="12" t="s">
        <v>1950</v>
      </c>
      <c r="F861" s="12" t="str">
        <f t="shared" si="13"/>
        <v>IA-Page-(19-145)</v>
      </c>
    </row>
    <row r="862" spans="1:6" ht="12.75">
      <c r="A862" s="12" t="s">
        <v>1759</v>
      </c>
      <c r="B862" s="14">
        <v>19</v>
      </c>
      <c r="C862" s="15">
        <v>147</v>
      </c>
      <c r="D862" s="12" t="s">
        <v>2754</v>
      </c>
      <c r="E862" s="12" t="s">
        <v>1950</v>
      </c>
      <c r="F862" s="12" t="str">
        <f t="shared" si="13"/>
        <v>IA-Palo Alto-(19-147)</v>
      </c>
    </row>
    <row r="863" spans="1:6" ht="12.75">
      <c r="A863" s="12" t="s">
        <v>1759</v>
      </c>
      <c r="B863" s="14">
        <v>19</v>
      </c>
      <c r="C863" s="15">
        <v>149</v>
      </c>
      <c r="D863" s="12" t="s">
        <v>2755</v>
      </c>
      <c r="E863" s="12" t="s">
        <v>1950</v>
      </c>
      <c r="F863" s="12" t="str">
        <f t="shared" si="13"/>
        <v>IA-Plymouth-(19-149)</v>
      </c>
    </row>
    <row r="864" spans="1:6" ht="12.75">
      <c r="A864" s="12" t="s">
        <v>1759</v>
      </c>
      <c r="B864" s="14">
        <v>19</v>
      </c>
      <c r="C864" s="15">
        <v>151</v>
      </c>
      <c r="D864" s="12" t="s">
        <v>2756</v>
      </c>
      <c r="E864" s="12" t="s">
        <v>1950</v>
      </c>
      <c r="F864" s="12" t="str">
        <f t="shared" si="13"/>
        <v>IA-Pocahontas-(19-151)</v>
      </c>
    </row>
    <row r="865" spans="1:6" ht="12.75">
      <c r="A865" s="12" t="s">
        <v>1759</v>
      </c>
      <c r="B865" s="14">
        <v>19</v>
      </c>
      <c r="C865" s="15">
        <v>153</v>
      </c>
      <c r="D865" s="12" t="s">
        <v>2104</v>
      </c>
      <c r="E865" s="12" t="s">
        <v>1950</v>
      </c>
      <c r="F865" s="12" t="str">
        <f t="shared" si="13"/>
        <v>IA-Polk-(19-153)</v>
      </c>
    </row>
    <row r="866" spans="1:6" ht="12.75">
      <c r="A866" s="12" t="s">
        <v>1759</v>
      </c>
      <c r="B866" s="14">
        <v>19</v>
      </c>
      <c r="C866" s="15">
        <v>155</v>
      </c>
      <c r="D866" s="12" t="s">
        <v>2757</v>
      </c>
      <c r="E866" s="12" t="s">
        <v>1950</v>
      </c>
      <c r="F866" s="12" t="str">
        <f t="shared" si="13"/>
        <v>IA-Pottawattamie-(19-155)</v>
      </c>
    </row>
    <row r="867" spans="1:6" ht="12.75">
      <c r="A867" s="12" t="s">
        <v>1759</v>
      </c>
      <c r="B867" s="14">
        <v>19</v>
      </c>
      <c r="C867" s="15">
        <v>157</v>
      </c>
      <c r="D867" s="12" t="s">
        <v>2758</v>
      </c>
      <c r="E867" s="12" t="s">
        <v>1950</v>
      </c>
      <c r="F867" s="12" t="str">
        <f t="shared" si="13"/>
        <v>IA-Poweshiek-(19-157)</v>
      </c>
    </row>
    <row r="868" spans="1:6" ht="12.75">
      <c r="A868" s="12" t="s">
        <v>1759</v>
      </c>
      <c r="B868" s="14">
        <v>19</v>
      </c>
      <c r="C868" s="15">
        <v>159</v>
      </c>
      <c r="D868" s="12" t="s">
        <v>2759</v>
      </c>
      <c r="E868" s="12" t="s">
        <v>1950</v>
      </c>
      <c r="F868" s="12" t="str">
        <f t="shared" si="13"/>
        <v>IA-Ringgold-(19-159)</v>
      </c>
    </row>
    <row r="869" spans="1:6" ht="12.75">
      <c r="A869" s="12" t="s">
        <v>1759</v>
      </c>
      <c r="B869" s="14">
        <v>19</v>
      </c>
      <c r="C869" s="15">
        <v>161</v>
      </c>
      <c r="D869" s="12" t="s">
        <v>2760</v>
      </c>
      <c r="E869" s="12" t="s">
        <v>1950</v>
      </c>
      <c r="F869" s="12" t="str">
        <f t="shared" si="13"/>
        <v>IA-Sac-(19-161)</v>
      </c>
    </row>
    <row r="870" spans="1:6" ht="12.75">
      <c r="A870" s="12" t="s">
        <v>1759</v>
      </c>
      <c r="B870" s="14">
        <v>19</v>
      </c>
      <c r="C870" s="15">
        <v>163</v>
      </c>
      <c r="D870" s="12" t="s">
        <v>2110</v>
      </c>
      <c r="E870" s="12" t="s">
        <v>1950</v>
      </c>
      <c r="F870" s="12" t="str">
        <f t="shared" si="13"/>
        <v>IA-Scott-(19-163)</v>
      </c>
    </row>
    <row r="871" spans="1:6" ht="12.75">
      <c r="A871" s="12" t="s">
        <v>1759</v>
      </c>
      <c r="B871" s="14">
        <v>19</v>
      </c>
      <c r="C871" s="15">
        <v>165</v>
      </c>
      <c r="D871" s="12" t="s">
        <v>2008</v>
      </c>
      <c r="E871" s="12" t="s">
        <v>1950</v>
      </c>
      <c r="F871" s="12" t="str">
        <f t="shared" si="13"/>
        <v>IA-Shelby-(19-165)</v>
      </c>
    </row>
    <row r="872" spans="1:6" ht="12.75">
      <c r="A872" s="12" t="s">
        <v>1759</v>
      </c>
      <c r="B872" s="14">
        <v>19</v>
      </c>
      <c r="C872" s="15">
        <v>167</v>
      </c>
      <c r="D872" s="12" t="s">
        <v>2761</v>
      </c>
      <c r="E872" s="12" t="s">
        <v>1950</v>
      </c>
      <c r="F872" s="12" t="str">
        <f t="shared" si="13"/>
        <v>IA-Sioux-(19-167)</v>
      </c>
    </row>
    <row r="873" spans="1:6" ht="12.75">
      <c r="A873" s="12" t="s">
        <v>1759</v>
      </c>
      <c r="B873" s="14">
        <v>19</v>
      </c>
      <c r="C873" s="15">
        <v>169</v>
      </c>
      <c r="D873" s="12" t="s">
        <v>2762</v>
      </c>
      <c r="E873" s="12" t="s">
        <v>1950</v>
      </c>
      <c r="F873" s="12" t="str">
        <f t="shared" si="13"/>
        <v>IA-Story-(19-169)</v>
      </c>
    </row>
    <row r="874" spans="1:6" ht="12.75">
      <c r="A874" s="12" t="s">
        <v>1759</v>
      </c>
      <c r="B874" s="14">
        <v>19</v>
      </c>
      <c r="C874" s="15">
        <v>171</v>
      </c>
      <c r="D874" s="12" t="s">
        <v>2763</v>
      </c>
      <c r="E874" s="12" t="s">
        <v>1950</v>
      </c>
      <c r="F874" s="12" t="str">
        <f t="shared" si="13"/>
        <v>IA-Tama-(19-171)</v>
      </c>
    </row>
    <row r="875" spans="1:6" ht="12.75">
      <c r="A875" s="12" t="s">
        <v>1759</v>
      </c>
      <c r="B875" s="14">
        <v>19</v>
      </c>
      <c r="C875" s="15">
        <v>173</v>
      </c>
      <c r="D875" s="12" t="s">
        <v>2290</v>
      </c>
      <c r="E875" s="12" t="s">
        <v>1950</v>
      </c>
      <c r="F875" s="12" t="str">
        <f t="shared" si="13"/>
        <v>IA-Taylor-(19-173)</v>
      </c>
    </row>
    <row r="876" spans="1:6" ht="12.75">
      <c r="A876" s="12" t="s">
        <v>1759</v>
      </c>
      <c r="B876" s="14">
        <v>19</v>
      </c>
      <c r="C876" s="15">
        <v>175</v>
      </c>
      <c r="D876" s="12" t="s">
        <v>2116</v>
      </c>
      <c r="E876" s="12" t="s">
        <v>1950</v>
      </c>
      <c r="F876" s="12" t="str">
        <f t="shared" si="13"/>
        <v>IA-Union-(19-175)</v>
      </c>
    </row>
    <row r="877" spans="1:6" ht="12.75">
      <c r="A877" s="12" t="s">
        <v>1759</v>
      </c>
      <c r="B877" s="14">
        <v>19</v>
      </c>
      <c r="C877" s="15">
        <v>177</v>
      </c>
      <c r="D877" s="12" t="s">
        <v>2117</v>
      </c>
      <c r="E877" s="12" t="s">
        <v>1950</v>
      </c>
      <c r="F877" s="12" t="str">
        <f t="shared" si="13"/>
        <v>IA-Van Buren-(19-177)</v>
      </c>
    </row>
    <row r="878" spans="1:6" ht="12.75">
      <c r="A878" s="12" t="s">
        <v>1759</v>
      </c>
      <c r="B878" s="14">
        <v>19</v>
      </c>
      <c r="C878" s="15">
        <v>179</v>
      </c>
      <c r="D878" s="12" t="s">
        <v>2764</v>
      </c>
      <c r="E878" s="12" t="s">
        <v>1950</v>
      </c>
      <c r="F878" s="12" t="str">
        <f t="shared" si="13"/>
        <v>IA-Wapello-(19-179)</v>
      </c>
    </row>
    <row r="879" spans="1:6" ht="12.75">
      <c r="A879" s="12" t="s">
        <v>1759</v>
      </c>
      <c r="B879" s="14">
        <v>19</v>
      </c>
      <c r="C879" s="15">
        <v>181</v>
      </c>
      <c r="D879" s="12" t="s">
        <v>2394</v>
      </c>
      <c r="E879" s="12" t="s">
        <v>1950</v>
      </c>
      <c r="F879" s="12" t="str">
        <f t="shared" si="13"/>
        <v>IA-Warren-(19-181)</v>
      </c>
    </row>
    <row r="880" spans="1:6" ht="12.75">
      <c r="A880" s="12" t="s">
        <v>1759</v>
      </c>
      <c r="B880" s="14">
        <v>19</v>
      </c>
      <c r="C880" s="15">
        <v>183</v>
      </c>
      <c r="D880" s="12" t="s">
        <v>2014</v>
      </c>
      <c r="E880" s="12" t="s">
        <v>1950</v>
      </c>
      <c r="F880" s="12" t="str">
        <f t="shared" si="13"/>
        <v>IA-Washington-(19-183)</v>
      </c>
    </row>
    <row r="881" spans="1:6" ht="12.75">
      <c r="A881" s="12" t="s">
        <v>1759</v>
      </c>
      <c r="B881" s="14">
        <v>19</v>
      </c>
      <c r="C881" s="15">
        <v>185</v>
      </c>
      <c r="D881" s="12" t="s">
        <v>2395</v>
      </c>
      <c r="E881" s="12" t="s">
        <v>1950</v>
      </c>
      <c r="F881" s="12" t="str">
        <f t="shared" si="13"/>
        <v>IA-Wayne-(19-185)</v>
      </c>
    </row>
    <row r="882" spans="1:6" ht="12.75">
      <c r="A882" s="12" t="s">
        <v>1759</v>
      </c>
      <c r="B882" s="14">
        <v>19</v>
      </c>
      <c r="C882" s="15">
        <v>187</v>
      </c>
      <c r="D882" s="12" t="s">
        <v>2584</v>
      </c>
      <c r="E882" s="12" t="s">
        <v>1950</v>
      </c>
      <c r="F882" s="12" t="str">
        <f t="shared" si="13"/>
        <v>IA-Webster-(19-187)</v>
      </c>
    </row>
    <row r="883" spans="1:6" ht="12.75">
      <c r="A883" s="12" t="s">
        <v>1759</v>
      </c>
      <c r="B883" s="14">
        <v>19</v>
      </c>
      <c r="C883" s="15">
        <v>189</v>
      </c>
      <c r="D883" s="12" t="s">
        <v>2680</v>
      </c>
      <c r="E883" s="12" t="s">
        <v>1950</v>
      </c>
      <c r="F883" s="12" t="str">
        <f t="shared" si="13"/>
        <v>IA-Winnebago-(19-189)</v>
      </c>
    </row>
    <row r="884" spans="1:6" ht="12.75">
      <c r="A884" s="12" t="s">
        <v>1759</v>
      </c>
      <c r="B884" s="14">
        <v>19</v>
      </c>
      <c r="C884" s="15">
        <v>191</v>
      </c>
      <c r="D884" s="12" t="s">
        <v>2765</v>
      </c>
      <c r="E884" s="12" t="s">
        <v>1950</v>
      </c>
      <c r="F884" s="12" t="str">
        <f t="shared" si="13"/>
        <v>IA-Winneshiek-(19-191)</v>
      </c>
    </row>
    <row r="885" spans="1:6" ht="12.75">
      <c r="A885" s="12" t="s">
        <v>1759</v>
      </c>
      <c r="B885" s="14">
        <v>19</v>
      </c>
      <c r="C885" s="15">
        <v>193</v>
      </c>
      <c r="D885" s="12" t="s">
        <v>2766</v>
      </c>
      <c r="E885" s="12" t="s">
        <v>1950</v>
      </c>
      <c r="F885" s="12" t="str">
        <f t="shared" si="13"/>
        <v>IA-Woodbury-(19-193)</v>
      </c>
    </row>
    <row r="886" spans="1:6" ht="12.75">
      <c r="A886" s="12" t="s">
        <v>1759</v>
      </c>
      <c r="B886" s="14">
        <v>19</v>
      </c>
      <c r="C886" s="15">
        <v>195</v>
      </c>
      <c r="D886" s="12" t="s">
        <v>2589</v>
      </c>
      <c r="E886" s="12" t="s">
        <v>1950</v>
      </c>
      <c r="F886" s="12" t="str">
        <f t="shared" si="13"/>
        <v>IA-Worth-(19-195)</v>
      </c>
    </row>
    <row r="887" spans="1:6" ht="12.75">
      <c r="A887" s="12" t="s">
        <v>1759</v>
      </c>
      <c r="B887" s="14">
        <v>19</v>
      </c>
      <c r="C887" s="15">
        <v>197</v>
      </c>
      <c r="D887" s="12" t="s">
        <v>2767</v>
      </c>
      <c r="E887" s="12" t="s">
        <v>1950</v>
      </c>
      <c r="F887" s="12" t="str">
        <f t="shared" si="13"/>
        <v>IA-Wright-(19-197)</v>
      </c>
    </row>
    <row r="888" spans="1:6" ht="12.75">
      <c r="A888" s="12" t="s">
        <v>1760</v>
      </c>
      <c r="B888" s="14">
        <v>20</v>
      </c>
      <c r="C888" s="15">
        <v>1</v>
      </c>
      <c r="D888" s="12" t="s">
        <v>2682</v>
      </c>
      <c r="E888" s="12" t="s">
        <v>1950</v>
      </c>
      <c r="F888" s="12" t="str">
        <f t="shared" si="13"/>
        <v>KS-Allen-(20-1)</v>
      </c>
    </row>
    <row r="889" spans="1:6" ht="12.75">
      <c r="A889" s="12" t="s">
        <v>1760</v>
      </c>
      <c r="B889" s="14">
        <v>20</v>
      </c>
      <c r="C889" s="15">
        <v>3</v>
      </c>
      <c r="D889" s="12" t="s">
        <v>2768</v>
      </c>
      <c r="E889" s="12" t="s">
        <v>1950</v>
      </c>
      <c r="F889" s="12" t="str">
        <f t="shared" si="13"/>
        <v>KS-Anderson-(20-3)</v>
      </c>
    </row>
    <row r="890" spans="1:6" ht="12.75">
      <c r="A890" s="12" t="s">
        <v>1760</v>
      </c>
      <c r="B890" s="14">
        <v>20</v>
      </c>
      <c r="C890" s="15">
        <v>5</v>
      </c>
      <c r="D890" s="12" t="s">
        <v>2769</v>
      </c>
      <c r="E890" s="12" t="s">
        <v>1950</v>
      </c>
      <c r="F890" s="12" t="str">
        <f t="shared" si="13"/>
        <v>KS-Atchison-(20-5)</v>
      </c>
    </row>
    <row r="891" spans="1:6" ht="12.75">
      <c r="A891" s="12" t="s">
        <v>1760</v>
      </c>
      <c r="B891" s="14">
        <v>20</v>
      </c>
      <c r="C891" s="15">
        <v>7</v>
      </c>
      <c r="D891" s="12" t="s">
        <v>2770</v>
      </c>
      <c r="E891" s="12" t="s">
        <v>1950</v>
      </c>
      <c r="F891" s="12" t="str">
        <f t="shared" si="13"/>
        <v>KS-Barber-(20-7)</v>
      </c>
    </row>
    <row r="892" spans="1:6" ht="12.75">
      <c r="A892" s="12" t="s">
        <v>1760</v>
      </c>
      <c r="B892" s="14">
        <v>20</v>
      </c>
      <c r="C892" s="15">
        <v>9</v>
      </c>
      <c r="D892" s="12" t="s">
        <v>2771</v>
      </c>
      <c r="E892" s="12" t="s">
        <v>1950</v>
      </c>
      <c r="F892" s="12" t="str">
        <f t="shared" si="13"/>
        <v>KS-Barton-(20-9)</v>
      </c>
    </row>
    <row r="893" spans="1:6" ht="12.75">
      <c r="A893" s="12" t="s">
        <v>1760</v>
      </c>
      <c r="B893" s="14">
        <v>20</v>
      </c>
      <c r="C893" s="15">
        <v>11</v>
      </c>
      <c r="D893" s="12" t="s">
        <v>2772</v>
      </c>
      <c r="E893" s="12" t="s">
        <v>1950</v>
      </c>
      <c r="F893" s="12" t="str">
        <f t="shared" si="13"/>
        <v>KS-Bourbon-(20-11)</v>
      </c>
    </row>
    <row r="894" spans="1:6" ht="12.75">
      <c r="A894" s="12" t="s">
        <v>1760</v>
      </c>
      <c r="B894" s="14">
        <v>20</v>
      </c>
      <c r="C894" s="15">
        <v>13</v>
      </c>
      <c r="D894" s="12" t="s">
        <v>2630</v>
      </c>
      <c r="E894" s="12" t="s">
        <v>1950</v>
      </c>
      <c r="F894" s="12" t="str">
        <f t="shared" si="13"/>
        <v>KS-Brown-(20-13)</v>
      </c>
    </row>
    <row r="895" spans="1:6" ht="12.75">
      <c r="A895" s="12" t="s">
        <v>1760</v>
      </c>
      <c r="B895" s="14">
        <v>20</v>
      </c>
      <c r="C895" s="15">
        <v>15</v>
      </c>
      <c r="D895" s="12" t="s">
        <v>1956</v>
      </c>
      <c r="E895" s="12" t="s">
        <v>1950</v>
      </c>
      <c r="F895" s="12" t="str">
        <f t="shared" si="13"/>
        <v>KS-Butler-(20-15)</v>
      </c>
    </row>
    <row r="896" spans="1:6" ht="12.75">
      <c r="A896" s="12" t="s">
        <v>1760</v>
      </c>
      <c r="B896" s="14">
        <v>20</v>
      </c>
      <c r="C896" s="15">
        <v>17</v>
      </c>
      <c r="D896" s="12" t="s">
        <v>2773</v>
      </c>
      <c r="E896" s="12" t="s">
        <v>1950</v>
      </c>
      <c r="F896" s="12" t="str">
        <f t="shared" si="13"/>
        <v>KS-Chase-(20-17)</v>
      </c>
    </row>
    <row r="897" spans="1:6" ht="12.75">
      <c r="A897" s="12" t="s">
        <v>1760</v>
      </c>
      <c r="B897" s="14">
        <v>20</v>
      </c>
      <c r="C897" s="15">
        <v>19</v>
      </c>
      <c r="D897" s="12" t="s">
        <v>2774</v>
      </c>
      <c r="E897" s="12" t="s">
        <v>1950</v>
      </c>
      <c r="F897" s="12" t="str">
        <f t="shared" si="13"/>
        <v>KS-Chautauqua-(20-19)</v>
      </c>
    </row>
    <row r="898" spans="1:6" ht="12.75">
      <c r="A898" s="12" t="s">
        <v>1760</v>
      </c>
      <c r="B898" s="14">
        <v>20</v>
      </c>
      <c r="C898" s="15">
        <v>21</v>
      </c>
      <c r="D898" s="12" t="s">
        <v>1959</v>
      </c>
      <c r="E898" s="12" t="s">
        <v>1950</v>
      </c>
      <c r="F898" s="12" t="str">
        <f t="shared" si="13"/>
        <v>KS-Cherokee-(20-21)</v>
      </c>
    </row>
    <row r="899" spans="1:6" ht="12.75">
      <c r="A899" s="12" t="s">
        <v>1760</v>
      </c>
      <c r="B899" s="14">
        <v>20</v>
      </c>
      <c r="C899" s="15">
        <v>23</v>
      </c>
      <c r="D899" s="12" t="s">
        <v>2186</v>
      </c>
      <c r="E899" s="12" t="s">
        <v>1950</v>
      </c>
      <c r="F899" s="12" t="str">
        <f aca="true" t="shared" si="14" ref="F899:F962">A899&amp;"-"&amp;D899&amp;"-("&amp;B899&amp;"-"&amp;C899&amp;")"</f>
        <v>KS-Cheyenne-(20-23)</v>
      </c>
    </row>
    <row r="900" spans="1:6" ht="12.75">
      <c r="A900" s="12" t="s">
        <v>1760</v>
      </c>
      <c r="B900" s="14">
        <v>20</v>
      </c>
      <c r="C900" s="15">
        <v>25</v>
      </c>
      <c r="D900" s="12" t="s">
        <v>2069</v>
      </c>
      <c r="E900" s="12" t="s">
        <v>1950</v>
      </c>
      <c r="F900" s="12" t="str">
        <f t="shared" si="14"/>
        <v>KS-Clark-(20-25)</v>
      </c>
    </row>
    <row r="901" spans="1:6" ht="12.75">
      <c r="A901" s="12" t="s">
        <v>1760</v>
      </c>
      <c r="B901" s="14">
        <v>20</v>
      </c>
      <c r="C901" s="15">
        <v>27</v>
      </c>
      <c r="D901" s="12" t="s">
        <v>1963</v>
      </c>
      <c r="E901" s="12" t="s">
        <v>1950</v>
      </c>
      <c r="F901" s="12" t="str">
        <f t="shared" si="14"/>
        <v>KS-Clay-(20-27)</v>
      </c>
    </row>
    <row r="902" spans="1:6" ht="12.75">
      <c r="A902" s="12" t="s">
        <v>1760</v>
      </c>
      <c r="B902" s="14">
        <v>20</v>
      </c>
      <c r="C902" s="15">
        <v>29</v>
      </c>
      <c r="D902" s="12" t="s">
        <v>2775</v>
      </c>
      <c r="E902" s="12" t="s">
        <v>1950</v>
      </c>
      <c r="F902" s="12" t="str">
        <f t="shared" si="14"/>
        <v>KS-Cloud-(20-29)</v>
      </c>
    </row>
    <row r="903" spans="1:6" ht="12.75">
      <c r="A903" s="12" t="s">
        <v>1760</v>
      </c>
      <c r="B903" s="14">
        <v>20</v>
      </c>
      <c r="C903" s="15">
        <v>31</v>
      </c>
      <c r="D903" s="12" t="s">
        <v>2776</v>
      </c>
      <c r="E903" s="12" t="s">
        <v>1950</v>
      </c>
      <c r="F903" s="12" t="str">
        <f t="shared" si="14"/>
        <v>KS-Coffey-(20-31)</v>
      </c>
    </row>
    <row r="904" spans="1:6" ht="12.75">
      <c r="A904" s="12" t="s">
        <v>1760</v>
      </c>
      <c r="B904" s="14">
        <v>20</v>
      </c>
      <c r="C904" s="15">
        <v>33</v>
      </c>
      <c r="D904" s="12" t="s">
        <v>2777</v>
      </c>
      <c r="E904" s="12" t="s">
        <v>1950</v>
      </c>
      <c r="F904" s="12" t="str">
        <f t="shared" si="14"/>
        <v>KS-Comanche-(20-33)</v>
      </c>
    </row>
    <row r="905" spans="1:6" ht="12.75">
      <c r="A905" s="12" t="s">
        <v>1760</v>
      </c>
      <c r="B905" s="14">
        <v>20</v>
      </c>
      <c r="C905" s="15">
        <v>35</v>
      </c>
      <c r="D905" s="12" t="s">
        <v>2778</v>
      </c>
      <c r="E905" s="12" t="s">
        <v>1950</v>
      </c>
      <c r="F905" s="12" t="str">
        <f t="shared" si="14"/>
        <v>KS-Cowley-(20-35)</v>
      </c>
    </row>
    <row r="906" spans="1:6" ht="12.75">
      <c r="A906" s="12" t="s">
        <v>1760</v>
      </c>
      <c r="B906" s="14">
        <v>20</v>
      </c>
      <c r="C906" s="15">
        <v>37</v>
      </c>
      <c r="D906" s="12" t="s">
        <v>2074</v>
      </c>
      <c r="E906" s="12" t="s">
        <v>1950</v>
      </c>
      <c r="F906" s="12" t="str">
        <f t="shared" si="14"/>
        <v>KS-Crawford-(20-37)</v>
      </c>
    </row>
    <row r="907" spans="1:6" ht="12.75">
      <c r="A907" s="12" t="s">
        <v>1760</v>
      </c>
      <c r="B907" s="14">
        <v>20</v>
      </c>
      <c r="C907" s="15">
        <v>39</v>
      </c>
      <c r="D907" s="12" t="s">
        <v>2325</v>
      </c>
      <c r="E907" s="12" t="s">
        <v>1950</v>
      </c>
      <c r="F907" s="12" t="str">
        <f t="shared" si="14"/>
        <v>KS-Decatur-(20-39)</v>
      </c>
    </row>
    <row r="908" spans="1:6" ht="12.75">
      <c r="A908" s="12" t="s">
        <v>1760</v>
      </c>
      <c r="B908" s="14">
        <v>20</v>
      </c>
      <c r="C908" s="15">
        <v>41</v>
      </c>
      <c r="D908" s="12" t="s">
        <v>2736</v>
      </c>
      <c r="E908" s="12" t="s">
        <v>1950</v>
      </c>
      <c r="F908" s="12" t="str">
        <f t="shared" si="14"/>
        <v>KS-Dickinson-(20-41)</v>
      </c>
    </row>
    <row r="909" spans="1:6" ht="12.75">
      <c r="A909" s="12" t="s">
        <v>1760</v>
      </c>
      <c r="B909" s="14">
        <v>20</v>
      </c>
      <c r="C909" s="15">
        <v>43</v>
      </c>
      <c r="D909" s="12" t="s">
        <v>2779</v>
      </c>
      <c r="E909" s="12" t="s">
        <v>1950</v>
      </c>
      <c r="F909" s="12" t="str">
        <f t="shared" si="14"/>
        <v>KS-Doniphan-(20-43)</v>
      </c>
    </row>
    <row r="910" spans="1:6" ht="12.75">
      <c r="A910" s="12" t="s">
        <v>1760</v>
      </c>
      <c r="B910" s="14">
        <v>20</v>
      </c>
      <c r="C910" s="15">
        <v>45</v>
      </c>
      <c r="D910" s="12" t="s">
        <v>2195</v>
      </c>
      <c r="E910" s="12" t="s">
        <v>1950</v>
      </c>
      <c r="F910" s="12" t="str">
        <f t="shared" si="14"/>
        <v>KS-Douglas-(20-45)</v>
      </c>
    </row>
    <row r="911" spans="1:6" ht="12.75">
      <c r="A911" s="12" t="s">
        <v>1760</v>
      </c>
      <c r="B911" s="14">
        <v>20</v>
      </c>
      <c r="C911" s="15">
        <v>47</v>
      </c>
      <c r="D911" s="12" t="s">
        <v>2641</v>
      </c>
      <c r="E911" s="12" t="s">
        <v>1950</v>
      </c>
      <c r="F911" s="12" t="str">
        <f t="shared" si="14"/>
        <v>KS-Edwards-(20-47)</v>
      </c>
    </row>
    <row r="912" spans="1:6" ht="12.75">
      <c r="A912" s="12" t="s">
        <v>1760</v>
      </c>
      <c r="B912" s="14">
        <v>20</v>
      </c>
      <c r="C912" s="15">
        <v>49</v>
      </c>
      <c r="D912" s="12" t="s">
        <v>2780</v>
      </c>
      <c r="E912" s="12" t="s">
        <v>1950</v>
      </c>
      <c r="F912" s="12" t="str">
        <f t="shared" si="14"/>
        <v>KS-Elk-(20-49)</v>
      </c>
    </row>
    <row r="913" spans="1:6" ht="12.75">
      <c r="A913" s="12" t="s">
        <v>1760</v>
      </c>
      <c r="B913" s="14">
        <v>20</v>
      </c>
      <c r="C913" s="15">
        <v>51</v>
      </c>
      <c r="D913" s="12" t="s">
        <v>2781</v>
      </c>
      <c r="E913" s="12" t="s">
        <v>1950</v>
      </c>
      <c r="F913" s="12" t="str">
        <f t="shared" si="14"/>
        <v>KS-Ellis-(20-51)</v>
      </c>
    </row>
    <row r="914" spans="1:6" ht="12.75">
      <c r="A914" s="12" t="s">
        <v>1760</v>
      </c>
      <c r="B914" s="14">
        <v>20</v>
      </c>
      <c r="C914" s="15">
        <v>53</v>
      </c>
      <c r="D914" s="12" t="s">
        <v>2782</v>
      </c>
      <c r="E914" s="12" t="s">
        <v>1950</v>
      </c>
      <c r="F914" s="12" t="str">
        <f t="shared" si="14"/>
        <v>KS-Ellsworth-(20-53)</v>
      </c>
    </row>
    <row r="915" spans="1:6" ht="12.75">
      <c r="A915" s="12" t="s">
        <v>1760</v>
      </c>
      <c r="B915" s="14">
        <v>20</v>
      </c>
      <c r="C915" s="15">
        <v>55</v>
      </c>
      <c r="D915" s="12" t="s">
        <v>2783</v>
      </c>
      <c r="E915" s="12" t="s">
        <v>1950</v>
      </c>
      <c r="F915" s="12" t="str">
        <f t="shared" si="14"/>
        <v>KS-Finney-(20-55)</v>
      </c>
    </row>
    <row r="916" spans="1:6" ht="12.75">
      <c r="A916" s="12" t="s">
        <v>1760</v>
      </c>
      <c r="B916" s="14">
        <v>20</v>
      </c>
      <c r="C916" s="15">
        <v>57</v>
      </c>
      <c r="D916" s="12" t="s">
        <v>2642</v>
      </c>
      <c r="E916" s="12" t="s">
        <v>1950</v>
      </c>
      <c r="F916" s="12" t="str">
        <f t="shared" si="14"/>
        <v>KS-Ford-(20-57)</v>
      </c>
    </row>
    <row r="917" spans="1:6" ht="12.75">
      <c r="A917" s="12" t="s">
        <v>1760</v>
      </c>
      <c r="B917" s="14">
        <v>20</v>
      </c>
      <c r="C917" s="15">
        <v>59</v>
      </c>
      <c r="D917" s="12" t="s">
        <v>1979</v>
      </c>
      <c r="E917" s="12" t="s">
        <v>1950</v>
      </c>
      <c r="F917" s="12" t="str">
        <f t="shared" si="14"/>
        <v>KS-Franklin-(20-59)</v>
      </c>
    </row>
    <row r="918" spans="1:6" ht="12.75">
      <c r="A918" s="12" t="s">
        <v>1760</v>
      </c>
      <c r="B918" s="14">
        <v>20</v>
      </c>
      <c r="C918" s="15">
        <v>61</v>
      </c>
      <c r="D918" s="12" t="s">
        <v>2784</v>
      </c>
      <c r="E918" s="12" t="s">
        <v>1950</v>
      </c>
      <c r="F918" s="12" t="str">
        <f t="shared" si="14"/>
        <v>KS-Geary-(20-61)</v>
      </c>
    </row>
    <row r="919" spans="1:6" ht="12.75">
      <c r="A919" s="12" t="s">
        <v>1760</v>
      </c>
      <c r="B919" s="14">
        <v>20</v>
      </c>
      <c r="C919" s="15">
        <v>63</v>
      </c>
      <c r="D919" s="12" t="s">
        <v>2785</v>
      </c>
      <c r="E919" s="12" t="s">
        <v>1950</v>
      </c>
      <c r="F919" s="12" t="str">
        <f t="shared" si="14"/>
        <v>KS-Gove-(20-63)</v>
      </c>
    </row>
    <row r="920" spans="1:6" ht="12.75">
      <c r="A920" s="12" t="s">
        <v>1760</v>
      </c>
      <c r="B920" s="14">
        <v>20</v>
      </c>
      <c r="C920" s="15">
        <v>65</v>
      </c>
      <c r="D920" s="12" t="s">
        <v>2050</v>
      </c>
      <c r="E920" s="12" t="s">
        <v>1950</v>
      </c>
      <c r="F920" s="12" t="str">
        <f t="shared" si="14"/>
        <v>KS-Graham-(20-65)</v>
      </c>
    </row>
    <row r="921" spans="1:6" ht="12.75">
      <c r="A921" s="12" t="s">
        <v>1760</v>
      </c>
      <c r="B921" s="14">
        <v>20</v>
      </c>
      <c r="C921" s="15">
        <v>67</v>
      </c>
      <c r="D921" s="12" t="s">
        <v>2082</v>
      </c>
      <c r="E921" s="12" t="s">
        <v>1950</v>
      </c>
      <c r="F921" s="12" t="str">
        <f t="shared" si="14"/>
        <v>KS-Grant-(20-67)</v>
      </c>
    </row>
    <row r="922" spans="1:6" ht="12.75">
      <c r="A922" s="12" t="s">
        <v>1760</v>
      </c>
      <c r="B922" s="14">
        <v>20</v>
      </c>
      <c r="C922" s="15">
        <v>69</v>
      </c>
      <c r="D922" s="12" t="s">
        <v>2786</v>
      </c>
      <c r="E922" s="12" t="s">
        <v>1950</v>
      </c>
      <c r="F922" s="12" t="str">
        <f t="shared" si="14"/>
        <v>KS-Gray-(20-69)</v>
      </c>
    </row>
    <row r="923" spans="1:6" ht="12.75">
      <c r="A923" s="12" t="s">
        <v>1760</v>
      </c>
      <c r="B923" s="14">
        <v>20</v>
      </c>
      <c r="C923" s="15">
        <v>71</v>
      </c>
      <c r="D923" s="12" t="s">
        <v>2787</v>
      </c>
      <c r="E923" s="12" t="s">
        <v>1950</v>
      </c>
      <c r="F923" s="12" t="str">
        <f t="shared" si="14"/>
        <v>KS-Greeley-(20-71)</v>
      </c>
    </row>
    <row r="924" spans="1:6" ht="12.75">
      <c r="A924" s="12" t="s">
        <v>1760</v>
      </c>
      <c r="B924" s="14">
        <v>20</v>
      </c>
      <c r="C924" s="15">
        <v>73</v>
      </c>
      <c r="D924" s="12" t="s">
        <v>2788</v>
      </c>
      <c r="E924" s="12" t="s">
        <v>1950</v>
      </c>
      <c r="F924" s="12" t="str">
        <f t="shared" si="14"/>
        <v>KS-Greenwood-(20-73)</v>
      </c>
    </row>
    <row r="925" spans="1:6" ht="12.75">
      <c r="A925" s="12" t="s">
        <v>1760</v>
      </c>
      <c r="B925" s="14">
        <v>20</v>
      </c>
      <c r="C925" s="15">
        <v>75</v>
      </c>
      <c r="D925" s="12" t="s">
        <v>2262</v>
      </c>
      <c r="E925" s="12" t="s">
        <v>1950</v>
      </c>
      <c r="F925" s="12" t="str">
        <f t="shared" si="14"/>
        <v>KS-Hamilton-(20-75)</v>
      </c>
    </row>
    <row r="926" spans="1:6" ht="12.75">
      <c r="A926" s="12" t="s">
        <v>1760</v>
      </c>
      <c r="B926" s="14">
        <v>20</v>
      </c>
      <c r="C926" s="15">
        <v>77</v>
      </c>
      <c r="D926" s="12" t="s">
        <v>2789</v>
      </c>
      <c r="E926" s="12" t="s">
        <v>1950</v>
      </c>
      <c r="F926" s="12" t="str">
        <f t="shared" si="14"/>
        <v>KS-Harper-(20-77)</v>
      </c>
    </row>
    <row r="927" spans="1:6" ht="12.75">
      <c r="A927" s="12" t="s">
        <v>1760</v>
      </c>
      <c r="B927" s="14">
        <v>20</v>
      </c>
      <c r="C927" s="15">
        <v>79</v>
      </c>
      <c r="D927" s="12" t="s">
        <v>2790</v>
      </c>
      <c r="E927" s="12" t="s">
        <v>1950</v>
      </c>
      <c r="F927" s="12" t="str">
        <f t="shared" si="14"/>
        <v>KS-Harvey-(20-79)</v>
      </c>
    </row>
    <row r="928" spans="1:6" ht="12.75">
      <c r="A928" s="12" t="s">
        <v>1760</v>
      </c>
      <c r="B928" s="14">
        <v>20</v>
      </c>
      <c r="C928" s="15">
        <v>81</v>
      </c>
      <c r="D928" s="12" t="s">
        <v>2791</v>
      </c>
      <c r="E928" s="12" t="s">
        <v>1950</v>
      </c>
      <c r="F928" s="12" t="str">
        <f t="shared" si="14"/>
        <v>KS-Haskell-(20-81)</v>
      </c>
    </row>
    <row r="929" spans="1:6" ht="12.75">
      <c r="A929" s="12" t="s">
        <v>1760</v>
      </c>
      <c r="B929" s="14">
        <v>20</v>
      </c>
      <c r="C929" s="15">
        <v>83</v>
      </c>
      <c r="D929" s="12" t="s">
        <v>2792</v>
      </c>
      <c r="E929" s="12" t="s">
        <v>1950</v>
      </c>
      <c r="F929" s="12" t="str">
        <f t="shared" si="14"/>
        <v>KS-Hodgeman-(20-83)</v>
      </c>
    </row>
    <row r="930" spans="1:6" ht="12.75">
      <c r="A930" s="12" t="s">
        <v>1760</v>
      </c>
      <c r="B930" s="14">
        <v>20</v>
      </c>
      <c r="C930" s="15">
        <v>85</v>
      </c>
      <c r="D930" s="12" t="s">
        <v>1985</v>
      </c>
      <c r="E930" s="12" t="s">
        <v>1950</v>
      </c>
      <c r="F930" s="12" t="str">
        <f t="shared" si="14"/>
        <v>KS-Jackson-(20-85)</v>
      </c>
    </row>
    <row r="931" spans="1:6" ht="12.75">
      <c r="A931" s="12" t="s">
        <v>1760</v>
      </c>
      <c r="B931" s="14">
        <v>20</v>
      </c>
      <c r="C931" s="15">
        <v>87</v>
      </c>
      <c r="D931" s="12" t="s">
        <v>1986</v>
      </c>
      <c r="E931" s="12" t="s">
        <v>1950</v>
      </c>
      <c r="F931" s="12" t="str">
        <f t="shared" si="14"/>
        <v>KS-Jefferson-(20-87)</v>
      </c>
    </row>
    <row r="932" spans="1:6" ht="12.75">
      <c r="A932" s="12" t="s">
        <v>1760</v>
      </c>
      <c r="B932" s="14">
        <v>20</v>
      </c>
      <c r="C932" s="15">
        <v>89</v>
      </c>
      <c r="D932" s="12" t="s">
        <v>2793</v>
      </c>
      <c r="E932" s="12" t="s">
        <v>1950</v>
      </c>
      <c r="F932" s="12" t="str">
        <f t="shared" si="14"/>
        <v>KS-Jewell-(20-89)</v>
      </c>
    </row>
    <row r="933" spans="1:6" ht="12.75">
      <c r="A933" s="12" t="s">
        <v>1760</v>
      </c>
      <c r="B933" s="14">
        <v>20</v>
      </c>
      <c r="C933" s="15">
        <v>91</v>
      </c>
      <c r="D933" s="12" t="s">
        <v>2088</v>
      </c>
      <c r="E933" s="12" t="s">
        <v>1950</v>
      </c>
      <c r="F933" s="12" t="str">
        <f t="shared" si="14"/>
        <v>KS-Johnson-(20-91)</v>
      </c>
    </row>
    <row r="934" spans="1:6" ht="12.75">
      <c r="A934" s="12" t="s">
        <v>1760</v>
      </c>
      <c r="B934" s="14">
        <v>20</v>
      </c>
      <c r="C934" s="15">
        <v>93</v>
      </c>
      <c r="D934" s="12" t="s">
        <v>2794</v>
      </c>
      <c r="E934" s="12" t="s">
        <v>1950</v>
      </c>
      <c r="F934" s="12" t="str">
        <f t="shared" si="14"/>
        <v>KS-Kearny-(20-93)</v>
      </c>
    </row>
    <row r="935" spans="1:6" ht="12.75">
      <c r="A935" s="12" t="s">
        <v>1760</v>
      </c>
      <c r="B935" s="14">
        <v>20</v>
      </c>
      <c r="C935" s="15">
        <v>95</v>
      </c>
      <c r="D935" s="12" t="s">
        <v>2795</v>
      </c>
      <c r="E935" s="12" t="s">
        <v>1950</v>
      </c>
      <c r="F935" s="12" t="str">
        <f t="shared" si="14"/>
        <v>KS-Kingman-(20-95)</v>
      </c>
    </row>
    <row r="936" spans="1:6" ht="12.75">
      <c r="A936" s="12" t="s">
        <v>1760</v>
      </c>
      <c r="B936" s="14">
        <v>20</v>
      </c>
      <c r="C936" s="15">
        <v>97</v>
      </c>
      <c r="D936" s="12" t="s">
        <v>2206</v>
      </c>
      <c r="E936" s="12" t="s">
        <v>1950</v>
      </c>
      <c r="F936" s="12" t="str">
        <f t="shared" si="14"/>
        <v>KS-Kiowa-(20-97)</v>
      </c>
    </row>
    <row r="937" spans="1:6" ht="12.75">
      <c r="A937" s="12" t="s">
        <v>1760</v>
      </c>
      <c r="B937" s="14">
        <v>20</v>
      </c>
      <c r="C937" s="15">
        <v>99</v>
      </c>
      <c r="D937" s="12" t="s">
        <v>2796</v>
      </c>
      <c r="E937" s="12" t="s">
        <v>1950</v>
      </c>
      <c r="F937" s="12" t="str">
        <f t="shared" si="14"/>
        <v>KS-Labette-(20-99)</v>
      </c>
    </row>
    <row r="938" spans="1:6" ht="12.75">
      <c r="A938" s="12" t="s">
        <v>1760</v>
      </c>
      <c r="B938" s="14">
        <v>20</v>
      </c>
      <c r="C938" s="15">
        <v>101</v>
      </c>
      <c r="D938" s="12" t="s">
        <v>2797</v>
      </c>
      <c r="E938" s="12" t="s">
        <v>1950</v>
      </c>
      <c r="F938" s="12" t="str">
        <f t="shared" si="14"/>
        <v>KS-Lane-(20-101)</v>
      </c>
    </row>
    <row r="939" spans="1:6" ht="12.75">
      <c r="A939" s="12" t="s">
        <v>1760</v>
      </c>
      <c r="B939" s="14">
        <v>20</v>
      </c>
      <c r="C939" s="15">
        <v>103</v>
      </c>
      <c r="D939" s="12" t="s">
        <v>2798</v>
      </c>
      <c r="E939" s="12" t="s">
        <v>1950</v>
      </c>
      <c r="F939" s="12" t="str">
        <f t="shared" si="14"/>
        <v>KS-Leavenworth-(20-103)</v>
      </c>
    </row>
    <row r="940" spans="1:6" ht="12.75">
      <c r="A940" s="12" t="s">
        <v>1760</v>
      </c>
      <c r="B940" s="14">
        <v>20</v>
      </c>
      <c r="C940" s="15">
        <v>105</v>
      </c>
      <c r="D940" s="12" t="s">
        <v>2090</v>
      </c>
      <c r="E940" s="12" t="s">
        <v>1950</v>
      </c>
      <c r="F940" s="12" t="str">
        <f t="shared" si="14"/>
        <v>KS-Lincoln-(20-105)</v>
      </c>
    </row>
    <row r="941" spans="1:6" ht="12.75">
      <c r="A941" s="12" t="s">
        <v>1760</v>
      </c>
      <c r="B941" s="14">
        <v>20</v>
      </c>
      <c r="C941" s="15">
        <v>107</v>
      </c>
      <c r="D941" s="12" t="s">
        <v>2744</v>
      </c>
      <c r="E941" s="12" t="s">
        <v>1950</v>
      </c>
      <c r="F941" s="12" t="str">
        <f t="shared" si="14"/>
        <v>KS-Linn-(20-107)</v>
      </c>
    </row>
    <row r="942" spans="1:6" ht="12.75">
      <c r="A942" s="12" t="s">
        <v>1760</v>
      </c>
      <c r="B942" s="14">
        <v>20</v>
      </c>
      <c r="C942" s="15">
        <v>109</v>
      </c>
      <c r="D942" s="12" t="s">
        <v>2092</v>
      </c>
      <c r="E942" s="12" t="s">
        <v>1950</v>
      </c>
      <c r="F942" s="12" t="str">
        <f t="shared" si="14"/>
        <v>KS-Logan-(20-109)</v>
      </c>
    </row>
    <row r="943" spans="1:6" ht="12.75">
      <c r="A943" s="12" t="s">
        <v>1760</v>
      </c>
      <c r="B943" s="14">
        <v>20</v>
      </c>
      <c r="C943" s="15">
        <v>111</v>
      </c>
      <c r="D943" s="12" t="s">
        <v>2747</v>
      </c>
      <c r="E943" s="12" t="s">
        <v>1950</v>
      </c>
      <c r="F943" s="12" t="str">
        <f t="shared" si="14"/>
        <v>KS-Lyon-(20-111)</v>
      </c>
    </row>
    <row r="944" spans="1:6" ht="12.75">
      <c r="A944" s="12" t="s">
        <v>1760</v>
      </c>
      <c r="B944" s="14">
        <v>20</v>
      </c>
      <c r="C944" s="15">
        <v>113</v>
      </c>
      <c r="D944" s="12" t="s">
        <v>2799</v>
      </c>
      <c r="E944" s="12" t="s">
        <v>1950</v>
      </c>
      <c r="F944" s="12" t="str">
        <f t="shared" si="14"/>
        <v>KS-McPherson-(20-113)</v>
      </c>
    </row>
    <row r="945" spans="1:6" ht="12.75">
      <c r="A945" s="12" t="s">
        <v>1760</v>
      </c>
      <c r="B945" s="14">
        <v>20</v>
      </c>
      <c r="C945" s="15">
        <v>115</v>
      </c>
      <c r="D945" s="12" t="s">
        <v>1996</v>
      </c>
      <c r="E945" s="12" t="s">
        <v>1950</v>
      </c>
      <c r="F945" s="12" t="str">
        <f t="shared" si="14"/>
        <v>KS-Marion-(20-115)</v>
      </c>
    </row>
    <row r="946" spans="1:6" ht="12.75">
      <c r="A946" s="12" t="s">
        <v>1760</v>
      </c>
      <c r="B946" s="14">
        <v>20</v>
      </c>
      <c r="C946" s="15">
        <v>117</v>
      </c>
      <c r="D946" s="12" t="s">
        <v>1997</v>
      </c>
      <c r="E946" s="12" t="s">
        <v>1950</v>
      </c>
      <c r="F946" s="12" t="str">
        <f t="shared" si="14"/>
        <v>KS-Marshall-(20-117)</v>
      </c>
    </row>
    <row r="947" spans="1:6" ht="12.75">
      <c r="A947" s="12" t="s">
        <v>1760</v>
      </c>
      <c r="B947" s="14">
        <v>20</v>
      </c>
      <c r="C947" s="15">
        <v>119</v>
      </c>
      <c r="D947" s="12" t="s">
        <v>2800</v>
      </c>
      <c r="E947" s="12" t="s">
        <v>1950</v>
      </c>
      <c r="F947" s="12" t="str">
        <f t="shared" si="14"/>
        <v>KS-Meade-(20-119)</v>
      </c>
    </row>
    <row r="948" spans="1:6" ht="12.75">
      <c r="A948" s="12" t="s">
        <v>1760</v>
      </c>
      <c r="B948" s="14">
        <v>20</v>
      </c>
      <c r="C948" s="15">
        <v>121</v>
      </c>
      <c r="D948" s="12" t="s">
        <v>2700</v>
      </c>
      <c r="E948" s="12" t="s">
        <v>1950</v>
      </c>
      <c r="F948" s="12" t="str">
        <f t="shared" si="14"/>
        <v>KS-Miami-(20-121)</v>
      </c>
    </row>
    <row r="949" spans="1:6" ht="12.75">
      <c r="A949" s="12" t="s">
        <v>1760</v>
      </c>
      <c r="B949" s="14">
        <v>20</v>
      </c>
      <c r="C949" s="15">
        <v>123</v>
      </c>
      <c r="D949" s="12" t="s">
        <v>2362</v>
      </c>
      <c r="E949" s="12" t="s">
        <v>1950</v>
      </c>
      <c r="F949" s="12" t="str">
        <f t="shared" si="14"/>
        <v>KS-Mitchell-(20-123)</v>
      </c>
    </row>
    <row r="950" spans="1:6" ht="12.75">
      <c r="A950" s="12" t="s">
        <v>1760</v>
      </c>
      <c r="B950" s="14">
        <v>20</v>
      </c>
      <c r="C950" s="15">
        <v>125</v>
      </c>
      <c r="D950" s="12" t="s">
        <v>2000</v>
      </c>
      <c r="E950" s="12" t="s">
        <v>1950</v>
      </c>
      <c r="F950" s="12" t="str">
        <f t="shared" si="14"/>
        <v>KS-Montgomery-(20-125)</v>
      </c>
    </row>
    <row r="951" spans="1:6" ht="12.75">
      <c r="A951" s="12" t="s">
        <v>1760</v>
      </c>
      <c r="B951" s="14">
        <v>20</v>
      </c>
      <c r="C951" s="15">
        <v>127</v>
      </c>
      <c r="D951" s="12" t="s">
        <v>2801</v>
      </c>
      <c r="E951" s="12" t="s">
        <v>1950</v>
      </c>
      <c r="F951" s="12" t="str">
        <f t="shared" si="14"/>
        <v>KS-Morris-(20-127)</v>
      </c>
    </row>
    <row r="952" spans="1:6" ht="12.75">
      <c r="A952" s="12" t="s">
        <v>1760</v>
      </c>
      <c r="B952" s="14">
        <v>20</v>
      </c>
      <c r="C952" s="15">
        <v>129</v>
      </c>
      <c r="D952" s="12" t="s">
        <v>2802</v>
      </c>
      <c r="E952" s="12" t="s">
        <v>1950</v>
      </c>
      <c r="F952" s="12" t="str">
        <f t="shared" si="14"/>
        <v>KS-Morton-(20-129)</v>
      </c>
    </row>
    <row r="953" spans="1:6" ht="12.75">
      <c r="A953" s="12" t="s">
        <v>1760</v>
      </c>
      <c r="B953" s="14">
        <v>20</v>
      </c>
      <c r="C953" s="15">
        <v>131</v>
      </c>
      <c r="D953" s="12" t="s">
        <v>2803</v>
      </c>
      <c r="E953" s="12" t="s">
        <v>1950</v>
      </c>
      <c r="F953" s="12" t="str">
        <f t="shared" si="14"/>
        <v>KS-Nemaha-(20-131)</v>
      </c>
    </row>
    <row r="954" spans="1:6" ht="12.75">
      <c r="A954" s="12" t="s">
        <v>1760</v>
      </c>
      <c r="B954" s="14">
        <v>20</v>
      </c>
      <c r="C954" s="15">
        <v>133</v>
      </c>
      <c r="D954" s="12" t="s">
        <v>2804</v>
      </c>
      <c r="E954" s="12" t="s">
        <v>1950</v>
      </c>
      <c r="F954" s="12" t="str">
        <f t="shared" si="14"/>
        <v>KS-Neosho-(20-133)</v>
      </c>
    </row>
    <row r="955" spans="1:6" ht="12.75">
      <c r="A955" s="12" t="s">
        <v>1760</v>
      </c>
      <c r="B955" s="14">
        <v>20</v>
      </c>
      <c r="C955" s="15">
        <v>135</v>
      </c>
      <c r="D955" s="12" t="s">
        <v>2805</v>
      </c>
      <c r="E955" s="12" t="s">
        <v>1950</v>
      </c>
      <c r="F955" s="12" t="str">
        <f t="shared" si="14"/>
        <v>KS-Ness-(20-135)</v>
      </c>
    </row>
    <row r="956" spans="1:6" ht="12.75">
      <c r="A956" s="12" t="s">
        <v>1760</v>
      </c>
      <c r="B956" s="14">
        <v>20</v>
      </c>
      <c r="C956" s="15">
        <v>137</v>
      </c>
      <c r="D956" s="12" t="s">
        <v>2806</v>
      </c>
      <c r="E956" s="12" t="s">
        <v>1950</v>
      </c>
      <c r="F956" s="12" t="str">
        <f t="shared" si="14"/>
        <v>KS-Norton-(20-137)</v>
      </c>
    </row>
    <row r="957" spans="1:6" ht="12.75">
      <c r="A957" s="12" t="s">
        <v>1760</v>
      </c>
      <c r="B957" s="14">
        <v>20</v>
      </c>
      <c r="C957" s="15">
        <v>139</v>
      </c>
      <c r="D957" s="12" t="s">
        <v>2807</v>
      </c>
      <c r="E957" s="12" t="s">
        <v>1950</v>
      </c>
      <c r="F957" s="12" t="str">
        <f t="shared" si="14"/>
        <v>KS-Osage-(20-139)</v>
      </c>
    </row>
    <row r="958" spans="1:6" ht="12.75">
      <c r="A958" s="12" t="s">
        <v>1760</v>
      </c>
      <c r="B958" s="14">
        <v>20</v>
      </c>
      <c r="C958" s="15">
        <v>141</v>
      </c>
      <c r="D958" s="12" t="s">
        <v>2808</v>
      </c>
      <c r="E958" s="12" t="s">
        <v>1950</v>
      </c>
      <c r="F958" s="12" t="str">
        <f t="shared" si="14"/>
        <v>KS-Osborne-(20-141)</v>
      </c>
    </row>
    <row r="959" spans="1:6" ht="12.75">
      <c r="A959" s="12" t="s">
        <v>1760</v>
      </c>
      <c r="B959" s="14">
        <v>20</v>
      </c>
      <c r="C959" s="15">
        <v>143</v>
      </c>
      <c r="D959" s="12" t="s">
        <v>2809</v>
      </c>
      <c r="E959" s="12" t="s">
        <v>1950</v>
      </c>
      <c r="F959" s="12" t="str">
        <f t="shared" si="14"/>
        <v>KS-Ottawa-(20-143)</v>
      </c>
    </row>
    <row r="960" spans="1:6" ht="12.75">
      <c r="A960" s="12" t="s">
        <v>1760</v>
      </c>
      <c r="B960" s="14">
        <v>20</v>
      </c>
      <c r="C960" s="15">
        <v>145</v>
      </c>
      <c r="D960" s="12" t="s">
        <v>2810</v>
      </c>
      <c r="E960" s="12" t="s">
        <v>1950</v>
      </c>
      <c r="F960" s="12" t="str">
        <f t="shared" si="14"/>
        <v>KS-Pawnee-(20-145)</v>
      </c>
    </row>
    <row r="961" spans="1:6" ht="12.75">
      <c r="A961" s="12" t="s">
        <v>1760</v>
      </c>
      <c r="B961" s="14">
        <v>20</v>
      </c>
      <c r="C961" s="15">
        <v>147</v>
      </c>
      <c r="D961" s="12" t="s">
        <v>2102</v>
      </c>
      <c r="E961" s="12" t="s">
        <v>1950</v>
      </c>
      <c r="F961" s="12" t="str">
        <f t="shared" si="14"/>
        <v>KS-Phillips-(20-147)</v>
      </c>
    </row>
    <row r="962" spans="1:6" ht="12.75">
      <c r="A962" s="12" t="s">
        <v>1760</v>
      </c>
      <c r="B962" s="14">
        <v>20</v>
      </c>
      <c r="C962" s="15">
        <v>149</v>
      </c>
      <c r="D962" s="12" t="s">
        <v>2811</v>
      </c>
      <c r="E962" s="12" t="s">
        <v>1950</v>
      </c>
      <c r="F962" s="12" t="str">
        <f t="shared" si="14"/>
        <v>KS-Pottawatomie-(20-149)</v>
      </c>
    </row>
    <row r="963" spans="1:6" ht="12.75">
      <c r="A963" s="12" t="s">
        <v>1760</v>
      </c>
      <c r="B963" s="14">
        <v>20</v>
      </c>
      <c r="C963" s="15">
        <v>151</v>
      </c>
      <c r="D963" s="12" t="s">
        <v>2812</v>
      </c>
      <c r="E963" s="12" t="s">
        <v>1950</v>
      </c>
      <c r="F963" s="12" t="str">
        <f aca="true" t="shared" si="15" ref="F963:F1026">A963&amp;"-"&amp;D963&amp;"-("&amp;B963&amp;"-"&amp;C963&amp;")"</f>
        <v>KS-Pratt-(20-151)</v>
      </c>
    </row>
    <row r="964" spans="1:6" ht="12.75">
      <c r="A964" s="12" t="s">
        <v>1760</v>
      </c>
      <c r="B964" s="14">
        <v>20</v>
      </c>
      <c r="C964" s="15">
        <v>153</v>
      </c>
      <c r="D964" s="12" t="s">
        <v>2813</v>
      </c>
      <c r="E964" s="12" t="s">
        <v>1950</v>
      </c>
      <c r="F964" s="12" t="str">
        <f t="shared" si="15"/>
        <v>KS-Rawlins-(20-153)</v>
      </c>
    </row>
    <row r="965" spans="1:6" ht="12.75">
      <c r="A965" s="12" t="s">
        <v>1760</v>
      </c>
      <c r="B965" s="14">
        <v>20</v>
      </c>
      <c r="C965" s="15">
        <v>155</v>
      </c>
      <c r="D965" s="12" t="s">
        <v>1263</v>
      </c>
      <c r="E965" s="12" t="s">
        <v>1950</v>
      </c>
      <c r="F965" s="12" t="str">
        <f t="shared" si="15"/>
        <v>KS-Reno-(20-155)</v>
      </c>
    </row>
    <row r="966" spans="1:6" ht="12.75">
      <c r="A966" s="12" t="s">
        <v>1760</v>
      </c>
      <c r="B966" s="14">
        <v>20</v>
      </c>
      <c r="C966" s="15">
        <v>157</v>
      </c>
      <c r="D966" s="12" t="s">
        <v>1264</v>
      </c>
      <c r="E966" s="12" t="s">
        <v>1950</v>
      </c>
      <c r="F966" s="12" t="str">
        <f t="shared" si="15"/>
        <v>KS-Republic-(20-157)</v>
      </c>
    </row>
    <row r="967" spans="1:6" ht="12.75">
      <c r="A967" s="12" t="s">
        <v>1760</v>
      </c>
      <c r="B967" s="14">
        <v>20</v>
      </c>
      <c r="C967" s="15">
        <v>159</v>
      </c>
      <c r="D967" s="12" t="s">
        <v>1265</v>
      </c>
      <c r="E967" s="12" t="s">
        <v>1950</v>
      </c>
      <c r="F967" s="12" t="str">
        <f t="shared" si="15"/>
        <v>KS-Rice-(20-159)</v>
      </c>
    </row>
    <row r="968" spans="1:6" ht="12.75">
      <c r="A968" s="12" t="s">
        <v>1760</v>
      </c>
      <c r="B968" s="14">
        <v>20</v>
      </c>
      <c r="C968" s="15">
        <v>161</v>
      </c>
      <c r="D968" s="12" t="s">
        <v>1266</v>
      </c>
      <c r="E968" s="12" t="s">
        <v>1950</v>
      </c>
      <c r="F968" s="12" t="str">
        <f t="shared" si="15"/>
        <v>KS-Riley-(20-161)</v>
      </c>
    </row>
    <row r="969" spans="1:6" ht="12.75">
      <c r="A969" s="12" t="s">
        <v>1760</v>
      </c>
      <c r="B969" s="14">
        <v>20</v>
      </c>
      <c r="C969" s="15">
        <v>163</v>
      </c>
      <c r="D969" s="12" t="s">
        <v>1267</v>
      </c>
      <c r="E969" s="12" t="s">
        <v>1950</v>
      </c>
      <c r="F969" s="12" t="str">
        <f t="shared" si="15"/>
        <v>KS-Rooks-(20-163)</v>
      </c>
    </row>
    <row r="970" spans="1:6" ht="12.75">
      <c r="A970" s="12" t="s">
        <v>1760</v>
      </c>
      <c r="B970" s="14">
        <v>20</v>
      </c>
      <c r="C970" s="15">
        <v>165</v>
      </c>
      <c r="D970" s="12" t="s">
        <v>2708</v>
      </c>
      <c r="E970" s="12" t="s">
        <v>1950</v>
      </c>
      <c r="F970" s="12" t="str">
        <f t="shared" si="15"/>
        <v>KS-Rush-(20-165)</v>
      </c>
    </row>
    <row r="971" spans="1:6" ht="12.75">
      <c r="A971" s="12" t="s">
        <v>1760</v>
      </c>
      <c r="B971" s="14">
        <v>20</v>
      </c>
      <c r="C971" s="15">
        <v>167</v>
      </c>
      <c r="D971" s="12" t="s">
        <v>2006</v>
      </c>
      <c r="E971" s="12" t="s">
        <v>1950</v>
      </c>
      <c r="F971" s="12" t="str">
        <f t="shared" si="15"/>
        <v>KS-Russell-(20-167)</v>
      </c>
    </row>
    <row r="972" spans="1:6" ht="12.75">
      <c r="A972" s="12" t="s">
        <v>1760</v>
      </c>
      <c r="B972" s="14">
        <v>20</v>
      </c>
      <c r="C972" s="15">
        <v>169</v>
      </c>
      <c r="D972" s="12" t="s">
        <v>2109</v>
      </c>
      <c r="E972" s="12" t="s">
        <v>1950</v>
      </c>
      <c r="F972" s="12" t="str">
        <f t="shared" si="15"/>
        <v>KS-Saline-(20-169)</v>
      </c>
    </row>
    <row r="973" spans="1:6" ht="12.75">
      <c r="A973" s="12" t="s">
        <v>1760</v>
      </c>
      <c r="B973" s="14">
        <v>20</v>
      </c>
      <c r="C973" s="15">
        <v>171</v>
      </c>
      <c r="D973" s="12" t="s">
        <v>2110</v>
      </c>
      <c r="E973" s="12" t="s">
        <v>1950</v>
      </c>
      <c r="F973" s="12" t="str">
        <f t="shared" si="15"/>
        <v>KS-Scott-(20-171)</v>
      </c>
    </row>
    <row r="974" spans="1:6" ht="12.75">
      <c r="A974" s="12" t="s">
        <v>1760</v>
      </c>
      <c r="B974" s="14">
        <v>20</v>
      </c>
      <c r="C974" s="15">
        <v>173</v>
      </c>
      <c r="D974" s="12" t="s">
        <v>2228</v>
      </c>
      <c r="E974" s="12" t="s">
        <v>1950</v>
      </c>
      <c r="F974" s="12" t="str">
        <f t="shared" si="15"/>
        <v>KS-Sedgwick-(20-173)</v>
      </c>
    </row>
    <row r="975" spans="1:6" ht="12.75">
      <c r="A975" s="12" t="s">
        <v>1760</v>
      </c>
      <c r="B975" s="14">
        <v>20</v>
      </c>
      <c r="C975" s="15">
        <v>175</v>
      </c>
      <c r="D975" s="12" t="s">
        <v>1268</v>
      </c>
      <c r="E975" s="12" t="s">
        <v>1950</v>
      </c>
      <c r="F975" s="12" t="str">
        <f t="shared" si="15"/>
        <v>KS-Seward-(20-175)</v>
      </c>
    </row>
    <row r="976" spans="1:6" ht="12.75">
      <c r="A976" s="12" t="s">
        <v>1760</v>
      </c>
      <c r="B976" s="14">
        <v>20</v>
      </c>
      <c r="C976" s="15">
        <v>177</v>
      </c>
      <c r="D976" s="12" t="s">
        <v>1269</v>
      </c>
      <c r="E976" s="12" t="s">
        <v>1950</v>
      </c>
      <c r="F976" s="12" t="str">
        <f t="shared" si="15"/>
        <v>KS-Shawnee-(20-177)</v>
      </c>
    </row>
    <row r="977" spans="1:6" ht="12.75">
      <c r="A977" s="12" t="s">
        <v>1760</v>
      </c>
      <c r="B977" s="14">
        <v>20</v>
      </c>
      <c r="C977" s="15">
        <v>179</v>
      </c>
      <c r="D977" s="12" t="s">
        <v>1270</v>
      </c>
      <c r="E977" s="12" t="s">
        <v>1950</v>
      </c>
      <c r="F977" s="12" t="str">
        <f t="shared" si="15"/>
        <v>KS-Sheridan-(20-179)</v>
      </c>
    </row>
    <row r="978" spans="1:6" ht="12.75">
      <c r="A978" s="12" t="s">
        <v>1760</v>
      </c>
      <c r="B978" s="14">
        <v>20</v>
      </c>
      <c r="C978" s="15">
        <v>181</v>
      </c>
      <c r="D978" s="12" t="s">
        <v>1271</v>
      </c>
      <c r="E978" s="12" t="s">
        <v>1950</v>
      </c>
      <c r="F978" s="12" t="str">
        <f t="shared" si="15"/>
        <v>KS-Sherman-(20-181)</v>
      </c>
    </row>
    <row r="979" spans="1:6" ht="12.75">
      <c r="A979" s="12" t="s">
        <v>1760</v>
      </c>
      <c r="B979" s="14">
        <v>20</v>
      </c>
      <c r="C979" s="15">
        <v>183</v>
      </c>
      <c r="D979" s="12" t="s">
        <v>1272</v>
      </c>
      <c r="E979" s="12" t="s">
        <v>1950</v>
      </c>
      <c r="F979" s="12" t="str">
        <f t="shared" si="15"/>
        <v>KS-Smith-(20-183)</v>
      </c>
    </row>
    <row r="980" spans="1:6" ht="12.75">
      <c r="A980" s="12" t="s">
        <v>1760</v>
      </c>
      <c r="B980" s="14">
        <v>20</v>
      </c>
      <c r="C980" s="15">
        <v>185</v>
      </c>
      <c r="D980" s="12" t="s">
        <v>1273</v>
      </c>
      <c r="E980" s="12" t="s">
        <v>1950</v>
      </c>
      <c r="F980" s="12" t="str">
        <f t="shared" si="15"/>
        <v>KS-Stafford-(20-185)</v>
      </c>
    </row>
    <row r="981" spans="1:6" ht="12.75">
      <c r="A981" s="12" t="s">
        <v>1760</v>
      </c>
      <c r="B981" s="14">
        <v>20</v>
      </c>
      <c r="C981" s="15">
        <v>187</v>
      </c>
      <c r="D981" s="12" t="s">
        <v>1274</v>
      </c>
      <c r="E981" s="12" t="s">
        <v>1950</v>
      </c>
      <c r="F981" s="12" t="str">
        <f t="shared" si="15"/>
        <v>KS-Stanton-(20-187)</v>
      </c>
    </row>
    <row r="982" spans="1:6" ht="12.75">
      <c r="A982" s="12" t="s">
        <v>1760</v>
      </c>
      <c r="B982" s="14">
        <v>20</v>
      </c>
      <c r="C982" s="15">
        <v>189</v>
      </c>
      <c r="D982" s="12" t="s">
        <v>1275</v>
      </c>
      <c r="E982" s="12" t="s">
        <v>1950</v>
      </c>
      <c r="F982" s="12" t="str">
        <f t="shared" si="15"/>
        <v>KS-Stevens-(20-189)</v>
      </c>
    </row>
    <row r="983" spans="1:6" ht="12.75">
      <c r="A983" s="12" t="s">
        <v>1760</v>
      </c>
      <c r="B983" s="14">
        <v>20</v>
      </c>
      <c r="C983" s="15">
        <v>191</v>
      </c>
      <c r="D983" s="12" t="s">
        <v>1276</v>
      </c>
      <c r="E983" s="12" t="s">
        <v>1950</v>
      </c>
      <c r="F983" s="12" t="str">
        <f t="shared" si="15"/>
        <v>KS-Sumner-(20-191)</v>
      </c>
    </row>
    <row r="984" spans="1:6" ht="12.75">
      <c r="A984" s="12" t="s">
        <v>1760</v>
      </c>
      <c r="B984" s="14">
        <v>20</v>
      </c>
      <c r="C984" s="15">
        <v>193</v>
      </c>
      <c r="D984" s="12" t="s">
        <v>2384</v>
      </c>
      <c r="E984" s="12" t="s">
        <v>1950</v>
      </c>
      <c r="F984" s="12" t="str">
        <f t="shared" si="15"/>
        <v>KS-Thomas-(20-193)</v>
      </c>
    </row>
    <row r="985" spans="1:6" ht="12.75">
      <c r="A985" s="12" t="s">
        <v>1760</v>
      </c>
      <c r="B985" s="14">
        <v>20</v>
      </c>
      <c r="C985" s="15">
        <v>195</v>
      </c>
      <c r="D985" s="12" t="s">
        <v>1277</v>
      </c>
      <c r="E985" s="12" t="s">
        <v>1950</v>
      </c>
      <c r="F985" s="12" t="str">
        <f t="shared" si="15"/>
        <v>KS-Trego-(20-195)</v>
      </c>
    </row>
    <row r="986" spans="1:6" ht="12.75">
      <c r="A986" s="12" t="s">
        <v>1760</v>
      </c>
      <c r="B986" s="14">
        <v>20</v>
      </c>
      <c r="C986" s="15">
        <v>197</v>
      </c>
      <c r="D986" s="12" t="s">
        <v>1278</v>
      </c>
      <c r="E986" s="12" t="s">
        <v>1950</v>
      </c>
      <c r="F986" s="12" t="str">
        <f t="shared" si="15"/>
        <v>KS-Wabaunsee-(20-197)</v>
      </c>
    </row>
    <row r="987" spans="1:6" ht="12.75">
      <c r="A987" s="12" t="s">
        <v>1760</v>
      </c>
      <c r="B987" s="14">
        <v>20</v>
      </c>
      <c r="C987" s="15">
        <v>199</v>
      </c>
      <c r="D987" s="12" t="s">
        <v>1279</v>
      </c>
      <c r="E987" s="12" t="s">
        <v>1950</v>
      </c>
      <c r="F987" s="12" t="str">
        <f t="shared" si="15"/>
        <v>KS-Wallace-(20-199)</v>
      </c>
    </row>
    <row r="988" spans="1:6" ht="12.75">
      <c r="A988" s="12" t="s">
        <v>1760</v>
      </c>
      <c r="B988" s="14">
        <v>20</v>
      </c>
      <c r="C988" s="15">
        <v>201</v>
      </c>
      <c r="D988" s="12" t="s">
        <v>2014</v>
      </c>
      <c r="E988" s="12" t="s">
        <v>1950</v>
      </c>
      <c r="F988" s="12" t="str">
        <f t="shared" si="15"/>
        <v>KS-Washington-(20-201)</v>
      </c>
    </row>
    <row r="989" spans="1:6" ht="12.75">
      <c r="A989" s="12" t="s">
        <v>1760</v>
      </c>
      <c r="B989" s="14">
        <v>20</v>
      </c>
      <c r="C989" s="15">
        <v>203</v>
      </c>
      <c r="D989" s="12" t="s">
        <v>1280</v>
      </c>
      <c r="E989" s="12" t="s">
        <v>1950</v>
      </c>
      <c r="F989" s="12" t="str">
        <f t="shared" si="15"/>
        <v>KS-Wichita-(20-203)</v>
      </c>
    </row>
    <row r="990" spans="1:6" ht="12.75">
      <c r="A990" s="12" t="s">
        <v>1760</v>
      </c>
      <c r="B990" s="14">
        <v>20</v>
      </c>
      <c r="C990" s="15">
        <v>205</v>
      </c>
      <c r="D990" s="12" t="s">
        <v>1281</v>
      </c>
      <c r="E990" s="12" t="s">
        <v>1950</v>
      </c>
      <c r="F990" s="12" t="str">
        <f t="shared" si="15"/>
        <v>KS-Wilson-(20-205)</v>
      </c>
    </row>
    <row r="991" spans="1:6" ht="12.75">
      <c r="A991" s="12" t="s">
        <v>1760</v>
      </c>
      <c r="B991" s="14">
        <v>20</v>
      </c>
      <c r="C991" s="15">
        <v>207</v>
      </c>
      <c r="D991" s="12" t="s">
        <v>1282</v>
      </c>
      <c r="E991" s="12" t="s">
        <v>1950</v>
      </c>
      <c r="F991" s="12" t="str">
        <f t="shared" si="15"/>
        <v>KS-Woodson-(20-207)</v>
      </c>
    </row>
    <row r="992" spans="1:6" ht="12.75">
      <c r="A992" s="12" t="s">
        <v>1760</v>
      </c>
      <c r="B992" s="14">
        <v>20</v>
      </c>
      <c r="C992" s="15">
        <v>209</v>
      </c>
      <c r="D992" s="12" t="s">
        <v>1283</v>
      </c>
      <c r="E992" s="12" t="s">
        <v>2021</v>
      </c>
      <c r="F992" s="12" t="str">
        <f t="shared" si="15"/>
        <v>KS-Wyandotte-(20-209)</v>
      </c>
    </row>
    <row r="993" spans="1:6" ht="12.75">
      <c r="A993" s="12" t="s">
        <v>1761</v>
      </c>
      <c r="B993" s="14">
        <v>21</v>
      </c>
      <c r="C993" s="15">
        <v>1</v>
      </c>
      <c r="D993" s="12" t="s">
        <v>2723</v>
      </c>
      <c r="E993" s="12" t="s">
        <v>1950</v>
      </c>
      <c r="F993" s="12" t="str">
        <f t="shared" si="15"/>
        <v>KY-Adair-(21-1)</v>
      </c>
    </row>
    <row r="994" spans="1:6" ht="12.75">
      <c r="A994" s="12" t="s">
        <v>1761</v>
      </c>
      <c r="B994" s="14">
        <v>21</v>
      </c>
      <c r="C994" s="15">
        <v>3</v>
      </c>
      <c r="D994" s="12" t="s">
        <v>2682</v>
      </c>
      <c r="E994" s="12" t="s">
        <v>1950</v>
      </c>
      <c r="F994" s="12" t="str">
        <f t="shared" si="15"/>
        <v>KY-Allen-(21-3)</v>
      </c>
    </row>
    <row r="995" spans="1:6" ht="12.75">
      <c r="A995" s="12" t="s">
        <v>1761</v>
      </c>
      <c r="B995" s="14">
        <v>21</v>
      </c>
      <c r="C995" s="15">
        <v>5</v>
      </c>
      <c r="D995" s="12" t="s">
        <v>2768</v>
      </c>
      <c r="E995" s="12" t="s">
        <v>1950</v>
      </c>
      <c r="F995" s="12" t="str">
        <f t="shared" si="15"/>
        <v>KY-Anderson-(21-5)</v>
      </c>
    </row>
    <row r="996" spans="1:6" ht="12.75">
      <c r="A996" s="12" t="s">
        <v>1761</v>
      </c>
      <c r="B996" s="14">
        <v>21</v>
      </c>
      <c r="C996" s="15">
        <v>7</v>
      </c>
      <c r="D996" s="12" t="s">
        <v>1284</v>
      </c>
      <c r="E996" s="12" t="s">
        <v>1950</v>
      </c>
      <c r="F996" s="12" t="str">
        <f t="shared" si="15"/>
        <v>KY-Ballard-(21-7)</v>
      </c>
    </row>
    <row r="997" spans="1:6" ht="12.75">
      <c r="A997" s="12" t="s">
        <v>1761</v>
      </c>
      <c r="B997" s="14">
        <v>21</v>
      </c>
      <c r="C997" s="15">
        <v>9</v>
      </c>
      <c r="D997" s="12" t="s">
        <v>1285</v>
      </c>
      <c r="E997" s="12" t="s">
        <v>1950</v>
      </c>
      <c r="F997" s="12" t="str">
        <f t="shared" si="15"/>
        <v>KY-Barren-(21-9)</v>
      </c>
    </row>
    <row r="998" spans="1:6" ht="12.75">
      <c r="A998" s="12" t="s">
        <v>1761</v>
      </c>
      <c r="B998" s="14">
        <v>21</v>
      </c>
      <c r="C998" s="15">
        <v>11</v>
      </c>
      <c r="D998" s="12" t="s">
        <v>1286</v>
      </c>
      <c r="E998" s="12" t="s">
        <v>1950</v>
      </c>
      <c r="F998" s="12" t="str">
        <f t="shared" si="15"/>
        <v>KY-Bath-(21-11)</v>
      </c>
    </row>
    <row r="999" spans="1:6" ht="12.75">
      <c r="A999" s="12" t="s">
        <v>1761</v>
      </c>
      <c r="B999" s="14">
        <v>21</v>
      </c>
      <c r="C999" s="15">
        <v>13</v>
      </c>
      <c r="D999" s="12" t="s">
        <v>1287</v>
      </c>
      <c r="E999" s="12" t="s">
        <v>1950</v>
      </c>
      <c r="F999" s="12" t="str">
        <f t="shared" si="15"/>
        <v>KY-Bell-(21-13)</v>
      </c>
    </row>
    <row r="1000" spans="1:6" ht="12.75">
      <c r="A1000" s="12" t="s">
        <v>1761</v>
      </c>
      <c r="B1000" s="14">
        <v>21</v>
      </c>
      <c r="C1000" s="15">
        <v>15</v>
      </c>
      <c r="D1000" s="12" t="s">
        <v>2065</v>
      </c>
      <c r="E1000" s="12" t="s">
        <v>1950</v>
      </c>
      <c r="F1000" s="12" t="str">
        <f t="shared" si="15"/>
        <v>KY-Boone-(21-15)</v>
      </c>
    </row>
    <row r="1001" spans="1:6" ht="12.75">
      <c r="A1001" s="12" t="s">
        <v>1761</v>
      </c>
      <c r="B1001" s="14">
        <v>21</v>
      </c>
      <c r="C1001" s="15">
        <v>17</v>
      </c>
      <c r="D1001" s="12" t="s">
        <v>2772</v>
      </c>
      <c r="E1001" s="12" t="s">
        <v>1950</v>
      </c>
      <c r="F1001" s="12" t="str">
        <f t="shared" si="15"/>
        <v>KY-Bourbon-(21-17)</v>
      </c>
    </row>
    <row r="1002" spans="1:6" ht="12.75">
      <c r="A1002" s="12" t="s">
        <v>1761</v>
      </c>
      <c r="B1002" s="14">
        <v>21</v>
      </c>
      <c r="C1002" s="15">
        <v>19</v>
      </c>
      <c r="D1002" s="12" t="s">
        <v>1288</v>
      </c>
      <c r="E1002" s="12" t="s">
        <v>1950</v>
      </c>
      <c r="F1002" s="12" t="str">
        <f t="shared" si="15"/>
        <v>KY-Boyd-(21-19)</v>
      </c>
    </row>
    <row r="1003" spans="1:6" ht="12.75">
      <c r="A1003" s="12" t="s">
        <v>1761</v>
      </c>
      <c r="B1003" s="14">
        <v>21</v>
      </c>
      <c r="C1003" s="15">
        <v>21</v>
      </c>
      <c r="D1003" s="12" t="s">
        <v>1289</v>
      </c>
      <c r="E1003" s="12" t="s">
        <v>1950</v>
      </c>
      <c r="F1003" s="12" t="str">
        <f t="shared" si="15"/>
        <v>KY-Boyle-(21-21)</v>
      </c>
    </row>
    <row r="1004" spans="1:6" ht="12.75">
      <c r="A1004" s="12" t="s">
        <v>1761</v>
      </c>
      <c r="B1004" s="14">
        <v>21</v>
      </c>
      <c r="C1004" s="15">
        <v>23</v>
      </c>
      <c r="D1004" s="12" t="s">
        <v>1290</v>
      </c>
      <c r="E1004" s="12" t="s">
        <v>1950</v>
      </c>
      <c r="F1004" s="12" t="str">
        <f t="shared" si="15"/>
        <v>KY-Bracken-(21-23)</v>
      </c>
    </row>
    <row r="1005" spans="1:6" ht="12.75">
      <c r="A1005" s="12" t="s">
        <v>1761</v>
      </c>
      <c r="B1005" s="14">
        <v>21</v>
      </c>
      <c r="C1005" s="15">
        <v>25</v>
      </c>
      <c r="D1005" s="12" t="s">
        <v>1291</v>
      </c>
      <c r="E1005" s="12" t="s">
        <v>1950</v>
      </c>
      <c r="F1005" s="12" t="str">
        <f t="shared" si="15"/>
        <v>KY-Breathitt-(21-25)</v>
      </c>
    </row>
    <row r="1006" spans="1:6" ht="12.75">
      <c r="A1006" s="12" t="s">
        <v>1761</v>
      </c>
      <c r="B1006" s="14">
        <v>21</v>
      </c>
      <c r="C1006" s="15">
        <v>27</v>
      </c>
      <c r="D1006" s="12" t="s">
        <v>1292</v>
      </c>
      <c r="E1006" s="12" t="s">
        <v>1950</v>
      </c>
      <c r="F1006" s="12" t="str">
        <f t="shared" si="15"/>
        <v>KY-Breckinridge-(21-27)</v>
      </c>
    </row>
    <row r="1007" spans="1:6" ht="12.75">
      <c r="A1007" s="12" t="s">
        <v>1761</v>
      </c>
      <c r="B1007" s="14">
        <v>21</v>
      </c>
      <c r="C1007" s="15">
        <v>29</v>
      </c>
      <c r="D1007" s="12" t="s">
        <v>1293</v>
      </c>
      <c r="E1007" s="12" t="s">
        <v>1950</v>
      </c>
      <c r="F1007" s="12" t="str">
        <f t="shared" si="15"/>
        <v>KY-Bullitt-(21-29)</v>
      </c>
    </row>
    <row r="1008" spans="1:6" ht="12.75">
      <c r="A1008" s="12" t="s">
        <v>1761</v>
      </c>
      <c r="B1008" s="14">
        <v>21</v>
      </c>
      <c r="C1008" s="15">
        <v>31</v>
      </c>
      <c r="D1008" s="12" t="s">
        <v>1956</v>
      </c>
      <c r="E1008" s="12" t="s">
        <v>1950</v>
      </c>
      <c r="F1008" s="12" t="str">
        <f t="shared" si="15"/>
        <v>KY-Butler-(21-31)</v>
      </c>
    </row>
    <row r="1009" spans="1:6" ht="12.75">
      <c r="A1009" s="12" t="s">
        <v>1761</v>
      </c>
      <c r="B1009" s="14">
        <v>21</v>
      </c>
      <c r="C1009" s="15">
        <v>33</v>
      </c>
      <c r="D1009" s="12" t="s">
        <v>1294</v>
      </c>
      <c r="E1009" s="12" t="s">
        <v>1950</v>
      </c>
      <c r="F1009" s="12" t="str">
        <f t="shared" si="15"/>
        <v>KY-Caldwell-(21-33)</v>
      </c>
    </row>
    <row r="1010" spans="1:6" ht="12.75">
      <c r="A1010" s="12" t="s">
        <v>1761</v>
      </c>
      <c r="B1010" s="14">
        <v>21</v>
      </c>
      <c r="C1010" s="15">
        <v>35</v>
      </c>
      <c r="D1010" s="12" t="s">
        <v>1295</v>
      </c>
      <c r="E1010" s="12" t="s">
        <v>1950</v>
      </c>
      <c r="F1010" s="12" t="str">
        <f t="shared" si="15"/>
        <v>KY-Calloway-(21-35)</v>
      </c>
    </row>
    <row r="1011" spans="1:6" ht="12.75">
      <c r="A1011" s="12" t="s">
        <v>1761</v>
      </c>
      <c r="B1011" s="14">
        <v>21</v>
      </c>
      <c r="C1011" s="15">
        <v>37</v>
      </c>
      <c r="D1011" s="12" t="s">
        <v>1296</v>
      </c>
      <c r="E1011" s="12" t="s">
        <v>1950</v>
      </c>
      <c r="F1011" s="12" t="str">
        <f t="shared" si="15"/>
        <v>KY-Campbell-(21-37)</v>
      </c>
    </row>
    <row r="1012" spans="1:6" ht="12.75">
      <c r="A1012" s="12" t="s">
        <v>1761</v>
      </c>
      <c r="B1012" s="14">
        <v>21</v>
      </c>
      <c r="C1012" s="15">
        <v>39</v>
      </c>
      <c r="D1012" s="12" t="s">
        <v>1297</v>
      </c>
      <c r="E1012" s="12" t="s">
        <v>1950</v>
      </c>
      <c r="F1012" s="12" t="str">
        <f t="shared" si="15"/>
        <v>KY-Carlisle-(21-39)</v>
      </c>
    </row>
    <row r="1013" spans="1:6" ht="12.75">
      <c r="A1013" s="12" t="s">
        <v>1761</v>
      </c>
      <c r="B1013" s="14">
        <v>21</v>
      </c>
      <c r="C1013" s="15">
        <v>41</v>
      </c>
      <c r="D1013" s="12" t="s">
        <v>2067</v>
      </c>
      <c r="E1013" s="12" t="s">
        <v>1950</v>
      </c>
      <c r="F1013" s="12" t="str">
        <f t="shared" si="15"/>
        <v>KY-Carroll-(21-41)</v>
      </c>
    </row>
    <row r="1014" spans="1:6" ht="12.75">
      <c r="A1014" s="12" t="s">
        <v>1761</v>
      </c>
      <c r="B1014" s="14">
        <v>21</v>
      </c>
      <c r="C1014" s="15">
        <v>43</v>
      </c>
      <c r="D1014" s="12" t="s">
        <v>1298</v>
      </c>
      <c r="E1014" s="12" t="s">
        <v>1950</v>
      </c>
      <c r="F1014" s="12" t="str">
        <f t="shared" si="15"/>
        <v>KY-Carter-(21-43)</v>
      </c>
    </row>
    <row r="1015" spans="1:6" ht="12.75">
      <c r="A1015" s="12" t="s">
        <v>1761</v>
      </c>
      <c r="B1015" s="14">
        <v>21</v>
      </c>
      <c r="C1015" s="15">
        <v>45</v>
      </c>
      <c r="D1015" s="12" t="s">
        <v>1299</v>
      </c>
      <c r="E1015" s="12" t="s">
        <v>1950</v>
      </c>
      <c r="F1015" s="12" t="str">
        <f t="shared" si="15"/>
        <v>KY-Casey-(21-45)</v>
      </c>
    </row>
    <row r="1016" spans="1:6" ht="12.75">
      <c r="A1016" s="12" t="s">
        <v>1761</v>
      </c>
      <c r="B1016" s="14">
        <v>21</v>
      </c>
      <c r="C1016" s="15">
        <v>47</v>
      </c>
      <c r="D1016" s="12" t="s">
        <v>2634</v>
      </c>
      <c r="E1016" s="12" t="s">
        <v>1950</v>
      </c>
      <c r="F1016" s="12" t="str">
        <f t="shared" si="15"/>
        <v>KY-Christian-(21-47)</v>
      </c>
    </row>
    <row r="1017" spans="1:6" ht="12.75">
      <c r="A1017" s="12" t="s">
        <v>1761</v>
      </c>
      <c r="B1017" s="14">
        <v>21</v>
      </c>
      <c r="C1017" s="15">
        <v>49</v>
      </c>
      <c r="D1017" s="12" t="s">
        <v>2069</v>
      </c>
      <c r="E1017" s="12" t="s">
        <v>1950</v>
      </c>
      <c r="F1017" s="12" t="str">
        <f t="shared" si="15"/>
        <v>KY-Clark-(21-49)</v>
      </c>
    </row>
    <row r="1018" spans="1:6" ht="12.75">
      <c r="A1018" s="12" t="s">
        <v>1761</v>
      </c>
      <c r="B1018" s="14">
        <v>21</v>
      </c>
      <c r="C1018" s="15">
        <v>51</v>
      </c>
      <c r="D1018" s="12" t="s">
        <v>1963</v>
      </c>
      <c r="E1018" s="12" t="s">
        <v>1950</v>
      </c>
      <c r="F1018" s="12" t="str">
        <f t="shared" si="15"/>
        <v>KY-Clay-(21-51)</v>
      </c>
    </row>
    <row r="1019" spans="1:6" ht="12.75">
      <c r="A1019" s="12" t="s">
        <v>1761</v>
      </c>
      <c r="B1019" s="14">
        <v>21</v>
      </c>
      <c r="C1019" s="15">
        <v>53</v>
      </c>
      <c r="D1019" s="12" t="s">
        <v>2635</v>
      </c>
      <c r="E1019" s="12" t="s">
        <v>1950</v>
      </c>
      <c r="F1019" s="12" t="str">
        <f t="shared" si="15"/>
        <v>KY-Clinton-(21-53)</v>
      </c>
    </row>
    <row r="1020" spans="1:6" ht="12.75">
      <c r="A1020" s="12" t="s">
        <v>1761</v>
      </c>
      <c r="B1020" s="14">
        <v>21</v>
      </c>
      <c r="C1020" s="15">
        <v>55</v>
      </c>
      <c r="D1020" s="12" t="s">
        <v>2075</v>
      </c>
      <c r="E1020" s="12" t="s">
        <v>1950</v>
      </c>
      <c r="F1020" s="12" t="str">
        <f t="shared" si="15"/>
        <v>KY-Crittenden-(21-55)</v>
      </c>
    </row>
    <row r="1021" spans="1:6" ht="12.75">
      <c r="A1021" s="12" t="s">
        <v>1761</v>
      </c>
      <c r="B1021" s="14">
        <v>21</v>
      </c>
      <c r="C1021" s="15">
        <v>57</v>
      </c>
      <c r="D1021" s="12" t="s">
        <v>2637</v>
      </c>
      <c r="E1021" s="12" t="s">
        <v>1950</v>
      </c>
      <c r="F1021" s="12" t="str">
        <f t="shared" si="15"/>
        <v>KY-Cumberland-(21-57)</v>
      </c>
    </row>
    <row r="1022" spans="1:6" ht="12.75">
      <c r="A1022" s="12" t="s">
        <v>1761</v>
      </c>
      <c r="B1022" s="14">
        <v>21</v>
      </c>
      <c r="C1022" s="15">
        <v>59</v>
      </c>
      <c r="D1022" s="12" t="s">
        <v>2685</v>
      </c>
      <c r="E1022" s="12" t="s">
        <v>1950</v>
      </c>
      <c r="F1022" s="12" t="str">
        <f t="shared" si="15"/>
        <v>KY-Daviess-(21-59)</v>
      </c>
    </row>
    <row r="1023" spans="1:6" ht="12.75">
      <c r="A1023" s="12" t="s">
        <v>1761</v>
      </c>
      <c r="B1023" s="14">
        <v>21</v>
      </c>
      <c r="C1023" s="15">
        <v>61</v>
      </c>
      <c r="D1023" s="12" t="s">
        <v>1300</v>
      </c>
      <c r="E1023" s="12" t="s">
        <v>1950</v>
      </c>
      <c r="F1023" s="12" t="str">
        <f t="shared" si="15"/>
        <v>KY-Edmonson-(21-61)</v>
      </c>
    </row>
    <row r="1024" spans="1:6" ht="12.75">
      <c r="A1024" s="12" t="s">
        <v>1761</v>
      </c>
      <c r="B1024" s="14">
        <v>21</v>
      </c>
      <c r="C1024" s="15">
        <v>63</v>
      </c>
      <c r="D1024" s="12" t="s">
        <v>1301</v>
      </c>
      <c r="E1024" s="12" t="s">
        <v>1950</v>
      </c>
      <c r="F1024" s="12" t="str">
        <f t="shared" si="15"/>
        <v>KY-Elliott-(21-63)</v>
      </c>
    </row>
    <row r="1025" spans="1:6" ht="12.75">
      <c r="A1025" s="12" t="s">
        <v>1761</v>
      </c>
      <c r="B1025" s="14">
        <v>21</v>
      </c>
      <c r="C1025" s="15">
        <v>65</v>
      </c>
      <c r="D1025" s="12" t="s">
        <v>1302</v>
      </c>
      <c r="E1025" s="12" t="s">
        <v>1950</v>
      </c>
      <c r="F1025" s="12" t="str">
        <f t="shared" si="15"/>
        <v>KY-Estill-(21-65)</v>
      </c>
    </row>
    <row r="1026" spans="1:6" ht="12.75">
      <c r="A1026" s="12" t="s">
        <v>1761</v>
      </c>
      <c r="B1026" s="14">
        <v>21</v>
      </c>
      <c r="C1026" s="15">
        <v>67</v>
      </c>
      <c r="D1026" s="12" t="s">
        <v>1978</v>
      </c>
      <c r="E1026" s="12" t="s">
        <v>2021</v>
      </c>
      <c r="F1026" s="12" t="str">
        <f t="shared" si="15"/>
        <v>KY-Fayette-(21-67)</v>
      </c>
    </row>
    <row r="1027" spans="1:6" ht="12.75">
      <c r="A1027" s="12" t="s">
        <v>1761</v>
      </c>
      <c r="B1027" s="14">
        <v>21</v>
      </c>
      <c r="C1027" s="15">
        <v>69</v>
      </c>
      <c r="D1027" s="12" t="s">
        <v>1303</v>
      </c>
      <c r="E1027" s="12" t="s">
        <v>1950</v>
      </c>
      <c r="F1027" s="12" t="str">
        <f aca="true" t="shared" si="16" ref="F1027:F1090">A1027&amp;"-"&amp;D1027&amp;"-("&amp;B1027&amp;"-"&amp;C1027&amp;")"</f>
        <v>KY-Fleming-(21-69)</v>
      </c>
    </row>
    <row r="1028" spans="1:6" ht="12.75">
      <c r="A1028" s="12" t="s">
        <v>1761</v>
      </c>
      <c r="B1028" s="14">
        <v>21</v>
      </c>
      <c r="C1028" s="15">
        <v>71</v>
      </c>
      <c r="D1028" s="12" t="s">
        <v>2335</v>
      </c>
      <c r="E1028" s="12" t="s">
        <v>1950</v>
      </c>
      <c r="F1028" s="12" t="str">
        <f t="shared" si="16"/>
        <v>KY-Floyd-(21-71)</v>
      </c>
    </row>
    <row r="1029" spans="1:6" ht="12.75">
      <c r="A1029" s="12" t="s">
        <v>1761</v>
      </c>
      <c r="B1029" s="14">
        <v>21</v>
      </c>
      <c r="C1029" s="15">
        <v>73</v>
      </c>
      <c r="D1029" s="12" t="s">
        <v>1979</v>
      </c>
      <c r="E1029" s="12" t="s">
        <v>1950</v>
      </c>
      <c r="F1029" s="12" t="str">
        <f t="shared" si="16"/>
        <v>KY-Franklin-(21-73)</v>
      </c>
    </row>
    <row r="1030" spans="1:6" ht="12.75">
      <c r="A1030" s="12" t="s">
        <v>1761</v>
      </c>
      <c r="B1030" s="14">
        <v>21</v>
      </c>
      <c r="C1030" s="15">
        <v>75</v>
      </c>
      <c r="D1030" s="12" t="s">
        <v>2080</v>
      </c>
      <c r="E1030" s="12" t="s">
        <v>1950</v>
      </c>
      <c r="F1030" s="12" t="str">
        <f t="shared" si="16"/>
        <v>KY-Fulton-(21-75)</v>
      </c>
    </row>
    <row r="1031" spans="1:6" ht="12.75">
      <c r="A1031" s="12" t="s">
        <v>1761</v>
      </c>
      <c r="B1031" s="14">
        <v>21</v>
      </c>
      <c r="C1031" s="15">
        <v>77</v>
      </c>
      <c r="D1031" s="12" t="s">
        <v>2643</v>
      </c>
      <c r="E1031" s="12" t="s">
        <v>1950</v>
      </c>
      <c r="F1031" s="12" t="str">
        <f t="shared" si="16"/>
        <v>KY-Gallatin-(21-77)</v>
      </c>
    </row>
    <row r="1032" spans="1:6" ht="12.75">
      <c r="A1032" s="12" t="s">
        <v>1761</v>
      </c>
      <c r="B1032" s="14">
        <v>21</v>
      </c>
      <c r="C1032" s="15">
        <v>79</v>
      </c>
      <c r="D1032" s="12" t="s">
        <v>1304</v>
      </c>
      <c r="E1032" s="12" t="s">
        <v>1950</v>
      </c>
      <c r="F1032" s="12" t="str">
        <f t="shared" si="16"/>
        <v>KY-Garrard-(21-79)</v>
      </c>
    </row>
    <row r="1033" spans="1:6" ht="12.75">
      <c r="A1033" s="12" t="s">
        <v>1761</v>
      </c>
      <c r="B1033" s="14">
        <v>21</v>
      </c>
      <c r="C1033" s="15">
        <v>81</v>
      </c>
      <c r="D1033" s="12" t="s">
        <v>2082</v>
      </c>
      <c r="E1033" s="12" t="s">
        <v>1950</v>
      </c>
      <c r="F1033" s="12" t="str">
        <f t="shared" si="16"/>
        <v>KY-Grant-(21-81)</v>
      </c>
    </row>
    <row r="1034" spans="1:6" ht="12.75">
      <c r="A1034" s="12" t="s">
        <v>1761</v>
      </c>
      <c r="B1034" s="14">
        <v>21</v>
      </c>
      <c r="C1034" s="15">
        <v>83</v>
      </c>
      <c r="D1034" s="12" t="s">
        <v>1305</v>
      </c>
      <c r="E1034" s="12" t="s">
        <v>1950</v>
      </c>
      <c r="F1034" s="12" t="str">
        <f t="shared" si="16"/>
        <v>KY-Graves-(21-83)</v>
      </c>
    </row>
    <row r="1035" spans="1:6" ht="12.75">
      <c r="A1035" s="12" t="s">
        <v>1761</v>
      </c>
      <c r="B1035" s="14">
        <v>21</v>
      </c>
      <c r="C1035" s="15">
        <v>85</v>
      </c>
      <c r="D1035" s="12" t="s">
        <v>1306</v>
      </c>
      <c r="E1035" s="12" t="s">
        <v>1950</v>
      </c>
      <c r="F1035" s="12" t="str">
        <f t="shared" si="16"/>
        <v>KY-Grayson-(21-85)</v>
      </c>
    </row>
    <row r="1036" spans="1:6" ht="12.75">
      <c r="A1036" s="12" t="s">
        <v>1761</v>
      </c>
      <c r="B1036" s="14">
        <v>21</v>
      </c>
      <c r="C1036" s="15">
        <v>87</v>
      </c>
      <c r="D1036" s="12" t="s">
        <v>1307</v>
      </c>
      <c r="E1036" s="12" t="s">
        <v>1950</v>
      </c>
      <c r="F1036" s="12" t="str">
        <f t="shared" si="16"/>
        <v>KY-Green-(21-87)</v>
      </c>
    </row>
    <row r="1037" spans="1:6" ht="12.75">
      <c r="A1037" s="12" t="s">
        <v>1761</v>
      </c>
      <c r="B1037" s="14">
        <v>21</v>
      </c>
      <c r="C1037" s="15">
        <v>89</v>
      </c>
      <c r="D1037" s="12" t="s">
        <v>1308</v>
      </c>
      <c r="E1037" s="12" t="s">
        <v>1950</v>
      </c>
      <c r="F1037" s="12" t="str">
        <f t="shared" si="16"/>
        <v>KY-Greenup-(21-89)</v>
      </c>
    </row>
    <row r="1038" spans="1:6" ht="12.75">
      <c r="A1038" s="12" t="s">
        <v>1761</v>
      </c>
      <c r="B1038" s="14">
        <v>21</v>
      </c>
      <c r="C1038" s="15">
        <v>91</v>
      </c>
      <c r="D1038" s="12" t="s">
        <v>2345</v>
      </c>
      <c r="E1038" s="12" t="s">
        <v>1950</v>
      </c>
      <c r="F1038" s="12" t="str">
        <f t="shared" si="16"/>
        <v>KY-Hancock-(21-91)</v>
      </c>
    </row>
    <row r="1039" spans="1:6" ht="12.75">
      <c r="A1039" s="12" t="s">
        <v>1761</v>
      </c>
      <c r="B1039" s="14">
        <v>21</v>
      </c>
      <c r="C1039" s="15">
        <v>93</v>
      </c>
      <c r="D1039" s="12" t="s">
        <v>2645</v>
      </c>
      <c r="E1039" s="12" t="s">
        <v>1950</v>
      </c>
      <c r="F1039" s="12" t="str">
        <f t="shared" si="16"/>
        <v>KY-Hardin-(21-93)</v>
      </c>
    </row>
    <row r="1040" spans="1:6" ht="12.75">
      <c r="A1040" s="12" t="s">
        <v>1761</v>
      </c>
      <c r="B1040" s="14">
        <v>21</v>
      </c>
      <c r="C1040" s="15">
        <v>95</v>
      </c>
      <c r="D1040" s="12" t="s">
        <v>1309</v>
      </c>
      <c r="E1040" s="12" t="s">
        <v>1950</v>
      </c>
      <c r="F1040" s="12" t="str">
        <f t="shared" si="16"/>
        <v>KY-Harlan-(21-95)</v>
      </c>
    </row>
    <row r="1041" spans="1:6" ht="12.75">
      <c r="A1041" s="12" t="s">
        <v>1761</v>
      </c>
      <c r="B1041" s="14">
        <v>21</v>
      </c>
      <c r="C1041" s="15">
        <v>97</v>
      </c>
      <c r="D1041" s="12" t="s">
        <v>2692</v>
      </c>
      <c r="E1041" s="12" t="s">
        <v>1950</v>
      </c>
      <c r="F1041" s="12" t="str">
        <f t="shared" si="16"/>
        <v>KY-Harrison-(21-97)</v>
      </c>
    </row>
    <row r="1042" spans="1:6" ht="12.75">
      <c r="A1042" s="12" t="s">
        <v>1761</v>
      </c>
      <c r="B1042" s="14">
        <v>21</v>
      </c>
      <c r="C1042" s="15">
        <v>99</v>
      </c>
      <c r="D1042" s="12" t="s">
        <v>2348</v>
      </c>
      <c r="E1042" s="12" t="s">
        <v>1950</v>
      </c>
      <c r="F1042" s="12" t="str">
        <f t="shared" si="16"/>
        <v>KY-Hart-(21-99)</v>
      </c>
    </row>
    <row r="1043" spans="1:6" ht="12.75">
      <c r="A1043" s="12" t="s">
        <v>1761</v>
      </c>
      <c r="B1043" s="14">
        <v>21</v>
      </c>
      <c r="C1043" s="15">
        <v>101</v>
      </c>
      <c r="D1043" s="12" t="s">
        <v>2646</v>
      </c>
      <c r="E1043" s="12" t="s">
        <v>1950</v>
      </c>
      <c r="F1043" s="12" t="str">
        <f t="shared" si="16"/>
        <v>KY-Henderson-(21-101)</v>
      </c>
    </row>
    <row r="1044" spans="1:6" ht="12.75">
      <c r="A1044" s="12" t="s">
        <v>1761</v>
      </c>
      <c r="B1044" s="14">
        <v>21</v>
      </c>
      <c r="C1044" s="15">
        <v>103</v>
      </c>
      <c r="D1044" s="12" t="s">
        <v>1983</v>
      </c>
      <c r="E1044" s="12" t="s">
        <v>1950</v>
      </c>
      <c r="F1044" s="12" t="str">
        <f t="shared" si="16"/>
        <v>KY-Henry-(21-103)</v>
      </c>
    </row>
    <row r="1045" spans="1:6" ht="12.75">
      <c r="A1045" s="12" t="s">
        <v>1761</v>
      </c>
      <c r="B1045" s="14">
        <v>21</v>
      </c>
      <c r="C1045" s="15">
        <v>105</v>
      </c>
      <c r="D1045" s="12" t="s">
        <v>1310</v>
      </c>
      <c r="E1045" s="12" t="s">
        <v>1950</v>
      </c>
      <c r="F1045" s="12" t="str">
        <f t="shared" si="16"/>
        <v>KY-Hickman-(21-105)</v>
      </c>
    </row>
    <row r="1046" spans="1:6" ht="12.75">
      <c r="A1046" s="12" t="s">
        <v>1761</v>
      </c>
      <c r="B1046" s="14">
        <v>21</v>
      </c>
      <c r="C1046" s="15">
        <v>107</v>
      </c>
      <c r="D1046" s="12" t="s">
        <v>1311</v>
      </c>
      <c r="E1046" s="12" t="s">
        <v>1950</v>
      </c>
      <c r="F1046" s="12" t="str">
        <f t="shared" si="16"/>
        <v>KY-Hopkins-(21-107)</v>
      </c>
    </row>
    <row r="1047" spans="1:6" ht="12.75">
      <c r="A1047" s="12" t="s">
        <v>1761</v>
      </c>
      <c r="B1047" s="14">
        <v>21</v>
      </c>
      <c r="C1047" s="15">
        <v>109</v>
      </c>
      <c r="D1047" s="12" t="s">
        <v>1985</v>
      </c>
      <c r="E1047" s="12" t="s">
        <v>1950</v>
      </c>
      <c r="F1047" s="12" t="str">
        <f t="shared" si="16"/>
        <v>KY-Jackson-(21-109)</v>
      </c>
    </row>
    <row r="1048" spans="1:6" ht="12.75">
      <c r="A1048" s="12" t="s">
        <v>1761</v>
      </c>
      <c r="B1048" s="14">
        <v>21</v>
      </c>
      <c r="C1048" s="15">
        <v>111</v>
      </c>
      <c r="D1048" s="12" t="s">
        <v>1986</v>
      </c>
      <c r="E1048" s="12" t="s">
        <v>1950</v>
      </c>
      <c r="F1048" s="12" t="str">
        <f t="shared" si="16"/>
        <v>KY-Jefferson-(21-111)</v>
      </c>
    </row>
    <row r="1049" spans="1:6" ht="12.75">
      <c r="A1049" s="12" t="s">
        <v>1761</v>
      </c>
      <c r="B1049" s="14">
        <v>21</v>
      </c>
      <c r="C1049" s="15">
        <v>113</v>
      </c>
      <c r="D1049" s="12" t="s">
        <v>1312</v>
      </c>
      <c r="E1049" s="12" t="s">
        <v>1950</v>
      </c>
      <c r="F1049" s="12" t="str">
        <f t="shared" si="16"/>
        <v>KY-Jessamine-(21-113)</v>
      </c>
    </row>
    <row r="1050" spans="1:6" ht="12.75">
      <c r="A1050" s="12" t="s">
        <v>1761</v>
      </c>
      <c r="B1050" s="14">
        <v>21</v>
      </c>
      <c r="C1050" s="15">
        <v>115</v>
      </c>
      <c r="D1050" s="12" t="s">
        <v>2088</v>
      </c>
      <c r="E1050" s="12" t="s">
        <v>1950</v>
      </c>
      <c r="F1050" s="12" t="str">
        <f t="shared" si="16"/>
        <v>KY-Johnson-(21-115)</v>
      </c>
    </row>
    <row r="1051" spans="1:6" ht="12.75">
      <c r="A1051" s="12" t="s">
        <v>1761</v>
      </c>
      <c r="B1051" s="14">
        <v>21</v>
      </c>
      <c r="C1051" s="15">
        <v>117</v>
      </c>
      <c r="D1051" s="12" t="s">
        <v>1313</v>
      </c>
      <c r="E1051" s="12" t="s">
        <v>1950</v>
      </c>
      <c r="F1051" s="12" t="str">
        <f t="shared" si="16"/>
        <v>KY-Kenton-(21-117)</v>
      </c>
    </row>
    <row r="1052" spans="1:6" ht="12.75">
      <c r="A1052" s="12" t="s">
        <v>1761</v>
      </c>
      <c r="B1052" s="14">
        <v>21</v>
      </c>
      <c r="C1052" s="15">
        <v>119</v>
      </c>
      <c r="D1052" s="12" t="s">
        <v>1314</v>
      </c>
      <c r="E1052" s="12" t="s">
        <v>1950</v>
      </c>
      <c r="F1052" s="12" t="str">
        <f t="shared" si="16"/>
        <v>KY-Knott-(21-119)</v>
      </c>
    </row>
    <row r="1053" spans="1:6" ht="12.75">
      <c r="A1053" s="12" t="s">
        <v>1761</v>
      </c>
      <c r="B1053" s="14">
        <v>21</v>
      </c>
      <c r="C1053" s="15">
        <v>121</v>
      </c>
      <c r="D1053" s="12" t="s">
        <v>2653</v>
      </c>
      <c r="E1053" s="12" t="s">
        <v>1950</v>
      </c>
      <c r="F1053" s="12" t="str">
        <f t="shared" si="16"/>
        <v>KY-Knox-(21-121)</v>
      </c>
    </row>
    <row r="1054" spans="1:6" ht="12.75">
      <c r="A1054" s="12" t="s">
        <v>1761</v>
      </c>
      <c r="B1054" s="14">
        <v>21</v>
      </c>
      <c r="C1054" s="15">
        <v>123</v>
      </c>
      <c r="D1054" s="12" t="s">
        <v>1315</v>
      </c>
      <c r="E1054" s="12" t="s">
        <v>1950</v>
      </c>
      <c r="F1054" s="12" t="str">
        <f t="shared" si="16"/>
        <v>KY-Larue-(21-123)</v>
      </c>
    </row>
    <row r="1055" spans="1:6" ht="12.75">
      <c r="A1055" s="12" t="s">
        <v>1761</v>
      </c>
      <c r="B1055" s="14">
        <v>21</v>
      </c>
      <c r="C1055" s="15">
        <v>125</v>
      </c>
      <c r="D1055" s="12" t="s">
        <v>1316</v>
      </c>
      <c r="E1055" s="12" t="s">
        <v>1950</v>
      </c>
      <c r="F1055" s="12" t="str">
        <f t="shared" si="16"/>
        <v>KY-Laurel-(21-125)</v>
      </c>
    </row>
    <row r="1056" spans="1:6" ht="12.75">
      <c r="A1056" s="12" t="s">
        <v>1761</v>
      </c>
      <c r="B1056" s="14">
        <v>21</v>
      </c>
      <c r="C1056" s="15">
        <v>127</v>
      </c>
      <c r="D1056" s="12" t="s">
        <v>1989</v>
      </c>
      <c r="E1056" s="12" t="s">
        <v>1950</v>
      </c>
      <c r="F1056" s="12" t="str">
        <f t="shared" si="16"/>
        <v>KY-Lawrence-(21-127)</v>
      </c>
    </row>
    <row r="1057" spans="1:6" ht="12.75">
      <c r="A1057" s="12" t="s">
        <v>1761</v>
      </c>
      <c r="B1057" s="14">
        <v>21</v>
      </c>
      <c r="C1057" s="15">
        <v>129</v>
      </c>
      <c r="D1057" s="12" t="s">
        <v>1990</v>
      </c>
      <c r="E1057" s="12" t="s">
        <v>1950</v>
      </c>
      <c r="F1057" s="12" t="str">
        <f t="shared" si="16"/>
        <v>KY-Lee-(21-129)</v>
      </c>
    </row>
    <row r="1058" spans="1:6" ht="12.75">
      <c r="A1058" s="12" t="s">
        <v>1761</v>
      </c>
      <c r="B1058" s="14">
        <v>21</v>
      </c>
      <c r="C1058" s="15">
        <v>131</v>
      </c>
      <c r="D1058" s="12" t="s">
        <v>1317</v>
      </c>
      <c r="E1058" s="12" t="s">
        <v>1950</v>
      </c>
      <c r="F1058" s="12" t="str">
        <f t="shared" si="16"/>
        <v>KY-Leslie-(21-131)</v>
      </c>
    </row>
    <row r="1059" spans="1:6" ht="12.75">
      <c r="A1059" s="12" t="s">
        <v>1761</v>
      </c>
      <c r="B1059" s="14">
        <v>21</v>
      </c>
      <c r="C1059" s="15">
        <v>133</v>
      </c>
      <c r="D1059" s="12" t="s">
        <v>1318</v>
      </c>
      <c r="E1059" s="12" t="s">
        <v>1950</v>
      </c>
      <c r="F1059" s="12" t="str">
        <f t="shared" si="16"/>
        <v>KY-Letcher-(21-133)</v>
      </c>
    </row>
    <row r="1060" spans="1:6" ht="12.75">
      <c r="A1060" s="12" t="s">
        <v>1761</v>
      </c>
      <c r="B1060" s="14">
        <v>21</v>
      </c>
      <c r="C1060" s="15">
        <v>135</v>
      </c>
      <c r="D1060" s="12" t="s">
        <v>2617</v>
      </c>
      <c r="E1060" s="12" t="s">
        <v>1950</v>
      </c>
      <c r="F1060" s="12" t="str">
        <f t="shared" si="16"/>
        <v>KY-Lewis-(21-135)</v>
      </c>
    </row>
    <row r="1061" spans="1:6" ht="12.75">
      <c r="A1061" s="12" t="s">
        <v>1761</v>
      </c>
      <c r="B1061" s="14">
        <v>21</v>
      </c>
      <c r="C1061" s="15">
        <v>137</v>
      </c>
      <c r="D1061" s="12" t="s">
        <v>2090</v>
      </c>
      <c r="E1061" s="12" t="s">
        <v>1950</v>
      </c>
      <c r="F1061" s="12" t="str">
        <f t="shared" si="16"/>
        <v>KY-Lincoln-(21-137)</v>
      </c>
    </row>
    <row r="1062" spans="1:6" ht="12.75">
      <c r="A1062" s="12" t="s">
        <v>1761</v>
      </c>
      <c r="B1062" s="14">
        <v>21</v>
      </c>
      <c r="C1062" s="15">
        <v>139</v>
      </c>
      <c r="D1062" s="12" t="s">
        <v>2655</v>
      </c>
      <c r="E1062" s="12" t="s">
        <v>1950</v>
      </c>
      <c r="F1062" s="12" t="str">
        <f t="shared" si="16"/>
        <v>KY-Livingston-(21-139)</v>
      </c>
    </row>
    <row r="1063" spans="1:6" ht="12.75">
      <c r="A1063" s="12" t="s">
        <v>1761</v>
      </c>
      <c r="B1063" s="14">
        <v>21</v>
      </c>
      <c r="C1063" s="15">
        <v>141</v>
      </c>
      <c r="D1063" s="12" t="s">
        <v>2092</v>
      </c>
      <c r="E1063" s="12" t="s">
        <v>1950</v>
      </c>
      <c r="F1063" s="12" t="str">
        <f t="shared" si="16"/>
        <v>KY-Logan-(21-141)</v>
      </c>
    </row>
    <row r="1064" spans="1:6" ht="12.75">
      <c r="A1064" s="12" t="s">
        <v>1761</v>
      </c>
      <c r="B1064" s="14">
        <v>21</v>
      </c>
      <c r="C1064" s="15">
        <v>143</v>
      </c>
      <c r="D1064" s="12" t="s">
        <v>2747</v>
      </c>
      <c r="E1064" s="12" t="s">
        <v>1950</v>
      </c>
      <c r="F1064" s="12" t="str">
        <f t="shared" si="16"/>
        <v>KY-Lyon-(21-143)</v>
      </c>
    </row>
    <row r="1065" spans="1:6" ht="12.75">
      <c r="A1065" s="12" t="s">
        <v>1761</v>
      </c>
      <c r="B1065" s="14">
        <v>21</v>
      </c>
      <c r="C1065" s="15">
        <v>145</v>
      </c>
      <c r="D1065" s="12" t="s">
        <v>1319</v>
      </c>
      <c r="E1065" s="12" t="s">
        <v>1950</v>
      </c>
      <c r="F1065" s="12" t="str">
        <f t="shared" si="16"/>
        <v>KY-McCracken-(21-145)</v>
      </c>
    </row>
    <row r="1066" spans="1:6" ht="12.75">
      <c r="A1066" s="12" t="s">
        <v>1761</v>
      </c>
      <c r="B1066" s="14">
        <v>21</v>
      </c>
      <c r="C1066" s="15">
        <v>147</v>
      </c>
      <c r="D1066" s="12" t="s">
        <v>1320</v>
      </c>
      <c r="E1066" s="12" t="s">
        <v>1950</v>
      </c>
      <c r="F1066" s="12" t="str">
        <f t="shared" si="16"/>
        <v>KY-McCreary-(21-147)</v>
      </c>
    </row>
    <row r="1067" spans="1:6" ht="12.75">
      <c r="A1067" s="12" t="s">
        <v>1761</v>
      </c>
      <c r="B1067" s="14">
        <v>21</v>
      </c>
      <c r="C1067" s="15">
        <v>149</v>
      </c>
      <c r="D1067" s="12" t="s">
        <v>2658</v>
      </c>
      <c r="E1067" s="12" t="s">
        <v>1950</v>
      </c>
      <c r="F1067" s="12" t="str">
        <f t="shared" si="16"/>
        <v>KY-McLean-(21-149)</v>
      </c>
    </row>
    <row r="1068" spans="1:6" ht="12.75">
      <c r="A1068" s="12" t="s">
        <v>1761</v>
      </c>
      <c r="B1068" s="14">
        <v>21</v>
      </c>
      <c r="C1068" s="15">
        <v>151</v>
      </c>
      <c r="D1068" s="12" t="s">
        <v>1994</v>
      </c>
      <c r="E1068" s="12" t="s">
        <v>1950</v>
      </c>
      <c r="F1068" s="12" t="str">
        <f t="shared" si="16"/>
        <v>KY-Madison-(21-151)</v>
      </c>
    </row>
    <row r="1069" spans="1:6" ht="12.75">
      <c r="A1069" s="12" t="s">
        <v>1761</v>
      </c>
      <c r="B1069" s="14">
        <v>21</v>
      </c>
      <c r="C1069" s="15">
        <v>153</v>
      </c>
      <c r="D1069" s="12" t="s">
        <v>1321</v>
      </c>
      <c r="E1069" s="12" t="s">
        <v>1950</v>
      </c>
      <c r="F1069" s="12" t="str">
        <f t="shared" si="16"/>
        <v>KY-Magoffin-(21-153)</v>
      </c>
    </row>
    <row r="1070" spans="1:6" ht="12.75">
      <c r="A1070" s="12" t="s">
        <v>1761</v>
      </c>
      <c r="B1070" s="14">
        <v>21</v>
      </c>
      <c r="C1070" s="15">
        <v>155</v>
      </c>
      <c r="D1070" s="12" t="s">
        <v>1996</v>
      </c>
      <c r="E1070" s="12" t="s">
        <v>1950</v>
      </c>
      <c r="F1070" s="12" t="str">
        <f t="shared" si="16"/>
        <v>KY-Marion-(21-155)</v>
      </c>
    </row>
    <row r="1071" spans="1:6" ht="12.75">
      <c r="A1071" s="12" t="s">
        <v>1761</v>
      </c>
      <c r="B1071" s="14">
        <v>21</v>
      </c>
      <c r="C1071" s="15">
        <v>157</v>
      </c>
      <c r="D1071" s="12" t="s">
        <v>1997</v>
      </c>
      <c r="E1071" s="12" t="s">
        <v>1950</v>
      </c>
      <c r="F1071" s="12" t="str">
        <f t="shared" si="16"/>
        <v>KY-Marshall-(21-157)</v>
      </c>
    </row>
    <row r="1072" spans="1:6" ht="12.75">
      <c r="A1072" s="12" t="s">
        <v>1761</v>
      </c>
      <c r="B1072" s="14">
        <v>21</v>
      </c>
      <c r="C1072" s="15">
        <v>159</v>
      </c>
      <c r="D1072" s="12" t="s">
        <v>2274</v>
      </c>
      <c r="E1072" s="12" t="s">
        <v>1950</v>
      </c>
      <c r="F1072" s="12" t="str">
        <f t="shared" si="16"/>
        <v>KY-Martin-(21-159)</v>
      </c>
    </row>
    <row r="1073" spans="1:6" ht="12.75">
      <c r="A1073" s="12" t="s">
        <v>1761</v>
      </c>
      <c r="B1073" s="14">
        <v>21</v>
      </c>
      <c r="C1073" s="15">
        <v>161</v>
      </c>
      <c r="D1073" s="12" t="s">
        <v>2660</v>
      </c>
      <c r="E1073" s="12" t="s">
        <v>1950</v>
      </c>
      <c r="F1073" s="12" t="str">
        <f t="shared" si="16"/>
        <v>KY-Mason-(21-161)</v>
      </c>
    </row>
    <row r="1074" spans="1:6" ht="12.75">
      <c r="A1074" s="12" t="s">
        <v>1761</v>
      </c>
      <c r="B1074" s="14">
        <v>21</v>
      </c>
      <c r="C1074" s="15">
        <v>163</v>
      </c>
      <c r="D1074" s="12" t="s">
        <v>2800</v>
      </c>
      <c r="E1074" s="12" t="s">
        <v>1950</v>
      </c>
      <c r="F1074" s="12" t="str">
        <f t="shared" si="16"/>
        <v>KY-Meade-(21-163)</v>
      </c>
    </row>
    <row r="1075" spans="1:6" ht="12.75">
      <c r="A1075" s="12" t="s">
        <v>1761</v>
      </c>
      <c r="B1075" s="14">
        <v>21</v>
      </c>
      <c r="C1075" s="15">
        <v>165</v>
      </c>
      <c r="D1075" s="12" t="s">
        <v>1322</v>
      </c>
      <c r="E1075" s="12" t="s">
        <v>1950</v>
      </c>
      <c r="F1075" s="12" t="str">
        <f t="shared" si="16"/>
        <v>KY-Menifee-(21-165)</v>
      </c>
    </row>
    <row r="1076" spans="1:6" ht="12.75">
      <c r="A1076" s="12" t="s">
        <v>1761</v>
      </c>
      <c r="B1076" s="14">
        <v>21</v>
      </c>
      <c r="C1076" s="15">
        <v>167</v>
      </c>
      <c r="D1076" s="12" t="s">
        <v>2663</v>
      </c>
      <c r="E1076" s="12" t="s">
        <v>1950</v>
      </c>
      <c r="F1076" s="12" t="str">
        <f t="shared" si="16"/>
        <v>KY-Mercer-(21-167)</v>
      </c>
    </row>
    <row r="1077" spans="1:6" ht="12.75">
      <c r="A1077" s="12" t="s">
        <v>1761</v>
      </c>
      <c r="B1077" s="14">
        <v>21</v>
      </c>
      <c r="C1077" s="15">
        <v>169</v>
      </c>
      <c r="D1077" s="12" t="s">
        <v>1323</v>
      </c>
      <c r="E1077" s="12" t="s">
        <v>1950</v>
      </c>
      <c r="F1077" s="12" t="str">
        <f t="shared" si="16"/>
        <v>KY-Metcalfe-(21-169)</v>
      </c>
    </row>
    <row r="1078" spans="1:6" ht="12.75">
      <c r="A1078" s="12" t="s">
        <v>1761</v>
      </c>
      <c r="B1078" s="14">
        <v>21</v>
      </c>
      <c r="C1078" s="15">
        <v>171</v>
      </c>
      <c r="D1078" s="12" t="s">
        <v>1999</v>
      </c>
      <c r="E1078" s="12" t="s">
        <v>1950</v>
      </c>
      <c r="F1078" s="12" t="str">
        <f t="shared" si="16"/>
        <v>KY-Monroe-(21-171)</v>
      </c>
    </row>
    <row r="1079" spans="1:6" ht="12.75">
      <c r="A1079" s="12" t="s">
        <v>1761</v>
      </c>
      <c r="B1079" s="14">
        <v>21</v>
      </c>
      <c r="C1079" s="15">
        <v>173</v>
      </c>
      <c r="D1079" s="12" t="s">
        <v>2000</v>
      </c>
      <c r="E1079" s="12" t="s">
        <v>1950</v>
      </c>
      <c r="F1079" s="12" t="str">
        <f t="shared" si="16"/>
        <v>KY-Montgomery-(21-173)</v>
      </c>
    </row>
    <row r="1080" spans="1:6" ht="12.75">
      <c r="A1080" s="12" t="s">
        <v>1761</v>
      </c>
      <c r="B1080" s="14">
        <v>21</v>
      </c>
      <c r="C1080" s="15">
        <v>175</v>
      </c>
      <c r="D1080" s="12" t="s">
        <v>2001</v>
      </c>
      <c r="E1080" s="12" t="s">
        <v>1950</v>
      </c>
      <c r="F1080" s="12" t="str">
        <f t="shared" si="16"/>
        <v>KY-Morgan-(21-175)</v>
      </c>
    </row>
    <row r="1081" spans="1:6" ht="12.75">
      <c r="A1081" s="12" t="s">
        <v>1761</v>
      </c>
      <c r="B1081" s="14">
        <v>21</v>
      </c>
      <c r="C1081" s="15">
        <v>177</v>
      </c>
      <c r="D1081" s="12" t="s">
        <v>1324</v>
      </c>
      <c r="E1081" s="12" t="s">
        <v>1950</v>
      </c>
      <c r="F1081" s="12" t="str">
        <f t="shared" si="16"/>
        <v>KY-Muhlenberg-(21-177)</v>
      </c>
    </row>
    <row r="1082" spans="1:6" ht="12.75">
      <c r="A1082" s="12" t="s">
        <v>1761</v>
      </c>
      <c r="B1082" s="14">
        <v>21</v>
      </c>
      <c r="C1082" s="15">
        <v>179</v>
      </c>
      <c r="D1082" s="12" t="s">
        <v>1325</v>
      </c>
      <c r="E1082" s="12" t="s">
        <v>1950</v>
      </c>
      <c r="F1082" s="12" t="str">
        <f t="shared" si="16"/>
        <v>KY-Nelson-(21-179)</v>
      </c>
    </row>
    <row r="1083" spans="1:6" ht="12.75">
      <c r="A1083" s="12" t="s">
        <v>1761</v>
      </c>
      <c r="B1083" s="14">
        <v>21</v>
      </c>
      <c r="C1083" s="15">
        <v>181</v>
      </c>
      <c r="D1083" s="12" t="s">
        <v>1326</v>
      </c>
      <c r="E1083" s="12" t="s">
        <v>1950</v>
      </c>
      <c r="F1083" s="12" t="str">
        <f t="shared" si="16"/>
        <v>KY-Nicholas-(21-181)</v>
      </c>
    </row>
    <row r="1084" spans="1:6" ht="12.75">
      <c r="A1084" s="12" t="s">
        <v>1761</v>
      </c>
      <c r="B1084" s="14">
        <v>21</v>
      </c>
      <c r="C1084" s="15">
        <v>183</v>
      </c>
      <c r="D1084" s="12" t="s">
        <v>2702</v>
      </c>
      <c r="E1084" s="12" t="s">
        <v>1950</v>
      </c>
      <c r="F1084" s="12" t="str">
        <f t="shared" si="16"/>
        <v>KY-Ohio-(21-183)</v>
      </c>
    </row>
    <row r="1085" spans="1:6" ht="12.75">
      <c r="A1085" s="12" t="s">
        <v>1761</v>
      </c>
      <c r="B1085" s="14">
        <v>21</v>
      </c>
      <c r="C1085" s="15">
        <v>185</v>
      </c>
      <c r="D1085" s="12" t="s">
        <v>1327</v>
      </c>
      <c r="E1085" s="12" t="s">
        <v>1950</v>
      </c>
      <c r="F1085" s="12" t="str">
        <f t="shared" si="16"/>
        <v>KY-Oldham-(21-185)</v>
      </c>
    </row>
    <row r="1086" spans="1:6" ht="12.75">
      <c r="A1086" s="12" t="s">
        <v>1761</v>
      </c>
      <c r="B1086" s="14">
        <v>21</v>
      </c>
      <c r="C1086" s="15">
        <v>187</v>
      </c>
      <c r="D1086" s="12" t="s">
        <v>2703</v>
      </c>
      <c r="E1086" s="12" t="s">
        <v>1950</v>
      </c>
      <c r="F1086" s="12" t="str">
        <f t="shared" si="16"/>
        <v>KY-Owen-(21-187)</v>
      </c>
    </row>
    <row r="1087" spans="1:6" ht="12.75">
      <c r="A1087" s="12" t="s">
        <v>1761</v>
      </c>
      <c r="B1087" s="14">
        <v>21</v>
      </c>
      <c r="C1087" s="15">
        <v>189</v>
      </c>
      <c r="D1087" s="12" t="s">
        <v>1328</v>
      </c>
      <c r="E1087" s="12" t="s">
        <v>1950</v>
      </c>
      <c r="F1087" s="12" t="str">
        <f t="shared" si="16"/>
        <v>KY-Owsley-(21-189)</v>
      </c>
    </row>
    <row r="1088" spans="1:6" ht="12.75">
      <c r="A1088" s="12" t="s">
        <v>1761</v>
      </c>
      <c r="B1088" s="14">
        <v>21</v>
      </c>
      <c r="C1088" s="15">
        <v>191</v>
      </c>
      <c r="D1088" s="12" t="s">
        <v>1329</v>
      </c>
      <c r="E1088" s="12" t="s">
        <v>1950</v>
      </c>
      <c r="F1088" s="12" t="str">
        <f t="shared" si="16"/>
        <v>KY-Pendleton-(21-191)</v>
      </c>
    </row>
    <row r="1089" spans="1:6" ht="12.75">
      <c r="A1089" s="12" t="s">
        <v>1761</v>
      </c>
      <c r="B1089" s="14">
        <v>21</v>
      </c>
      <c r="C1089" s="15">
        <v>193</v>
      </c>
      <c r="D1089" s="12" t="s">
        <v>2002</v>
      </c>
      <c r="E1089" s="12" t="s">
        <v>1950</v>
      </c>
      <c r="F1089" s="12" t="str">
        <f t="shared" si="16"/>
        <v>KY-Perry-(21-193)</v>
      </c>
    </row>
    <row r="1090" spans="1:6" ht="12.75">
      <c r="A1090" s="12" t="s">
        <v>1761</v>
      </c>
      <c r="B1090" s="14">
        <v>21</v>
      </c>
      <c r="C1090" s="15">
        <v>195</v>
      </c>
      <c r="D1090" s="12" t="s">
        <v>2004</v>
      </c>
      <c r="E1090" s="12" t="s">
        <v>1950</v>
      </c>
      <c r="F1090" s="12" t="str">
        <f t="shared" si="16"/>
        <v>KY-Pike-(21-195)</v>
      </c>
    </row>
    <row r="1091" spans="1:6" ht="12.75">
      <c r="A1091" s="12" t="s">
        <v>1761</v>
      </c>
      <c r="B1091" s="14">
        <v>21</v>
      </c>
      <c r="C1091" s="15">
        <v>197</v>
      </c>
      <c r="D1091" s="12" t="s">
        <v>1330</v>
      </c>
      <c r="E1091" s="12" t="s">
        <v>1950</v>
      </c>
      <c r="F1091" s="12" t="str">
        <f aca="true" t="shared" si="17" ref="F1091:F1154">A1091&amp;"-"&amp;D1091&amp;"-("&amp;B1091&amp;"-"&amp;C1091&amp;")"</f>
        <v>KY-Powell-(21-197)</v>
      </c>
    </row>
    <row r="1092" spans="1:6" ht="12.75">
      <c r="A1092" s="12" t="s">
        <v>1761</v>
      </c>
      <c r="B1092" s="14">
        <v>21</v>
      </c>
      <c r="C1092" s="15">
        <v>199</v>
      </c>
      <c r="D1092" s="12" t="s">
        <v>2107</v>
      </c>
      <c r="E1092" s="12" t="s">
        <v>1950</v>
      </c>
      <c r="F1092" s="12" t="str">
        <f t="shared" si="17"/>
        <v>KY-Pulaski-(21-199)</v>
      </c>
    </row>
    <row r="1093" spans="1:6" ht="12.75">
      <c r="A1093" s="12" t="s">
        <v>1761</v>
      </c>
      <c r="B1093" s="14">
        <v>21</v>
      </c>
      <c r="C1093" s="15">
        <v>201</v>
      </c>
      <c r="D1093" s="12" t="s">
        <v>1331</v>
      </c>
      <c r="E1093" s="12" t="s">
        <v>1950</v>
      </c>
      <c r="F1093" s="12" t="str">
        <f t="shared" si="17"/>
        <v>KY-Robertson-(21-201)</v>
      </c>
    </row>
    <row r="1094" spans="1:6" ht="12.75">
      <c r="A1094" s="12" t="s">
        <v>1761</v>
      </c>
      <c r="B1094" s="14">
        <v>21</v>
      </c>
      <c r="C1094" s="15">
        <v>203</v>
      </c>
      <c r="D1094" s="12" t="s">
        <v>1332</v>
      </c>
      <c r="E1094" s="12" t="s">
        <v>1950</v>
      </c>
      <c r="F1094" s="12" t="str">
        <f t="shared" si="17"/>
        <v>KY-Rockcastle-(21-203)</v>
      </c>
    </row>
    <row r="1095" spans="1:6" ht="12.75">
      <c r="A1095" s="12" t="s">
        <v>1761</v>
      </c>
      <c r="B1095" s="14">
        <v>21</v>
      </c>
      <c r="C1095" s="15">
        <v>205</v>
      </c>
      <c r="D1095" s="12" t="s">
        <v>1333</v>
      </c>
      <c r="E1095" s="12" t="s">
        <v>1950</v>
      </c>
      <c r="F1095" s="12" t="str">
        <f t="shared" si="17"/>
        <v>KY-Rowan-(21-205)</v>
      </c>
    </row>
    <row r="1096" spans="1:6" ht="12.75">
      <c r="A1096" s="12" t="s">
        <v>1761</v>
      </c>
      <c r="B1096" s="14">
        <v>21</v>
      </c>
      <c r="C1096" s="15">
        <v>207</v>
      </c>
      <c r="D1096" s="12" t="s">
        <v>2006</v>
      </c>
      <c r="E1096" s="12" t="s">
        <v>1950</v>
      </c>
      <c r="F1096" s="12" t="str">
        <f t="shared" si="17"/>
        <v>KY-Russell-(21-207)</v>
      </c>
    </row>
    <row r="1097" spans="1:6" ht="12.75">
      <c r="A1097" s="12" t="s">
        <v>1761</v>
      </c>
      <c r="B1097" s="14">
        <v>21</v>
      </c>
      <c r="C1097" s="15">
        <v>209</v>
      </c>
      <c r="D1097" s="12" t="s">
        <v>2110</v>
      </c>
      <c r="E1097" s="12" t="s">
        <v>1950</v>
      </c>
      <c r="F1097" s="12" t="str">
        <f t="shared" si="17"/>
        <v>KY-Scott-(21-209)</v>
      </c>
    </row>
    <row r="1098" spans="1:6" ht="12.75">
      <c r="A1098" s="12" t="s">
        <v>1761</v>
      </c>
      <c r="B1098" s="14">
        <v>21</v>
      </c>
      <c r="C1098" s="15">
        <v>211</v>
      </c>
      <c r="D1098" s="12" t="s">
        <v>2008</v>
      </c>
      <c r="E1098" s="12" t="s">
        <v>1950</v>
      </c>
      <c r="F1098" s="12" t="str">
        <f t="shared" si="17"/>
        <v>KY-Shelby-(21-211)</v>
      </c>
    </row>
    <row r="1099" spans="1:6" ht="12.75">
      <c r="A1099" s="12" t="s">
        <v>1761</v>
      </c>
      <c r="B1099" s="14">
        <v>21</v>
      </c>
      <c r="C1099" s="15">
        <v>213</v>
      </c>
      <c r="D1099" s="12" t="s">
        <v>1334</v>
      </c>
      <c r="E1099" s="12" t="s">
        <v>1950</v>
      </c>
      <c r="F1099" s="12" t="str">
        <f t="shared" si="17"/>
        <v>KY-Simpson-(21-213)</v>
      </c>
    </row>
    <row r="1100" spans="1:6" ht="12.75">
      <c r="A1100" s="12" t="s">
        <v>1761</v>
      </c>
      <c r="B1100" s="14">
        <v>21</v>
      </c>
      <c r="C1100" s="15">
        <v>215</v>
      </c>
      <c r="D1100" s="12" t="s">
        <v>2710</v>
      </c>
      <c r="E1100" s="12" t="s">
        <v>1950</v>
      </c>
      <c r="F1100" s="12" t="str">
        <f t="shared" si="17"/>
        <v>KY-Spencer-(21-215)</v>
      </c>
    </row>
    <row r="1101" spans="1:6" ht="12.75">
      <c r="A1101" s="12" t="s">
        <v>1761</v>
      </c>
      <c r="B1101" s="14">
        <v>21</v>
      </c>
      <c r="C1101" s="15">
        <v>217</v>
      </c>
      <c r="D1101" s="12" t="s">
        <v>2290</v>
      </c>
      <c r="E1101" s="12" t="s">
        <v>1950</v>
      </c>
      <c r="F1101" s="12" t="str">
        <f t="shared" si="17"/>
        <v>KY-Taylor-(21-217)</v>
      </c>
    </row>
    <row r="1102" spans="1:6" ht="12.75">
      <c r="A1102" s="12" t="s">
        <v>1761</v>
      </c>
      <c r="B1102" s="14">
        <v>21</v>
      </c>
      <c r="C1102" s="15">
        <v>219</v>
      </c>
      <c r="D1102" s="12" t="s">
        <v>1335</v>
      </c>
      <c r="E1102" s="12" t="s">
        <v>1950</v>
      </c>
      <c r="F1102" s="12" t="str">
        <f t="shared" si="17"/>
        <v>KY-Todd-(21-219)</v>
      </c>
    </row>
    <row r="1103" spans="1:6" ht="12.75">
      <c r="A1103" s="12" t="s">
        <v>1761</v>
      </c>
      <c r="B1103" s="14">
        <v>21</v>
      </c>
      <c r="C1103" s="15">
        <v>221</v>
      </c>
      <c r="D1103" s="12" t="s">
        <v>1336</v>
      </c>
      <c r="E1103" s="12" t="s">
        <v>1950</v>
      </c>
      <c r="F1103" s="12" t="str">
        <f t="shared" si="17"/>
        <v>KY-Trigg-(21-221)</v>
      </c>
    </row>
    <row r="1104" spans="1:6" ht="12.75">
      <c r="A1104" s="12" t="s">
        <v>1761</v>
      </c>
      <c r="B1104" s="14">
        <v>21</v>
      </c>
      <c r="C1104" s="15">
        <v>223</v>
      </c>
      <c r="D1104" s="12" t="s">
        <v>1337</v>
      </c>
      <c r="E1104" s="12" t="s">
        <v>1950</v>
      </c>
      <c r="F1104" s="12" t="str">
        <f t="shared" si="17"/>
        <v>KY-Trimble-(21-223)</v>
      </c>
    </row>
    <row r="1105" spans="1:6" ht="12.75">
      <c r="A1105" s="12" t="s">
        <v>1761</v>
      </c>
      <c r="B1105" s="14">
        <v>21</v>
      </c>
      <c r="C1105" s="15">
        <v>225</v>
      </c>
      <c r="D1105" s="12" t="s">
        <v>2116</v>
      </c>
      <c r="E1105" s="12" t="s">
        <v>1950</v>
      </c>
      <c r="F1105" s="12" t="str">
        <f t="shared" si="17"/>
        <v>KY-Union-(21-225)</v>
      </c>
    </row>
    <row r="1106" spans="1:6" ht="12.75">
      <c r="A1106" s="12" t="s">
        <v>1761</v>
      </c>
      <c r="B1106" s="14">
        <v>21</v>
      </c>
      <c r="C1106" s="15">
        <v>227</v>
      </c>
      <c r="D1106" s="12" t="s">
        <v>2394</v>
      </c>
      <c r="E1106" s="12" t="s">
        <v>1950</v>
      </c>
      <c r="F1106" s="12" t="str">
        <f t="shared" si="17"/>
        <v>KY-Warren-(21-227)</v>
      </c>
    </row>
    <row r="1107" spans="1:6" ht="12.75">
      <c r="A1107" s="12" t="s">
        <v>1761</v>
      </c>
      <c r="B1107" s="14">
        <v>21</v>
      </c>
      <c r="C1107" s="15">
        <v>229</v>
      </c>
      <c r="D1107" s="12" t="s">
        <v>2014</v>
      </c>
      <c r="E1107" s="12" t="s">
        <v>1950</v>
      </c>
      <c r="F1107" s="12" t="str">
        <f t="shared" si="17"/>
        <v>KY-Washington-(21-229)</v>
      </c>
    </row>
    <row r="1108" spans="1:6" ht="12.75">
      <c r="A1108" s="12" t="s">
        <v>1761</v>
      </c>
      <c r="B1108" s="14">
        <v>21</v>
      </c>
      <c r="C1108" s="15">
        <v>231</v>
      </c>
      <c r="D1108" s="12" t="s">
        <v>2395</v>
      </c>
      <c r="E1108" s="12" t="s">
        <v>1950</v>
      </c>
      <c r="F1108" s="12" t="str">
        <f t="shared" si="17"/>
        <v>KY-Wayne-(21-231)</v>
      </c>
    </row>
    <row r="1109" spans="1:6" ht="12.75">
      <c r="A1109" s="12" t="s">
        <v>1761</v>
      </c>
      <c r="B1109" s="14">
        <v>21</v>
      </c>
      <c r="C1109" s="15">
        <v>233</v>
      </c>
      <c r="D1109" s="12" t="s">
        <v>2584</v>
      </c>
      <c r="E1109" s="12" t="s">
        <v>1950</v>
      </c>
      <c r="F1109" s="12" t="str">
        <f t="shared" si="17"/>
        <v>KY-Webster-(21-233)</v>
      </c>
    </row>
    <row r="1110" spans="1:6" ht="12.75">
      <c r="A1110" s="12" t="s">
        <v>1761</v>
      </c>
      <c r="B1110" s="14">
        <v>21</v>
      </c>
      <c r="C1110" s="15">
        <v>235</v>
      </c>
      <c r="D1110" s="12" t="s">
        <v>2722</v>
      </c>
      <c r="E1110" s="12" t="s">
        <v>1950</v>
      </c>
      <c r="F1110" s="12" t="str">
        <f t="shared" si="17"/>
        <v>KY-Whitley-(21-235)</v>
      </c>
    </row>
    <row r="1111" spans="1:6" ht="12.75">
      <c r="A1111" s="12" t="s">
        <v>1761</v>
      </c>
      <c r="B1111" s="14">
        <v>21</v>
      </c>
      <c r="C1111" s="15">
        <v>237</v>
      </c>
      <c r="D1111" s="12" t="s">
        <v>1338</v>
      </c>
      <c r="E1111" s="12" t="s">
        <v>1950</v>
      </c>
      <c r="F1111" s="12" t="str">
        <f t="shared" si="17"/>
        <v>KY-Wolfe-(21-237)</v>
      </c>
    </row>
    <row r="1112" spans="1:6" ht="12.75">
      <c r="A1112" s="12" t="s">
        <v>1761</v>
      </c>
      <c r="B1112" s="14">
        <v>21</v>
      </c>
      <c r="C1112" s="15">
        <v>239</v>
      </c>
      <c r="D1112" s="12" t="s">
        <v>2681</v>
      </c>
      <c r="E1112" s="12" t="s">
        <v>1950</v>
      </c>
      <c r="F1112" s="12" t="str">
        <f t="shared" si="17"/>
        <v>KY-Woodford-(21-239)</v>
      </c>
    </row>
    <row r="1113" spans="1:6" ht="12.75">
      <c r="A1113" s="12" t="s">
        <v>1762</v>
      </c>
      <c r="B1113" s="14">
        <v>22</v>
      </c>
      <c r="C1113" s="15">
        <v>1</v>
      </c>
      <c r="D1113" s="12" t="s">
        <v>1339</v>
      </c>
      <c r="E1113" s="12" t="s">
        <v>1950</v>
      </c>
      <c r="F1113" s="12" t="str">
        <f t="shared" si="17"/>
        <v>LA-Acadia-(22-1)</v>
      </c>
    </row>
    <row r="1114" spans="1:6" ht="12.75">
      <c r="A1114" s="12" t="s">
        <v>1762</v>
      </c>
      <c r="B1114" s="14">
        <v>22</v>
      </c>
      <c r="C1114" s="15">
        <v>3</v>
      </c>
      <c r="D1114" s="12" t="s">
        <v>2682</v>
      </c>
      <c r="E1114" s="12" t="s">
        <v>1950</v>
      </c>
      <c r="F1114" s="12" t="str">
        <f t="shared" si="17"/>
        <v>LA-Allen-(22-3)</v>
      </c>
    </row>
    <row r="1115" spans="1:6" ht="12.75">
      <c r="A1115" s="12" t="s">
        <v>1762</v>
      </c>
      <c r="B1115" s="14">
        <v>22</v>
      </c>
      <c r="C1115" s="15">
        <v>5</v>
      </c>
      <c r="D1115" s="12" t="s">
        <v>1340</v>
      </c>
      <c r="E1115" s="12" t="s">
        <v>1950</v>
      </c>
      <c r="F1115" s="12" t="str">
        <f t="shared" si="17"/>
        <v>LA-Ascension-(22-5)</v>
      </c>
    </row>
    <row r="1116" spans="1:6" ht="12.75">
      <c r="A1116" s="12" t="s">
        <v>1762</v>
      </c>
      <c r="B1116" s="14">
        <v>22</v>
      </c>
      <c r="C1116" s="15">
        <v>7</v>
      </c>
      <c r="D1116" s="12" t="s">
        <v>1341</v>
      </c>
      <c r="E1116" s="12" t="s">
        <v>1950</v>
      </c>
      <c r="F1116" s="12" t="str">
        <f t="shared" si="17"/>
        <v>LA-Assumption-(22-7)</v>
      </c>
    </row>
    <row r="1117" spans="1:6" ht="12.75">
      <c r="A1117" s="12" t="s">
        <v>1762</v>
      </c>
      <c r="B1117" s="14">
        <v>22</v>
      </c>
      <c r="C1117" s="15">
        <v>9</v>
      </c>
      <c r="D1117" s="12" t="s">
        <v>1342</v>
      </c>
      <c r="E1117" s="12" t="s">
        <v>1950</v>
      </c>
      <c r="F1117" s="12" t="str">
        <f t="shared" si="17"/>
        <v>LA-Avoyelles-(22-9)</v>
      </c>
    </row>
    <row r="1118" spans="1:6" ht="12.75">
      <c r="A1118" s="12" t="s">
        <v>1762</v>
      </c>
      <c r="B1118" s="14">
        <v>22</v>
      </c>
      <c r="C1118" s="15">
        <v>11</v>
      </c>
      <c r="D1118" s="12" t="s">
        <v>1343</v>
      </c>
      <c r="E1118" s="12" t="s">
        <v>1950</v>
      </c>
      <c r="F1118" s="12" t="str">
        <f t="shared" si="17"/>
        <v>LA-Beauregard-(22-11)</v>
      </c>
    </row>
    <row r="1119" spans="1:6" ht="12.75">
      <c r="A1119" s="12" t="s">
        <v>1762</v>
      </c>
      <c r="B1119" s="14">
        <v>22</v>
      </c>
      <c r="C1119" s="15">
        <v>13</v>
      </c>
      <c r="D1119" s="12" t="s">
        <v>1344</v>
      </c>
      <c r="E1119" s="12" t="s">
        <v>1950</v>
      </c>
      <c r="F1119" s="12" t="str">
        <f t="shared" si="17"/>
        <v>LA-Bienville-(22-13)</v>
      </c>
    </row>
    <row r="1120" spans="1:6" ht="12.75">
      <c r="A1120" s="12" t="s">
        <v>1762</v>
      </c>
      <c r="B1120" s="14">
        <v>22</v>
      </c>
      <c r="C1120" s="15">
        <v>15</v>
      </c>
      <c r="D1120" s="12" t="s">
        <v>1345</v>
      </c>
      <c r="E1120" s="12" t="s">
        <v>1950</v>
      </c>
      <c r="F1120" s="12" t="str">
        <f t="shared" si="17"/>
        <v>LA-Bossier-(22-15)</v>
      </c>
    </row>
    <row r="1121" spans="1:6" ht="12.75">
      <c r="A1121" s="12" t="s">
        <v>1762</v>
      </c>
      <c r="B1121" s="14">
        <v>22</v>
      </c>
      <c r="C1121" s="15">
        <v>17</v>
      </c>
      <c r="D1121" s="12" t="s">
        <v>1346</v>
      </c>
      <c r="E1121" s="12" t="s">
        <v>1950</v>
      </c>
      <c r="F1121" s="12" t="str">
        <f t="shared" si="17"/>
        <v>LA-Caddo-(22-17)</v>
      </c>
    </row>
    <row r="1122" spans="1:6" ht="12.75">
      <c r="A1122" s="12" t="s">
        <v>1762</v>
      </c>
      <c r="B1122" s="14">
        <v>22</v>
      </c>
      <c r="C1122" s="15">
        <v>19</v>
      </c>
      <c r="D1122" s="12" t="s">
        <v>1347</v>
      </c>
      <c r="E1122" s="12" t="s">
        <v>1950</v>
      </c>
      <c r="F1122" s="12" t="str">
        <f t="shared" si="17"/>
        <v>LA-Calcasieu-(22-19)</v>
      </c>
    </row>
    <row r="1123" spans="1:6" ht="12.75">
      <c r="A1123" s="12" t="s">
        <v>1762</v>
      </c>
      <c r="B1123" s="14">
        <v>22</v>
      </c>
      <c r="C1123" s="15">
        <v>21</v>
      </c>
      <c r="D1123" s="12" t="s">
        <v>1294</v>
      </c>
      <c r="E1123" s="12" t="s">
        <v>1950</v>
      </c>
      <c r="F1123" s="12" t="str">
        <f t="shared" si="17"/>
        <v>LA-Caldwell-(22-21)</v>
      </c>
    </row>
    <row r="1124" spans="1:6" ht="12.75">
      <c r="A1124" s="12" t="s">
        <v>1762</v>
      </c>
      <c r="B1124" s="14">
        <v>22</v>
      </c>
      <c r="C1124" s="15">
        <v>23</v>
      </c>
      <c r="D1124" s="12" t="s">
        <v>1348</v>
      </c>
      <c r="E1124" s="12" t="s">
        <v>1950</v>
      </c>
      <c r="F1124" s="12" t="str">
        <f t="shared" si="17"/>
        <v>LA-Cameron-(22-23)</v>
      </c>
    </row>
    <row r="1125" spans="1:6" ht="12.75">
      <c r="A1125" s="12" t="s">
        <v>1762</v>
      </c>
      <c r="B1125" s="14">
        <v>22</v>
      </c>
      <c r="C1125" s="15">
        <v>25</v>
      </c>
      <c r="D1125" s="12" t="s">
        <v>1349</v>
      </c>
      <c r="E1125" s="12" t="s">
        <v>1950</v>
      </c>
      <c r="F1125" s="12" t="str">
        <f t="shared" si="17"/>
        <v>LA-Catahoula-(22-25)</v>
      </c>
    </row>
    <row r="1126" spans="1:6" ht="12.75">
      <c r="A1126" s="12" t="s">
        <v>1762</v>
      </c>
      <c r="B1126" s="14">
        <v>22</v>
      </c>
      <c r="C1126" s="15">
        <v>27</v>
      </c>
      <c r="D1126" s="12" t="s">
        <v>1350</v>
      </c>
      <c r="E1126" s="12" t="s">
        <v>1950</v>
      </c>
      <c r="F1126" s="12" t="str">
        <f t="shared" si="17"/>
        <v>LA-Claiborne-(22-27)</v>
      </c>
    </row>
    <row r="1127" spans="1:6" ht="12.75">
      <c r="A1127" s="12" t="s">
        <v>1762</v>
      </c>
      <c r="B1127" s="14">
        <v>22</v>
      </c>
      <c r="C1127" s="15">
        <v>29</v>
      </c>
      <c r="D1127" s="12" t="s">
        <v>1351</v>
      </c>
      <c r="E1127" s="12" t="s">
        <v>1950</v>
      </c>
      <c r="F1127" s="12" t="str">
        <f t="shared" si="17"/>
        <v>LA-Concordia-(22-29)</v>
      </c>
    </row>
    <row r="1128" spans="1:6" ht="12.75">
      <c r="A1128" s="12" t="s">
        <v>1762</v>
      </c>
      <c r="B1128" s="14">
        <v>22</v>
      </c>
      <c r="C1128" s="15">
        <v>31</v>
      </c>
      <c r="D1128" s="12" t="s">
        <v>1352</v>
      </c>
      <c r="E1128" s="12" t="s">
        <v>1950</v>
      </c>
      <c r="F1128" s="12" t="str">
        <f t="shared" si="17"/>
        <v>LA-De Soto-(22-31)</v>
      </c>
    </row>
    <row r="1129" spans="1:6" ht="12.75">
      <c r="A1129" s="12" t="s">
        <v>1762</v>
      </c>
      <c r="B1129" s="14">
        <v>22</v>
      </c>
      <c r="C1129" s="15">
        <v>33</v>
      </c>
      <c r="D1129" s="12" t="s">
        <v>1353</v>
      </c>
      <c r="E1129" s="12" t="s">
        <v>1950</v>
      </c>
      <c r="F1129" s="12" t="str">
        <f t="shared" si="17"/>
        <v>LA-East Baton Rouge-(22-33)</v>
      </c>
    </row>
    <row r="1130" spans="1:6" ht="12.75">
      <c r="A1130" s="12" t="s">
        <v>1762</v>
      </c>
      <c r="B1130" s="14">
        <v>22</v>
      </c>
      <c r="C1130" s="15">
        <v>35</v>
      </c>
      <c r="D1130" s="12" t="s">
        <v>1354</v>
      </c>
      <c r="E1130" s="12" t="s">
        <v>1950</v>
      </c>
      <c r="F1130" s="12" t="str">
        <f t="shared" si="17"/>
        <v>LA-East Carroll-(22-35)</v>
      </c>
    </row>
    <row r="1131" spans="1:6" ht="12.75">
      <c r="A1131" s="12" t="s">
        <v>1762</v>
      </c>
      <c r="B1131" s="14">
        <v>22</v>
      </c>
      <c r="C1131" s="15">
        <v>37</v>
      </c>
      <c r="D1131" s="12" t="s">
        <v>1355</v>
      </c>
      <c r="E1131" s="12" t="s">
        <v>1950</v>
      </c>
      <c r="F1131" s="12" t="str">
        <f t="shared" si="17"/>
        <v>LA-East Feliciana-(22-37)</v>
      </c>
    </row>
    <row r="1132" spans="1:6" ht="12.75">
      <c r="A1132" s="12" t="s">
        <v>1762</v>
      </c>
      <c r="B1132" s="14">
        <v>22</v>
      </c>
      <c r="C1132" s="15">
        <v>39</v>
      </c>
      <c r="D1132" s="12" t="s">
        <v>1356</v>
      </c>
      <c r="E1132" s="12" t="s">
        <v>1950</v>
      </c>
      <c r="F1132" s="12" t="str">
        <f t="shared" si="17"/>
        <v>LA-Evangeline-(22-39)</v>
      </c>
    </row>
    <row r="1133" spans="1:6" ht="12.75">
      <c r="A1133" s="12" t="s">
        <v>1762</v>
      </c>
      <c r="B1133" s="14">
        <v>22</v>
      </c>
      <c r="C1133" s="15">
        <v>41</v>
      </c>
      <c r="D1133" s="12" t="s">
        <v>1979</v>
      </c>
      <c r="E1133" s="12" t="s">
        <v>1950</v>
      </c>
      <c r="F1133" s="12" t="str">
        <f t="shared" si="17"/>
        <v>LA-Franklin-(22-41)</v>
      </c>
    </row>
    <row r="1134" spans="1:6" ht="12.75">
      <c r="A1134" s="12" t="s">
        <v>1762</v>
      </c>
      <c r="B1134" s="14">
        <v>22</v>
      </c>
      <c r="C1134" s="15">
        <v>43</v>
      </c>
      <c r="D1134" s="12" t="s">
        <v>2082</v>
      </c>
      <c r="E1134" s="12" t="s">
        <v>1950</v>
      </c>
      <c r="F1134" s="12" t="str">
        <f t="shared" si="17"/>
        <v>LA-Grant-(22-43)</v>
      </c>
    </row>
    <row r="1135" spans="1:6" ht="12.75">
      <c r="A1135" s="12" t="s">
        <v>1762</v>
      </c>
      <c r="B1135" s="14">
        <v>22</v>
      </c>
      <c r="C1135" s="15">
        <v>45</v>
      </c>
      <c r="D1135" s="12" t="s">
        <v>1357</v>
      </c>
      <c r="E1135" s="12" t="s">
        <v>1950</v>
      </c>
      <c r="F1135" s="12" t="str">
        <f t="shared" si="17"/>
        <v>LA-Iberia-(22-45)</v>
      </c>
    </row>
    <row r="1136" spans="1:6" ht="12.75">
      <c r="A1136" s="12" t="s">
        <v>1762</v>
      </c>
      <c r="B1136" s="14">
        <v>22</v>
      </c>
      <c r="C1136" s="15">
        <v>47</v>
      </c>
      <c r="D1136" s="12" t="s">
        <v>1358</v>
      </c>
      <c r="E1136" s="12" t="s">
        <v>1950</v>
      </c>
      <c r="F1136" s="12" t="str">
        <f t="shared" si="17"/>
        <v>LA-Iberville-(22-47)</v>
      </c>
    </row>
    <row r="1137" spans="1:6" ht="12.75">
      <c r="A1137" s="12" t="s">
        <v>1762</v>
      </c>
      <c r="B1137" s="14">
        <v>22</v>
      </c>
      <c r="C1137" s="15">
        <v>49</v>
      </c>
      <c r="D1137" s="12" t="s">
        <v>1985</v>
      </c>
      <c r="E1137" s="12" t="s">
        <v>1950</v>
      </c>
      <c r="F1137" s="12" t="str">
        <f t="shared" si="17"/>
        <v>LA-Jackson-(22-49)</v>
      </c>
    </row>
    <row r="1138" spans="1:6" ht="12.75">
      <c r="A1138" s="12" t="s">
        <v>1762</v>
      </c>
      <c r="B1138" s="14">
        <v>22</v>
      </c>
      <c r="C1138" s="15">
        <v>51</v>
      </c>
      <c r="D1138" s="12" t="s">
        <v>1986</v>
      </c>
      <c r="E1138" s="12" t="s">
        <v>1950</v>
      </c>
      <c r="F1138" s="12" t="str">
        <f t="shared" si="17"/>
        <v>LA-Jefferson-(22-51)</v>
      </c>
    </row>
    <row r="1139" spans="1:6" ht="12.75">
      <c r="A1139" s="12" t="s">
        <v>1762</v>
      </c>
      <c r="B1139" s="14">
        <v>22</v>
      </c>
      <c r="C1139" s="15">
        <v>53</v>
      </c>
      <c r="D1139" s="12" t="s">
        <v>1359</v>
      </c>
      <c r="E1139" s="12" t="s">
        <v>1950</v>
      </c>
      <c r="F1139" s="12" t="str">
        <f t="shared" si="17"/>
        <v>LA-Jefferson Davis-(22-53)</v>
      </c>
    </row>
    <row r="1140" spans="1:6" ht="12.75">
      <c r="A1140" s="12" t="s">
        <v>1762</v>
      </c>
      <c r="B1140" s="14">
        <v>22</v>
      </c>
      <c r="C1140" s="15">
        <v>55</v>
      </c>
      <c r="D1140" s="12" t="s">
        <v>2089</v>
      </c>
      <c r="E1140" s="12" t="s">
        <v>1950</v>
      </c>
      <c r="F1140" s="12" t="str">
        <f t="shared" si="17"/>
        <v>LA-Lafayette-(22-55)</v>
      </c>
    </row>
    <row r="1141" spans="1:6" ht="12.75">
      <c r="A1141" s="12" t="s">
        <v>1762</v>
      </c>
      <c r="B1141" s="14">
        <v>22</v>
      </c>
      <c r="C1141" s="15">
        <v>57</v>
      </c>
      <c r="D1141" s="12" t="s">
        <v>1360</v>
      </c>
      <c r="E1141" s="12" t="s">
        <v>1950</v>
      </c>
      <c r="F1141" s="12" t="str">
        <f t="shared" si="17"/>
        <v>LA-Lafourche-(22-57)</v>
      </c>
    </row>
    <row r="1142" spans="1:6" ht="12.75">
      <c r="A1142" s="12" t="s">
        <v>1762</v>
      </c>
      <c r="B1142" s="14">
        <v>22</v>
      </c>
      <c r="C1142" s="15">
        <v>59</v>
      </c>
      <c r="D1142" s="12" t="s">
        <v>1361</v>
      </c>
      <c r="E1142" s="12" t="s">
        <v>1950</v>
      </c>
      <c r="F1142" s="12" t="str">
        <f t="shared" si="17"/>
        <v>LA-La Salle-(22-59)</v>
      </c>
    </row>
    <row r="1143" spans="1:6" ht="12.75">
      <c r="A1143" s="12" t="s">
        <v>1762</v>
      </c>
      <c r="B1143" s="14">
        <v>22</v>
      </c>
      <c r="C1143" s="15">
        <v>61</v>
      </c>
      <c r="D1143" s="12" t="s">
        <v>2090</v>
      </c>
      <c r="E1143" s="12" t="s">
        <v>1950</v>
      </c>
      <c r="F1143" s="12" t="str">
        <f t="shared" si="17"/>
        <v>LA-Lincoln-(22-61)</v>
      </c>
    </row>
    <row r="1144" spans="1:6" ht="12.75">
      <c r="A1144" s="12" t="s">
        <v>1762</v>
      </c>
      <c r="B1144" s="14">
        <v>22</v>
      </c>
      <c r="C1144" s="15">
        <v>63</v>
      </c>
      <c r="D1144" s="12" t="s">
        <v>2655</v>
      </c>
      <c r="E1144" s="12" t="s">
        <v>1950</v>
      </c>
      <c r="F1144" s="12" t="str">
        <f t="shared" si="17"/>
        <v>LA-Livingston-(22-63)</v>
      </c>
    </row>
    <row r="1145" spans="1:6" ht="12.75">
      <c r="A1145" s="12" t="s">
        <v>1762</v>
      </c>
      <c r="B1145" s="14">
        <v>22</v>
      </c>
      <c r="C1145" s="15">
        <v>65</v>
      </c>
      <c r="D1145" s="12" t="s">
        <v>1994</v>
      </c>
      <c r="E1145" s="12" t="s">
        <v>1950</v>
      </c>
      <c r="F1145" s="12" t="str">
        <f t="shared" si="17"/>
        <v>LA-Madison-(22-65)</v>
      </c>
    </row>
    <row r="1146" spans="1:6" ht="12.75">
      <c r="A1146" s="12" t="s">
        <v>1762</v>
      </c>
      <c r="B1146" s="14">
        <v>22</v>
      </c>
      <c r="C1146" s="15">
        <v>67</v>
      </c>
      <c r="D1146" s="12" t="s">
        <v>1362</v>
      </c>
      <c r="E1146" s="12" t="s">
        <v>1950</v>
      </c>
      <c r="F1146" s="12" t="str">
        <f t="shared" si="17"/>
        <v>LA-Morehouse-(22-67)</v>
      </c>
    </row>
    <row r="1147" spans="1:6" ht="12.75">
      <c r="A1147" s="12" t="s">
        <v>1762</v>
      </c>
      <c r="B1147" s="14">
        <v>22</v>
      </c>
      <c r="C1147" s="15">
        <v>69</v>
      </c>
      <c r="D1147" s="12" t="s">
        <v>1363</v>
      </c>
      <c r="E1147" s="12" t="s">
        <v>1950</v>
      </c>
      <c r="F1147" s="12" t="str">
        <f t="shared" si="17"/>
        <v>LA-Natchitoches-(22-69)</v>
      </c>
    </row>
    <row r="1148" spans="1:6" ht="12.75">
      <c r="A1148" s="12" t="s">
        <v>1762</v>
      </c>
      <c r="B1148" s="14">
        <v>22</v>
      </c>
      <c r="C1148" s="15">
        <v>71</v>
      </c>
      <c r="D1148" s="12" t="s">
        <v>1364</v>
      </c>
      <c r="E1148" s="12" t="s">
        <v>2021</v>
      </c>
      <c r="F1148" s="12" t="str">
        <f t="shared" si="17"/>
        <v>LA-Orleans-(22-71)</v>
      </c>
    </row>
    <row r="1149" spans="1:6" ht="12.75">
      <c r="A1149" s="12" t="s">
        <v>1762</v>
      </c>
      <c r="B1149" s="14">
        <v>22</v>
      </c>
      <c r="C1149" s="15">
        <v>73</v>
      </c>
      <c r="D1149" s="12" t="s">
        <v>2101</v>
      </c>
      <c r="E1149" s="12" t="s">
        <v>1950</v>
      </c>
      <c r="F1149" s="12" t="str">
        <f t="shared" si="17"/>
        <v>LA-Ouachita-(22-73)</v>
      </c>
    </row>
    <row r="1150" spans="1:6" ht="12.75">
      <c r="A1150" s="12" t="s">
        <v>1762</v>
      </c>
      <c r="B1150" s="14">
        <v>22</v>
      </c>
      <c r="C1150" s="15">
        <v>75</v>
      </c>
      <c r="D1150" s="12" t="s">
        <v>1365</v>
      </c>
      <c r="E1150" s="12" t="s">
        <v>1950</v>
      </c>
      <c r="F1150" s="12" t="str">
        <f t="shared" si="17"/>
        <v>LA-Plaquemines-(22-75)</v>
      </c>
    </row>
    <row r="1151" spans="1:6" ht="12.75">
      <c r="A1151" s="12" t="s">
        <v>1762</v>
      </c>
      <c r="B1151" s="14">
        <v>22</v>
      </c>
      <c r="C1151" s="15">
        <v>77</v>
      </c>
      <c r="D1151" s="12" t="s">
        <v>1366</v>
      </c>
      <c r="E1151" s="12" t="s">
        <v>1950</v>
      </c>
      <c r="F1151" s="12" t="str">
        <f t="shared" si="17"/>
        <v>LA-Pointe Coupee-(22-77)</v>
      </c>
    </row>
    <row r="1152" spans="1:6" ht="12.75">
      <c r="A1152" s="12" t="s">
        <v>1762</v>
      </c>
      <c r="B1152" s="14">
        <v>22</v>
      </c>
      <c r="C1152" s="15">
        <v>79</v>
      </c>
      <c r="D1152" s="12" t="s">
        <v>1367</v>
      </c>
      <c r="E1152" s="12" t="s">
        <v>1950</v>
      </c>
      <c r="F1152" s="12" t="str">
        <f t="shared" si="17"/>
        <v>LA-Rapides-(22-79)</v>
      </c>
    </row>
    <row r="1153" spans="1:6" ht="12.75">
      <c r="A1153" s="12" t="s">
        <v>1762</v>
      </c>
      <c r="B1153" s="14">
        <v>22</v>
      </c>
      <c r="C1153" s="15">
        <v>81</v>
      </c>
      <c r="D1153" s="12" t="s">
        <v>1368</v>
      </c>
      <c r="E1153" s="12" t="s">
        <v>1950</v>
      </c>
      <c r="F1153" s="12" t="str">
        <f t="shared" si="17"/>
        <v>LA-Red River-(22-81)</v>
      </c>
    </row>
    <row r="1154" spans="1:6" ht="12.75">
      <c r="A1154" s="12" t="s">
        <v>1762</v>
      </c>
      <c r="B1154" s="14">
        <v>22</v>
      </c>
      <c r="C1154" s="15">
        <v>83</v>
      </c>
      <c r="D1154" s="12" t="s">
        <v>2668</v>
      </c>
      <c r="E1154" s="12" t="s">
        <v>1950</v>
      </c>
      <c r="F1154" s="12" t="str">
        <f t="shared" si="17"/>
        <v>LA-Richland-(22-83)</v>
      </c>
    </row>
    <row r="1155" spans="1:6" ht="12.75">
      <c r="A1155" s="12" t="s">
        <v>1762</v>
      </c>
      <c r="B1155" s="14">
        <v>22</v>
      </c>
      <c r="C1155" s="15">
        <v>85</v>
      </c>
      <c r="D1155" s="12" t="s">
        <v>1369</v>
      </c>
      <c r="E1155" s="12" t="s">
        <v>1950</v>
      </c>
      <c r="F1155" s="12" t="str">
        <f aca="true" t="shared" si="18" ref="F1155:F1218">A1155&amp;"-"&amp;D1155&amp;"-("&amp;B1155&amp;"-"&amp;C1155&amp;")"</f>
        <v>LA-Sabine-(22-85)</v>
      </c>
    </row>
    <row r="1156" spans="1:6" ht="12.75">
      <c r="A1156" s="12" t="s">
        <v>1762</v>
      </c>
      <c r="B1156" s="14">
        <v>22</v>
      </c>
      <c r="C1156" s="15">
        <v>87</v>
      </c>
      <c r="D1156" s="12" t="s">
        <v>1370</v>
      </c>
      <c r="E1156" s="12" t="s">
        <v>1950</v>
      </c>
      <c r="F1156" s="12" t="str">
        <f t="shared" si="18"/>
        <v>LA-St. Bernard-(22-87)</v>
      </c>
    </row>
    <row r="1157" spans="1:6" ht="12.75">
      <c r="A1157" s="12" t="s">
        <v>1762</v>
      </c>
      <c r="B1157" s="14">
        <v>22</v>
      </c>
      <c r="C1157" s="15">
        <v>89</v>
      </c>
      <c r="D1157" s="12" t="s">
        <v>1371</v>
      </c>
      <c r="E1157" s="12" t="s">
        <v>1950</v>
      </c>
      <c r="F1157" s="12" t="str">
        <f t="shared" si="18"/>
        <v>LA-St. Charles-(22-89)</v>
      </c>
    </row>
    <row r="1158" spans="1:6" ht="12.75">
      <c r="A1158" s="12" t="s">
        <v>1762</v>
      </c>
      <c r="B1158" s="14">
        <v>22</v>
      </c>
      <c r="C1158" s="15">
        <v>91</v>
      </c>
      <c r="D1158" s="12" t="s">
        <v>1372</v>
      </c>
      <c r="E1158" s="12" t="s">
        <v>1950</v>
      </c>
      <c r="F1158" s="12" t="str">
        <f t="shared" si="18"/>
        <v>LA-St. Helena-(22-91)</v>
      </c>
    </row>
    <row r="1159" spans="1:6" ht="12.75">
      <c r="A1159" s="12" t="s">
        <v>1762</v>
      </c>
      <c r="B1159" s="14">
        <v>22</v>
      </c>
      <c r="C1159" s="15">
        <v>93</v>
      </c>
      <c r="D1159" s="12" t="s">
        <v>1373</v>
      </c>
      <c r="E1159" s="12" t="s">
        <v>1950</v>
      </c>
      <c r="F1159" s="12" t="str">
        <f t="shared" si="18"/>
        <v>LA-St. James-(22-93)</v>
      </c>
    </row>
    <row r="1160" spans="1:6" ht="12.75">
      <c r="A1160" s="12" t="s">
        <v>1762</v>
      </c>
      <c r="B1160" s="14">
        <v>22</v>
      </c>
      <c r="C1160" s="15">
        <v>95</v>
      </c>
      <c r="D1160" s="12" t="s">
        <v>1374</v>
      </c>
      <c r="E1160" s="12" t="s">
        <v>1950</v>
      </c>
      <c r="F1160" s="12" t="str">
        <f t="shared" si="18"/>
        <v>LA-St. John the Baptist-(22-95)</v>
      </c>
    </row>
    <row r="1161" spans="1:6" ht="12.75">
      <c r="A1161" s="12" t="s">
        <v>1762</v>
      </c>
      <c r="B1161" s="14">
        <v>22</v>
      </c>
      <c r="C1161" s="15">
        <v>97</v>
      </c>
      <c r="D1161" s="12" t="s">
        <v>1375</v>
      </c>
      <c r="E1161" s="12" t="s">
        <v>1950</v>
      </c>
      <c r="F1161" s="12" t="str">
        <f t="shared" si="18"/>
        <v>LA-St. Landry-(22-97)</v>
      </c>
    </row>
    <row r="1162" spans="1:6" ht="12.75">
      <c r="A1162" s="12" t="s">
        <v>1762</v>
      </c>
      <c r="B1162" s="14">
        <v>22</v>
      </c>
      <c r="C1162" s="15">
        <v>99</v>
      </c>
      <c r="D1162" s="12" t="s">
        <v>1376</v>
      </c>
      <c r="E1162" s="12" t="s">
        <v>1950</v>
      </c>
      <c r="F1162" s="12" t="str">
        <f t="shared" si="18"/>
        <v>LA-St. Martin-(22-99)</v>
      </c>
    </row>
    <row r="1163" spans="1:6" ht="12.75">
      <c r="A1163" s="12" t="s">
        <v>1762</v>
      </c>
      <c r="B1163" s="14">
        <v>22</v>
      </c>
      <c r="C1163" s="15">
        <v>101</v>
      </c>
      <c r="D1163" s="12" t="s">
        <v>1377</v>
      </c>
      <c r="E1163" s="12" t="s">
        <v>1950</v>
      </c>
      <c r="F1163" s="12" t="str">
        <f t="shared" si="18"/>
        <v>LA-St. Mary-(22-101)</v>
      </c>
    </row>
    <row r="1164" spans="1:6" ht="12.75">
      <c r="A1164" s="12" t="s">
        <v>1762</v>
      </c>
      <c r="B1164" s="14">
        <v>22</v>
      </c>
      <c r="C1164" s="15">
        <v>103</v>
      </c>
      <c r="D1164" s="12" t="s">
        <v>1378</v>
      </c>
      <c r="E1164" s="12" t="s">
        <v>1950</v>
      </c>
      <c r="F1164" s="12" t="str">
        <f t="shared" si="18"/>
        <v>LA-St. Tammany-(22-103)</v>
      </c>
    </row>
    <row r="1165" spans="1:6" ht="12.75">
      <c r="A1165" s="12" t="s">
        <v>1762</v>
      </c>
      <c r="B1165" s="14">
        <v>22</v>
      </c>
      <c r="C1165" s="15">
        <v>105</v>
      </c>
      <c r="D1165" s="12" t="s">
        <v>1379</v>
      </c>
      <c r="E1165" s="12" t="s">
        <v>1950</v>
      </c>
      <c r="F1165" s="12" t="str">
        <f t="shared" si="18"/>
        <v>LA-Tangipahoa-(22-105)</v>
      </c>
    </row>
    <row r="1166" spans="1:6" ht="12.75">
      <c r="A1166" s="12" t="s">
        <v>1762</v>
      </c>
      <c r="B1166" s="14">
        <v>22</v>
      </c>
      <c r="C1166" s="15">
        <v>107</v>
      </c>
      <c r="D1166" s="12" t="s">
        <v>1380</v>
      </c>
      <c r="E1166" s="12" t="s">
        <v>1950</v>
      </c>
      <c r="F1166" s="12" t="str">
        <f t="shared" si="18"/>
        <v>LA-Tensas-(22-107)</v>
      </c>
    </row>
    <row r="1167" spans="1:6" ht="12.75">
      <c r="A1167" s="12" t="s">
        <v>1762</v>
      </c>
      <c r="B1167" s="14">
        <v>22</v>
      </c>
      <c r="C1167" s="15">
        <v>109</v>
      </c>
      <c r="D1167" s="12" t="s">
        <v>1381</v>
      </c>
      <c r="E1167" s="12" t="s">
        <v>1950</v>
      </c>
      <c r="F1167" s="12" t="str">
        <f t="shared" si="18"/>
        <v>LA-Terrebonne-(22-109)</v>
      </c>
    </row>
    <row r="1168" spans="1:6" ht="12.75">
      <c r="A1168" s="12" t="s">
        <v>1762</v>
      </c>
      <c r="B1168" s="14">
        <v>22</v>
      </c>
      <c r="C1168" s="15">
        <v>111</v>
      </c>
      <c r="D1168" s="12" t="s">
        <v>2116</v>
      </c>
      <c r="E1168" s="12" t="s">
        <v>1950</v>
      </c>
      <c r="F1168" s="12" t="str">
        <f t="shared" si="18"/>
        <v>LA-Union-(22-111)</v>
      </c>
    </row>
    <row r="1169" spans="1:6" ht="12.75">
      <c r="A1169" s="12" t="s">
        <v>1762</v>
      </c>
      <c r="B1169" s="14">
        <v>22</v>
      </c>
      <c r="C1169" s="15">
        <v>113</v>
      </c>
      <c r="D1169" s="12" t="s">
        <v>2675</v>
      </c>
      <c r="E1169" s="12" t="s">
        <v>1950</v>
      </c>
      <c r="F1169" s="12" t="str">
        <f t="shared" si="18"/>
        <v>LA-Vermilion-(22-113)</v>
      </c>
    </row>
    <row r="1170" spans="1:6" ht="12.75">
      <c r="A1170" s="12" t="s">
        <v>1762</v>
      </c>
      <c r="B1170" s="14">
        <v>22</v>
      </c>
      <c r="C1170" s="15">
        <v>115</v>
      </c>
      <c r="D1170" s="12" t="s">
        <v>1382</v>
      </c>
      <c r="E1170" s="12" t="s">
        <v>1950</v>
      </c>
      <c r="F1170" s="12" t="str">
        <f t="shared" si="18"/>
        <v>LA-Vernon-(22-115)</v>
      </c>
    </row>
    <row r="1171" spans="1:6" ht="12.75">
      <c r="A1171" s="12" t="s">
        <v>1762</v>
      </c>
      <c r="B1171" s="14">
        <v>22</v>
      </c>
      <c r="C1171" s="15">
        <v>117</v>
      </c>
      <c r="D1171" s="12" t="s">
        <v>2014</v>
      </c>
      <c r="E1171" s="12" t="s">
        <v>1950</v>
      </c>
      <c r="F1171" s="12" t="str">
        <f t="shared" si="18"/>
        <v>LA-Washington-(22-117)</v>
      </c>
    </row>
    <row r="1172" spans="1:6" ht="12.75">
      <c r="A1172" s="12" t="s">
        <v>1762</v>
      </c>
      <c r="B1172" s="14">
        <v>22</v>
      </c>
      <c r="C1172" s="15">
        <v>119</v>
      </c>
      <c r="D1172" s="12" t="s">
        <v>2584</v>
      </c>
      <c r="E1172" s="12" t="s">
        <v>1950</v>
      </c>
      <c r="F1172" s="12" t="str">
        <f t="shared" si="18"/>
        <v>LA-Webster-(22-119)</v>
      </c>
    </row>
    <row r="1173" spans="1:6" ht="12.75">
      <c r="A1173" s="12" t="s">
        <v>1762</v>
      </c>
      <c r="B1173" s="14">
        <v>22</v>
      </c>
      <c r="C1173" s="15">
        <v>121</v>
      </c>
      <c r="D1173" s="12" t="s">
        <v>1383</v>
      </c>
      <c r="E1173" s="12" t="s">
        <v>1950</v>
      </c>
      <c r="F1173" s="12" t="str">
        <f t="shared" si="18"/>
        <v>LA-West Baton Rouge-(22-121)</v>
      </c>
    </row>
    <row r="1174" spans="1:6" ht="12.75">
      <c r="A1174" s="12" t="s">
        <v>1762</v>
      </c>
      <c r="B1174" s="14">
        <v>22</v>
      </c>
      <c r="C1174" s="15">
        <v>123</v>
      </c>
      <c r="D1174" s="12" t="s">
        <v>1384</v>
      </c>
      <c r="E1174" s="12" t="s">
        <v>1950</v>
      </c>
      <c r="F1174" s="12" t="str">
        <f t="shared" si="18"/>
        <v>LA-West Carroll-(22-123)</v>
      </c>
    </row>
    <row r="1175" spans="1:6" ht="12.75">
      <c r="A1175" s="12" t="s">
        <v>1762</v>
      </c>
      <c r="B1175" s="14">
        <v>22</v>
      </c>
      <c r="C1175" s="15">
        <v>125</v>
      </c>
      <c r="D1175" s="12" t="s">
        <v>1385</v>
      </c>
      <c r="E1175" s="12" t="s">
        <v>1950</v>
      </c>
      <c r="F1175" s="12" t="str">
        <f t="shared" si="18"/>
        <v>LA-West Feliciana-(22-125)</v>
      </c>
    </row>
    <row r="1176" spans="1:6" ht="12.75">
      <c r="A1176" s="12" t="s">
        <v>1762</v>
      </c>
      <c r="B1176" s="14">
        <v>22</v>
      </c>
      <c r="C1176" s="15">
        <v>127</v>
      </c>
      <c r="D1176" s="12" t="s">
        <v>1386</v>
      </c>
      <c r="E1176" s="12" t="s">
        <v>1950</v>
      </c>
      <c r="F1176" s="12" t="str">
        <f t="shared" si="18"/>
        <v>LA-Winn-(22-127)</v>
      </c>
    </row>
    <row r="1177" spans="1:6" ht="12.75">
      <c r="A1177" s="12" t="s">
        <v>1763</v>
      </c>
      <c r="B1177" s="14">
        <v>23</v>
      </c>
      <c r="C1177" s="15">
        <v>1</v>
      </c>
      <c r="D1177" s="12" t="s">
        <v>1387</v>
      </c>
      <c r="E1177" s="12" t="s">
        <v>1950</v>
      </c>
      <c r="F1177" s="12" t="str">
        <f t="shared" si="18"/>
        <v>ME-Androscoggin-(23-1)</v>
      </c>
    </row>
    <row r="1178" spans="1:6" ht="12.75">
      <c r="A1178" s="12" t="s">
        <v>1763</v>
      </c>
      <c r="B1178" s="14">
        <v>23</v>
      </c>
      <c r="C1178" s="15">
        <v>3</v>
      </c>
      <c r="D1178" s="12" t="s">
        <v>1388</v>
      </c>
      <c r="E1178" s="12" t="s">
        <v>1950</v>
      </c>
      <c r="F1178" s="12" t="str">
        <f t="shared" si="18"/>
        <v>ME-Aroostook-(23-3)</v>
      </c>
    </row>
    <row r="1179" spans="1:6" ht="12.75">
      <c r="A1179" s="12" t="s">
        <v>1763</v>
      </c>
      <c r="B1179" s="14">
        <v>23</v>
      </c>
      <c r="C1179" s="15">
        <v>5</v>
      </c>
      <c r="D1179" s="12" t="s">
        <v>2637</v>
      </c>
      <c r="E1179" s="12" t="s">
        <v>1950</v>
      </c>
      <c r="F1179" s="12" t="str">
        <f t="shared" si="18"/>
        <v>ME-Cumberland-(23-5)</v>
      </c>
    </row>
    <row r="1180" spans="1:6" ht="12.75">
      <c r="A1180" s="12" t="s">
        <v>1763</v>
      </c>
      <c r="B1180" s="14">
        <v>23</v>
      </c>
      <c r="C1180" s="15">
        <v>7</v>
      </c>
      <c r="D1180" s="12" t="s">
        <v>1979</v>
      </c>
      <c r="E1180" s="12" t="s">
        <v>1950</v>
      </c>
      <c r="F1180" s="12" t="str">
        <f t="shared" si="18"/>
        <v>ME-Franklin-(23-7)</v>
      </c>
    </row>
    <row r="1181" spans="1:6" ht="12.75">
      <c r="A1181" s="12" t="s">
        <v>1763</v>
      </c>
      <c r="B1181" s="14">
        <v>23</v>
      </c>
      <c r="C1181" s="15">
        <v>9</v>
      </c>
      <c r="D1181" s="12" t="s">
        <v>2345</v>
      </c>
      <c r="E1181" s="12" t="s">
        <v>1950</v>
      </c>
      <c r="F1181" s="12" t="str">
        <f t="shared" si="18"/>
        <v>ME-Hancock-(23-9)</v>
      </c>
    </row>
    <row r="1182" spans="1:6" ht="12.75">
      <c r="A1182" s="12" t="s">
        <v>1763</v>
      </c>
      <c r="B1182" s="14">
        <v>23</v>
      </c>
      <c r="C1182" s="15">
        <v>11</v>
      </c>
      <c r="D1182" s="12" t="s">
        <v>1389</v>
      </c>
      <c r="E1182" s="12" t="s">
        <v>1950</v>
      </c>
      <c r="F1182" s="12" t="str">
        <f t="shared" si="18"/>
        <v>ME-Kennebec-(23-11)</v>
      </c>
    </row>
    <row r="1183" spans="1:6" ht="12.75">
      <c r="A1183" s="12" t="s">
        <v>1763</v>
      </c>
      <c r="B1183" s="14">
        <v>23</v>
      </c>
      <c r="C1183" s="15">
        <v>13</v>
      </c>
      <c r="D1183" s="12" t="s">
        <v>2653</v>
      </c>
      <c r="E1183" s="12" t="s">
        <v>1950</v>
      </c>
      <c r="F1183" s="12" t="str">
        <f t="shared" si="18"/>
        <v>ME-Knox-(23-13)</v>
      </c>
    </row>
    <row r="1184" spans="1:6" ht="12.75">
      <c r="A1184" s="12" t="s">
        <v>1763</v>
      </c>
      <c r="B1184" s="14">
        <v>23</v>
      </c>
      <c r="C1184" s="15">
        <v>15</v>
      </c>
      <c r="D1184" s="12" t="s">
        <v>2090</v>
      </c>
      <c r="E1184" s="12" t="s">
        <v>1950</v>
      </c>
      <c r="F1184" s="12" t="str">
        <f t="shared" si="18"/>
        <v>ME-Lincoln-(23-15)</v>
      </c>
    </row>
    <row r="1185" spans="1:6" ht="12.75">
      <c r="A1185" s="12" t="s">
        <v>1763</v>
      </c>
      <c r="B1185" s="14">
        <v>23</v>
      </c>
      <c r="C1185" s="15">
        <v>17</v>
      </c>
      <c r="D1185" s="12" t="s">
        <v>1390</v>
      </c>
      <c r="E1185" s="12" t="s">
        <v>1950</v>
      </c>
      <c r="F1185" s="12" t="str">
        <f t="shared" si="18"/>
        <v>ME-Oxford-(23-17)</v>
      </c>
    </row>
    <row r="1186" spans="1:6" ht="12.75">
      <c r="A1186" s="12" t="s">
        <v>1763</v>
      </c>
      <c r="B1186" s="14">
        <v>23</v>
      </c>
      <c r="C1186" s="15">
        <v>19</v>
      </c>
      <c r="D1186" s="12" t="s">
        <v>1391</v>
      </c>
      <c r="E1186" s="12" t="s">
        <v>1950</v>
      </c>
      <c r="F1186" s="12" t="str">
        <f t="shared" si="18"/>
        <v>ME-Penobscot-(23-19)</v>
      </c>
    </row>
    <row r="1187" spans="1:6" ht="12.75">
      <c r="A1187" s="12" t="s">
        <v>1763</v>
      </c>
      <c r="B1187" s="14">
        <v>23</v>
      </c>
      <c r="C1187" s="15">
        <v>21</v>
      </c>
      <c r="D1187" s="12" t="s">
        <v>1392</v>
      </c>
      <c r="E1187" s="12" t="s">
        <v>1950</v>
      </c>
      <c r="F1187" s="12" t="str">
        <f t="shared" si="18"/>
        <v>ME-Piscataquis-(23-21)</v>
      </c>
    </row>
    <row r="1188" spans="1:6" ht="12.75">
      <c r="A1188" s="12" t="s">
        <v>1763</v>
      </c>
      <c r="B1188" s="14">
        <v>23</v>
      </c>
      <c r="C1188" s="15">
        <v>23</v>
      </c>
      <c r="D1188" s="12" t="s">
        <v>1393</v>
      </c>
      <c r="E1188" s="12" t="s">
        <v>1950</v>
      </c>
      <c r="F1188" s="12" t="str">
        <f t="shared" si="18"/>
        <v>ME-Sagadahoc-(23-23)</v>
      </c>
    </row>
    <row r="1189" spans="1:6" ht="12.75">
      <c r="A1189" s="12" t="s">
        <v>1763</v>
      </c>
      <c r="B1189" s="14">
        <v>23</v>
      </c>
      <c r="C1189" s="15">
        <v>25</v>
      </c>
      <c r="D1189" s="12" t="s">
        <v>1394</v>
      </c>
      <c r="E1189" s="12" t="s">
        <v>1950</v>
      </c>
      <c r="F1189" s="12" t="str">
        <f t="shared" si="18"/>
        <v>ME-Somerset-(23-25)</v>
      </c>
    </row>
    <row r="1190" spans="1:6" ht="12.75">
      <c r="A1190" s="12" t="s">
        <v>1763</v>
      </c>
      <c r="B1190" s="14">
        <v>23</v>
      </c>
      <c r="C1190" s="15">
        <v>27</v>
      </c>
      <c r="D1190" s="12" t="s">
        <v>1395</v>
      </c>
      <c r="E1190" s="12" t="s">
        <v>1950</v>
      </c>
      <c r="F1190" s="12" t="str">
        <f t="shared" si="18"/>
        <v>ME-Waldo-(23-27)</v>
      </c>
    </row>
    <row r="1191" spans="1:6" ht="12.75">
      <c r="A1191" s="12" t="s">
        <v>1763</v>
      </c>
      <c r="B1191" s="14">
        <v>23</v>
      </c>
      <c r="C1191" s="15">
        <v>29</v>
      </c>
      <c r="D1191" s="12" t="s">
        <v>2014</v>
      </c>
      <c r="E1191" s="12" t="s">
        <v>1950</v>
      </c>
      <c r="F1191" s="12" t="str">
        <f t="shared" si="18"/>
        <v>ME-Washington-(23-29)</v>
      </c>
    </row>
    <row r="1192" spans="1:6" ht="12.75">
      <c r="A1192" s="12" t="s">
        <v>1763</v>
      </c>
      <c r="B1192" s="14">
        <v>23</v>
      </c>
      <c r="C1192" s="15">
        <v>31</v>
      </c>
      <c r="D1192" s="12" t="s">
        <v>1396</v>
      </c>
      <c r="E1192" s="12" t="s">
        <v>1950</v>
      </c>
      <c r="F1192" s="12" t="str">
        <f t="shared" si="18"/>
        <v>ME-York-(23-31)</v>
      </c>
    </row>
    <row r="1193" spans="1:6" ht="12.75">
      <c r="A1193" s="12" t="s">
        <v>1765</v>
      </c>
      <c r="B1193" s="14">
        <v>24</v>
      </c>
      <c r="C1193" s="15">
        <v>1</v>
      </c>
      <c r="D1193" s="12" t="s">
        <v>1397</v>
      </c>
      <c r="E1193" s="12" t="s">
        <v>1950</v>
      </c>
      <c r="F1193" s="12" t="str">
        <f t="shared" si="18"/>
        <v>MD-Allegany-(24-1)</v>
      </c>
    </row>
    <row r="1194" spans="1:6" ht="12.75">
      <c r="A1194" s="12" t="s">
        <v>1765</v>
      </c>
      <c r="B1194" s="14">
        <v>24</v>
      </c>
      <c r="C1194" s="15">
        <v>3</v>
      </c>
      <c r="D1194" s="12" t="s">
        <v>1398</v>
      </c>
      <c r="E1194" s="12" t="s">
        <v>1950</v>
      </c>
      <c r="F1194" s="12" t="str">
        <f t="shared" si="18"/>
        <v>MD-Anne Arundel-(24-3)</v>
      </c>
    </row>
    <row r="1195" spans="1:6" ht="12.75">
      <c r="A1195" s="12" t="s">
        <v>1765</v>
      </c>
      <c r="B1195" s="14">
        <v>24</v>
      </c>
      <c r="C1195" s="15">
        <v>5</v>
      </c>
      <c r="D1195" s="12" t="s">
        <v>1399</v>
      </c>
      <c r="E1195" s="12" t="s">
        <v>1950</v>
      </c>
      <c r="F1195" s="12" t="str">
        <f t="shared" si="18"/>
        <v>MD-Baltimore-(24-5)</v>
      </c>
    </row>
    <row r="1196" spans="1:6" ht="12.75">
      <c r="A1196" s="12" t="s">
        <v>1765</v>
      </c>
      <c r="B1196" s="14">
        <v>24</v>
      </c>
      <c r="C1196" s="15">
        <v>9</v>
      </c>
      <c r="D1196" s="12" t="s">
        <v>1400</v>
      </c>
      <c r="E1196" s="12" t="s">
        <v>1950</v>
      </c>
      <c r="F1196" s="12" t="str">
        <f t="shared" si="18"/>
        <v>MD-Calvert-(24-9)</v>
      </c>
    </row>
    <row r="1197" spans="1:6" ht="12.75">
      <c r="A1197" s="12" t="s">
        <v>1765</v>
      </c>
      <c r="B1197" s="14">
        <v>24</v>
      </c>
      <c r="C1197" s="15">
        <v>11</v>
      </c>
      <c r="D1197" s="12" t="s">
        <v>1401</v>
      </c>
      <c r="E1197" s="12" t="s">
        <v>1950</v>
      </c>
      <c r="F1197" s="12" t="str">
        <f t="shared" si="18"/>
        <v>MD-Caroline-(24-11)</v>
      </c>
    </row>
    <row r="1198" spans="1:6" ht="12.75">
      <c r="A1198" s="12" t="s">
        <v>1765</v>
      </c>
      <c r="B1198" s="14">
        <v>24</v>
      </c>
      <c r="C1198" s="15">
        <v>13</v>
      </c>
      <c r="D1198" s="12" t="s">
        <v>2067</v>
      </c>
      <c r="E1198" s="12" t="s">
        <v>1950</v>
      </c>
      <c r="F1198" s="12" t="str">
        <f t="shared" si="18"/>
        <v>MD-Carroll-(24-13)</v>
      </c>
    </row>
    <row r="1199" spans="1:6" ht="12.75">
      <c r="A1199" s="12" t="s">
        <v>1765</v>
      </c>
      <c r="B1199" s="14">
        <v>24</v>
      </c>
      <c r="C1199" s="15">
        <v>15</v>
      </c>
      <c r="D1199" s="12" t="s">
        <v>1402</v>
      </c>
      <c r="E1199" s="12" t="s">
        <v>1950</v>
      </c>
      <c r="F1199" s="12" t="str">
        <f t="shared" si="18"/>
        <v>MD-Cecil-(24-15)</v>
      </c>
    </row>
    <row r="1200" spans="1:6" ht="12.75">
      <c r="A1200" s="12" t="s">
        <v>1765</v>
      </c>
      <c r="B1200" s="14">
        <v>24</v>
      </c>
      <c r="C1200" s="15">
        <v>17</v>
      </c>
      <c r="D1200" s="12" t="s">
        <v>1403</v>
      </c>
      <c r="E1200" s="12" t="s">
        <v>1950</v>
      </c>
      <c r="F1200" s="12" t="str">
        <f t="shared" si="18"/>
        <v>MD-Charles-(24-17)</v>
      </c>
    </row>
    <row r="1201" spans="1:6" ht="12.75">
      <c r="A1201" s="12" t="s">
        <v>1765</v>
      </c>
      <c r="B1201" s="14">
        <v>24</v>
      </c>
      <c r="C1201" s="15">
        <v>19</v>
      </c>
      <c r="D1201" s="12" t="s">
        <v>1404</v>
      </c>
      <c r="E1201" s="12" t="s">
        <v>1950</v>
      </c>
      <c r="F1201" s="12" t="str">
        <f t="shared" si="18"/>
        <v>MD-Dorchester-(24-19)</v>
      </c>
    </row>
    <row r="1202" spans="1:6" ht="12.75">
      <c r="A1202" s="12" t="s">
        <v>1765</v>
      </c>
      <c r="B1202" s="14">
        <v>24</v>
      </c>
      <c r="C1202" s="15">
        <v>21</v>
      </c>
      <c r="D1202" s="12" t="s">
        <v>1405</v>
      </c>
      <c r="E1202" s="12" t="s">
        <v>1950</v>
      </c>
      <c r="F1202" s="12" t="str">
        <f t="shared" si="18"/>
        <v>MD-Frederick-(24-21)</v>
      </c>
    </row>
    <row r="1203" spans="1:6" ht="12.75">
      <c r="A1203" s="12" t="s">
        <v>1765</v>
      </c>
      <c r="B1203" s="14">
        <v>24</v>
      </c>
      <c r="C1203" s="15">
        <v>23</v>
      </c>
      <c r="D1203" s="12" t="s">
        <v>1406</v>
      </c>
      <c r="E1203" s="12" t="s">
        <v>1950</v>
      </c>
      <c r="F1203" s="12" t="str">
        <f t="shared" si="18"/>
        <v>MD-Garrett-(24-23)</v>
      </c>
    </row>
    <row r="1204" spans="1:6" ht="12.75">
      <c r="A1204" s="12" t="s">
        <v>1765</v>
      </c>
      <c r="B1204" s="14">
        <v>24</v>
      </c>
      <c r="C1204" s="15">
        <v>25</v>
      </c>
      <c r="D1204" s="12" t="s">
        <v>1407</v>
      </c>
      <c r="E1204" s="12" t="s">
        <v>1950</v>
      </c>
      <c r="F1204" s="12" t="str">
        <f t="shared" si="18"/>
        <v>MD-Harford-(24-25)</v>
      </c>
    </row>
    <row r="1205" spans="1:6" ht="12.75">
      <c r="A1205" s="12" t="s">
        <v>1765</v>
      </c>
      <c r="B1205" s="14">
        <v>24</v>
      </c>
      <c r="C1205" s="15">
        <v>27</v>
      </c>
      <c r="D1205" s="12" t="s">
        <v>2085</v>
      </c>
      <c r="E1205" s="12" t="s">
        <v>1950</v>
      </c>
      <c r="F1205" s="12" t="str">
        <f t="shared" si="18"/>
        <v>MD-Howard-(24-27)</v>
      </c>
    </row>
    <row r="1206" spans="1:6" ht="12.75">
      <c r="A1206" s="12" t="s">
        <v>1765</v>
      </c>
      <c r="B1206" s="14">
        <v>24</v>
      </c>
      <c r="C1206" s="15">
        <v>29</v>
      </c>
      <c r="D1206" s="12" t="s">
        <v>2241</v>
      </c>
      <c r="E1206" s="12" t="s">
        <v>1950</v>
      </c>
      <c r="F1206" s="12" t="str">
        <f t="shared" si="18"/>
        <v>MD-Kent-(24-29)</v>
      </c>
    </row>
    <row r="1207" spans="1:6" ht="12.75">
      <c r="A1207" s="12" t="s">
        <v>1765</v>
      </c>
      <c r="B1207" s="14">
        <v>24</v>
      </c>
      <c r="C1207" s="15">
        <v>31</v>
      </c>
      <c r="D1207" s="12" t="s">
        <v>2000</v>
      </c>
      <c r="E1207" s="12" t="s">
        <v>1950</v>
      </c>
      <c r="F1207" s="12" t="str">
        <f t="shared" si="18"/>
        <v>MD-Montgomery-(24-31)</v>
      </c>
    </row>
    <row r="1208" spans="1:6" ht="12.75">
      <c r="A1208" s="12" t="s">
        <v>1765</v>
      </c>
      <c r="B1208" s="14">
        <v>24</v>
      </c>
      <c r="C1208" s="15">
        <v>33</v>
      </c>
      <c r="D1208" s="12" t="s">
        <v>1408</v>
      </c>
      <c r="E1208" s="12" t="s">
        <v>1950</v>
      </c>
      <c r="F1208" s="12" t="str">
        <f t="shared" si="18"/>
        <v>MD-Prince George's-(24-33)</v>
      </c>
    </row>
    <row r="1209" spans="1:6" ht="12.75">
      <c r="A1209" s="12" t="s">
        <v>1765</v>
      </c>
      <c r="B1209" s="14">
        <v>24</v>
      </c>
      <c r="C1209" s="15">
        <v>35</v>
      </c>
      <c r="D1209" s="12" t="s">
        <v>1409</v>
      </c>
      <c r="E1209" s="12" t="s">
        <v>1950</v>
      </c>
      <c r="F1209" s="12" t="str">
        <f t="shared" si="18"/>
        <v>MD-Queen Anne's-(24-35)</v>
      </c>
    </row>
    <row r="1210" spans="1:6" ht="12.75">
      <c r="A1210" s="12" t="s">
        <v>1765</v>
      </c>
      <c r="B1210" s="14">
        <v>24</v>
      </c>
      <c r="C1210" s="15">
        <v>37</v>
      </c>
      <c r="D1210" s="12" t="s">
        <v>1410</v>
      </c>
      <c r="E1210" s="12" t="s">
        <v>1950</v>
      </c>
      <c r="F1210" s="12" t="str">
        <f t="shared" si="18"/>
        <v>MD-St. Mary's-(24-37)</v>
      </c>
    </row>
    <row r="1211" spans="1:6" ht="12.75">
      <c r="A1211" s="12" t="s">
        <v>1765</v>
      </c>
      <c r="B1211" s="14">
        <v>24</v>
      </c>
      <c r="C1211" s="15">
        <v>39</v>
      </c>
      <c r="D1211" s="12" t="s">
        <v>1394</v>
      </c>
      <c r="E1211" s="12" t="s">
        <v>1950</v>
      </c>
      <c r="F1211" s="12" t="str">
        <f t="shared" si="18"/>
        <v>MD-Somerset-(24-39)</v>
      </c>
    </row>
    <row r="1212" spans="1:6" ht="12.75">
      <c r="A1212" s="12" t="s">
        <v>1765</v>
      </c>
      <c r="B1212" s="14">
        <v>24</v>
      </c>
      <c r="C1212" s="15">
        <v>41</v>
      </c>
      <c r="D1212" s="12" t="s">
        <v>2379</v>
      </c>
      <c r="E1212" s="12" t="s">
        <v>1950</v>
      </c>
      <c r="F1212" s="12" t="str">
        <f t="shared" si="18"/>
        <v>MD-Talbot-(24-41)</v>
      </c>
    </row>
    <row r="1213" spans="1:6" ht="12.75">
      <c r="A1213" s="12" t="s">
        <v>1765</v>
      </c>
      <c r="B1213" s="14">
        <v>24</v>
      </c>
      <c r="C1213" s="15">
        <v>43</v>
      </c>
      <c r="D1213" s="12" t="s">
        <v>2014</v>
      </c>
      <c r="E1213" s="12" t="s">
        <v>1950</v>
      </c>
      <c r="F1213" s="12" t="str">
        <f t="shared" si="18"/>
        <v>MD-Washington-(24-43)</v>
      </c>
    </row>
    <row r="1214" spans="1:6" ht="12.75">
      <c r="A1214" s="12" t="s">
        <v>1765</v>
      </c>
      <c r="B1214" s="14">
        <v>24</v>
      </c>
      <c r="C1214" s="15">
        <v>45</v>
      </c>
      <c r="D1214" s="12" t="s">
        <v>1411</v>
      </c>
      <c r="E1214" s="12" t="s">
        <v>1950</v>
      </c>
      <c r="F1214" s="12" t="str">
        <f t="shared" si="18"/>
        <v>MD-Wicomico-(24-45)</v>
      </c>
    </row>
    <row r="1215" spans="1:6" ht="12.75">
      <c r="A1215" s="12" t="s">
        <v>1765</v>
      </c>
      <c r="B1215" s="14">
        <v>24</v>
      </c>
      <c r="C1215" s="15">
        <v>47</v>
      </c>
      <c r="D1215" s="12" t="s">
        <v>1412</v>
      </c>
      <c r="E1215" s="12" t="s">
        <v>1950</v>
      </c>
      <c r="F1215" s="12" t="str">
        <f t="shared" si="18"/>
        <v>MD-Worcester-(24-47)</v>
      </c>
    </row>
    <row r="1216" spans="1:6" ht="12.75">
      <c r="A1216" s="12" t="s">
        <v>1765</v>
      </c>
      <c r="B1216" s="14">
        <v>24</v>
      </c>
      <c r="C1216" s="15">
        <v>510</v>
      </c>
      <c r="D1216" s="12" t="s">
        <v>1399</v>
      </c>
      <c r="E1216" s="12" t="s">
        <v>1413</v>
      </c>
      <c r="F1216" s="12" t="str">
        <f t="shared" si="18"/>
        <v>MD-Baltimore-(24-510)</v>
      </c>
    </row>
    <row r="1217" spans="1:6" ht="12.75">
      <c r="A1217" s="12" t="s">
        <v>1766</v>
      </c>
      <c r="B1217" s="14">
        <v>25</v>
      </c>
      <c r="C1217" s="15">
        <v>1</v>
      </c>
      <c r="D1217" s="12" t="s">
        <v>1414</v>
      </c>
      <c r="E1217" s="12" t="s">
        <v>1950</v>
      </c>
      <c r="F1217" s="12" t="str">
        <f t="shared" si="18"/>
        <v>MA-Barnstable-(25-1)</v>
      </c>
    </row>
    <row r="1218" spans="1:6" ht="12.75">
      <c r="A1218" s="12" t="s">
        <v>1766</v>
      </c>
      <c r="B1218" s="14">
        <v>25</v>
      </c>
      <c r="C1218" s="15">
        <v>3</v>
      </c>
      <c r="D1218" s="12" t="s">
        <v>1415</v>
      </c>
      <c r="E1218" s="12" t="s">
        <v>2233</v>
      </c>
      <c r="F1218" s="12" t="str">
        <f t="shared" si="18"/>
        <v>MA-Berkshire-(25-3)</v>
      </c>
    </row>
    <row r="1219" spans="1:6" ht="12.75">
      <c r="A1219" s="12" t="s">
        <v>1766</v>
      </c>
      <c r="B1219" s="14">
        <v>25</v>
      </c>
      <c r="C1219" s="15">
        <v>5</v>
      </c>
      <c r="D1219" s="12" t="s">
        <v>1416</v>
      </c>
      <c r="E1219" s="12" t="s">
        <v>1950</v>
      </c>
      <c r="F1219" s="12" t="str">
        <f aca="true" t="shared" si="19" ref="F1219:F1282">A1219&amp;"-"&amp;D1219&amp;"-("&amp;B1219&amp;"-"&amp;C1219&amp;")"</f>
        <v>MA-Bristol-(25-5)</v>
      </c>
    </row>
    <row r="1220" spans="1:6" ht="12.75">
      <c r="A1220" s="12" t="s">
        <v>1766</v>
      </c>
      <c r="B1220" s="14">
        <v>25</v>
      </c>
      <c r="C1220" s="15">
        <v>7</v>
      </c>
      <c r="D1220" s="12" t="s">
        <v>1417</v>
      </c>
      <c r="E1220" s="12" t="s">
        <v>1950</v>
      </c>
      <c r="F1220" s="12" t="str">
        <f t="shared" si="19"/>
        <v>MA-Dukes-(25-7)</v>
      </c>
    </row>
    <row r="1221" spans="1:6" ht="12.75">
      <c r="A1221" s="12" t="s">
        <v>1766</v>
      </c>
      <c r="B1221" s="14">
        <v>25</v>
      </c>
      <c r="C1221" s="15">
        <v>9</v>
      </c>
      <c r="D1221" s="12" t="s">
        <v>1418</v>
      </c>
      <c r="E1221" s="12" t="s">
        <v>2233</v>
      </c>
      <c r="F1221" s="12" t="str">
        <f t="shared" si="19"/>
        <v>MA-Essex-(25-9)</v>
      </c>
    </row>
    <row r="1222" spans="1:6" ht="12.75">
      <c r="A1222" s="12" t="s">
        <v>1766</v>
      </c>
      <c r="B1222" s="14">
        <v>25</v>
      </c>
      <c r="C1222" s="15">
        <v>11</v>
      </c>
      <c r="D1222" s="12" t="s">
        <v>1979</v>
      </c>
      <c r="E1222" s="12" t="s">
        <v>2233</v>
      </c>
      <c r="F1222" s="12" t="str">
        <f t="shared" si="19"/>
        <v>MA-Franklin-(25-11)</v>
      </c>
    </row>
    <row r="1223" spans="1:6" ht="12.75">
      <c r="A1223" s="12" t="s">
        <v>1766</v>
      </c>
      <c r="B1223" s="14">
        <v>25</v>
      </c>
      <c r="C1223" s="15">
        <v>13</v>
      </c>
      <c r="D1223" s="12" t="s">
        <v>1419</v>
      </c>
      <c r="E1223" s="12" t="s">
        <v>2233</v>
      </c>
      <c r="F1223" s="12" t="str">
        <f t="shared" si="19"/>
        <v>MA-Hampden-(25-13)</v>
      </c>
    </row>
    <row r="1224" spans="1:6" ht="12.75">
      <c r="A1224" s="12" t="s">
        <v>1766</v>
      </c>
      <c r="B1224" s="14">
        <v>25</v>
      </c>
      <c r="C1224" s="15">
        <v>15</v>
      </c>
      <c r="D1224" s="12" t="s">
        <v>1420</v>
      </c>
      <c r="E1224" s="12" t="s">
        <v>2233</v>
      </c>
      <c r="F1224" s="12" t="str">
        <f t="shared" si="19"/>
        <v>MA-Hampshire-(25-15)</v>
      </c>
    </row>
    <row r="1225" spans="1:6" ht="12.75">
      <c r="A1225" s="12" t="s">
        <v>1766</v>
      </c>
      <c r="B1225" s="14">
        <v>25</v>
      </c>
      <c r="C1225" s="15">
        <v>17</v>
      </c>
      <c r="D1225" s="12" t="s">
        <v>2236</v>
      </c>
      <c r="E1225" s="12" t="s">
        <v>2233</v>
      </c>
      <c r="F1225" s="12" t="str">
        <f t="shared" si="19"/>
        <v>MA-Middlesex-(25-17)</v>
      </c>
    </row>
    <row r="1226" spans="1:6" ht="12.75">
      <c r="A1226" s="12" t="s">
        <v>1766</v>
      </c>
      <c r="B1226" s="14">
        <v>25</v>
      </c>
      <c r="C1226" s="15">
        <v>19</v>
      </c>
      <c r="D1226" s="12" t="s">
        <v>1421</v>
      </c>
      <c r="E1226" s="12" t="s">
        <v>2233</v>
      </c>
      <c r="F1226" s="12" t="str">
        <f t="shared" si="19"/>
        <v>MA-Nantucket-(25-19)</v>
      </c>
    </row>
    <row r="1227" spans="1:6" ht="12.75">
      <c r="A1227" s="12" t="s">
        <v>1766</v>
      </c>
      <c r="B1227" s="14">
        <v>25</v>
      </c>
      <c r="C1227" s="15">
        <v>21</v>
      </c>
      <c r="D1227" s="12" t="s">
        <v>1422</v>
      </c>
      <c r="E1227" s="12" t="s">
        <v>1950</v>
      </c>
      <c r="F1227" s="12" t="str">
        <f t="shared" si="19"/>
        <v>MA-Norfolk-(25-21)</v>
      </c>
    </row>
    <row r="1228" spans="1:6" ht="12.75">
      <c r="A1228" s="12" t="s">
        <v>1766</v>
      </c>
      <c r="B1228" s="14">
        <v>25</v>
      </c>
      <c r="C1228" s="15">
        <v>23</v>
      </c>
      <c r="D1228" s="12" t="s">
        <v>2755</v>
      </c>
      <c r="E1228" s="12" t="s">
        <v>1950</v>
      </c>
      <c r="F1228" s="12" t="str">
        <f t="shared" si="19"/>
        <v>MA-Plymouth-(25-23)</v>
      </c>
    </row>
    <row r="1229" spans="1:6" ht="12.75">
      <c r="A1229" s="12" t="s">
        <v>1766</v>
      </c>
      <c r="B1229" s="14">
        <v>25</v>
      </c>
      <c r="C1229" s="15">
        <v>25</v>
      </c>
      <c r="D1229" s="12" t="s">
        <v>1423</v>
      </c>
      <c r="E1229" s="12" t="s">
        <v>2233</v>
      </c>
      <c r="F1229" s="12" t="str">
        <f t="shared" si="19"/>
        <v>MA-Suffolk-(25-25)</v>
      </c>
    </row>
    <row r="1230" spans="1:6" ht="12.75">
      <c r="A1230" s="12" t="s">
        <v>1766</v>
      </c>
      <c r="B1230" s="14">
        <v>25</v>
      </c>
      <c r="C1230" s="15">
        <v>27</v>
      </c>
      <c r="D1230" s="12" t="s">
        <v>1412</v>
      </c>
      <c r="E1230" s="12" t="s">
        <v>2233</v>
      </c>
      <c r="F1230" s="12" t="str">
        <f t="shared" si="19"/>
        <v>MA-Worcester-(25-27)</v>
      </c>
    </row>
    <row r="1231" spans="1:6" ht="12.75">
      <c r="A1231" s="12" t="s">
        <v>1767</v>
      </c>
      <c r="B1231" s="14">
        <v>26</v>
      </c>
      <c r="C1231" s="15">
        <v>1</v>
      </c>
      <c r="D1231" s="12" t="s">
        <v>1424</v>
      </c>
      <c r="E1231" s="12" t="s">
        <v>1950</v>
      </c>
      <c r="F1231" s="12" t="str">
        <f t="shared" si="19"/>
        <v>MI-Alcona-(26-1)</v>
      </c>
    </row>
    <row r="1232" spans="1:6" ht="12.75">
      <c r="A1232" s="12" t="s">
        <v>1767</v>
      </c>
      <c r="B1232" s="14">
        <v>26</v>
      </c>
      <c r="C1232" s="15">
        <v>3</v>
      </c>
      <c r="D1232" s="12" t="s">
        <v>1425</v>
      </c>
      <c r="E1232" s="12" t="s">
        <v>1950</v>
      </c>
      <c r="F1232" s="12" t="str">
        <f t="shared" si="19"/>
        <v>MI-Alger-(26-3)</v>
      </c>
    </row>
    <row r="1233" spans="1:6" ht="12.75">
      <c r="A1233" s="12" t="s">
        <v>1767</v>
      </c>
      <c r="B1233" s="14">
        <v>26</v>
      </c>
      <c r="C1233" s="15">
        <v>5</v>
      </c>
      <c r="D1233" s="12" t="s">
        <v>1426</v>
      </c>
      <c r="E1233" s="12" t="s">
        <v>1950</v>
      </c>
      <c r="F1233" s="12" t="str">
        <f t="shared" si="19"/>
        <v>MI-Allegan-(26-5)</v>
      </c>
    </row>
    <row r="1234" spans="1:6" ht="12.75">
      <c r="A1234" s="12" t="s">
        <v>1767</v>
      </c>
      <c r="B1234" s="14">
        <v>26</v>
      </c>
      <c r="C1234" s="15">
        <v>7</v>
      </c>
      <c r="D1234" s="12" t="s">
        <v>1427</v>
      </c>
      <c r="E1234" s="12" t="s">
        <v>1950</v>
      </c>
      <c r="F1234" s="12" t="str">
        <f t="shared" si="19"/>
        <v>MI-Alpena-(26-7)</v>
      </c>
    </row>
    <row r="1235" spans="1:6" ht="12.75">
      <c r="A1235" s="12" t="s">
        <v>1767</v>
      </c>
      <c r="B1235" s="14">
        <v>26</v>
      </c>
      <c r="C1235" s="15">
        <v>9</v>
      </c>
      <c r="D1235" s="12" t="s">
        <v>1428</v>
      </c>
      <c r="E1235" s="12" t="s">
        <v>1950</v>
      </c>
      <c r="F1235" s="12" t="str">
        <f t="shared" si="19"/>
        <v>MI-Antrim-(26-9)</v>
      </c>
    </row>
    <row r="1236" spans="1:6" ht="12.75">
      <c r="A1236" s="12" t="s">
        <v>1767</v>
      </c>
      <c r="B1236" s="14">
        <v>26</v>
      </c>
      <c r="C1236" s="15">
        <v>11</v>
      </c>
      <c r="D1236" s="12" t="s">
        <v>1429</v>
      </c>
      <c r="E1236" s="12" t="s">
        <v>1950</v>
      </c>
      <c r="F1236" s="12" t="str">
        <f t="shared" si="19"/>
        <v>MI-Arenac-(26-11)</v>
      </c>
    </row>
    <row r="1237" spans="1:6" ht="12.75">
      <c r="A1237" s="12" t="s">
        <v>1767</v>
      </c>
      <c r="B1237" s="14">
        <v>26</v>
      </c>
      <c r="C1237" s="15">
        <v>13</v>
      </c>
      <c r="D1237" s="12" t="s">
        <v>1430</v>
      </c>
      <c r="E1237" s="12" t="s">
        <v>1950</v>
      </c>
      <c r="F1237" s="12" t="str">
        <f t="shared" si="19"/>
        <v>MI-Baraga-(26-13)</v>
      </c>
    </row>
    <row r="1238" spans="1:6" ht="12.75">
      <c r="A1238" s="12" t="s">
        <v>1767</v>
      </c>
      <c r="B1238" s="14">
        <v>26</v>
      </c>
      <c r="C1238" s="15">
        <v>15</v>
      </c>
      <c r="D1238" s="12" t="s">
        <v>1431</v>
      </c>
      <c r="E1238" s="12" t="s">
        <v>1950</v>
      </c>
      <c r="F1238" s="12" t="str">
        <f t="shared" si="19"/>
        <v>MI-Barry-(26-15)</v>
      </c>
    </row>
    <row r="1239" spans="1:6" ht="12.75">
      <c r="A1239" s="12" t="s">
        <v>1767</v>
      </c>
      <c r="B1239" s="14">
        <v>26</v>
      </c>
      <c r="C1239" s="15">
        <v>17</v>
      </c>
      <c r="D1239" s="12" t="s">
        <v>2247</v>
      </c>
      <c r="E1239" s="12" t="s">
        <v>1950</v>
      </c>
      <c r="F1239" s="12" t="str">
        <f t="shared" si="19"/>
        <v>MI-Bay-(26-17)</v>
      </c>
    </row>
    <row r="1240" spans="1:6" ht="12.75">
      <c r="A1240" s="12" t="s">
        <v>1767</v>
      </c>
      <c r="B1240" s="14">
        <v>26</v>
      </c>
      <c r="C1240" s="15">
        <v>19</v>
      </c>
      <c r="D1240" s="12" t="s">
        <v>1432</v>
      </c>
      <c r="E1240" s="12" t="s">
        <v>1950</v>
      </c>
      <c r="F1240" s="12" t="str">
        <f t="shared" si="19"/>
        <v>MI-Benzie-(26-19)</v>
      </c>
    </row>
    <row r="1241" spans="1:6" ht="12.75">
      <c r="A1241" s="12" t="s">
        <v>1767</v>
      </c>
      <c r="B1241" s="14">
        <v>26</v>
      </c>
      <c r="C1241" s="15">
        <v>21</v>
      </c>
      <c r="D1241" s="12" t="s">
        <v>2301</v>
      </c>
      <c r="E1241" s="12" t="s">
        <v>1950</v>
      </c>
      <c r="F1241" s="12" t="str">
        <f t="shared" si="19"/>
        <v>MI-Berrien-(26-21)</v>
      </c>
    </row>
    <row r="1242" spans="1:6" ht="12.75">
      <c r="A1242" s="12" t="s">
        <v>1767</v>
      </c>
      <c r="B1242" s="14">
        <v>26</v>
      </c>
      <c r="C1242" s="15">
        <v>23</v>
      </c>
      <c r="D1242" s="12" t="s">
        <v>1433</v>
      </c>
      <c r="E1242" s="12" t="s">
        <v>1950</v>
      </c>
      <c r="F1242" s="12" t="str">
        <f t="shared" si="19"/>
        <v>MI-Branch-(26-23)</v>
      </c>
    </row>
    <row r="1243" spans="1:6" ht="12.75">
      <c r="A1243" s="12" t="s">
        <v>1767</v>
      </c>
      <c r="B1243" s="14">
        <v>26</v>
      </c>
      <c r="C1243" s="15">
        <v>25</v>
      </c>
      <c r="D1243" s="12" t="s">
        <v>1957</v>
      </c>
      <c r="E1243" s="12" t="s">
        <v>1950</v>
      </c>
      <c r="F1243" s="12" t="str">
        <f t="shared" si="19"/>
        <v>MI-Calhoun-(26-25)</v>
      </c>
    </row>
    <row r="1244" spans="1:6" ht="12.75">
      <c r="A1244" s="12" t="s">
        <v>1767</v>
      </c>
      <c r="B1244" s="14">
        <v>26</v>
      </c>
      <c r="C1244" s="15">
        <v>27</v>
      </c>
      <c r="D1244" s="12" t="s">
        <v>2632</v>
      </c>
      <c r="E1244" s="12" t="s">
        <v>1950</v>
      </c>
      <c r="F1244" s="12" t="str">
        <f t="shared" si="19"/>
        <v>MI-Cass-(26-27)</v>
      </c>
    </row>
    <row r="1245" spans="1:6" ht="12.75">
      <c r="A1245" s="12" t="s">
        <v>1767</v>
      </c>
      <c r="B1245" s="14">
        <v>26</v>
      </c>
      <c r="C1245" s="15">
        <v>29</v>
      </c>
      <c r="D1245" s="12" t="s">
        <v>1434</v>
      </c>
      <c r="E1245" s="12" t="s">
        <v>1950</v>
      </c>
      <c r="F1245" s="12" t="str">
        <f t="shared" si="19"/>
        <v>MI-Charlevoix-(26-29)</v>
      </c>
    </row>
    <row r="1246" spans="1:6" ht="12.75">
      <c r="A1246" s="12" t="s">
        <v>1767</v>
      </c>
      <c r="B1246" s="14">
        <v>26</v>
      </c>
      <c r="C1246" s="15">
        <v>31</v>
      </c>
      <c r="D1246" s="12" t="s">
        <v>1435</v>
      </c>
      <c r="E1246" s="12" t="s">
        <v>1950</v>
      </c>
      <c r="F1246" s="12" t="str">
        <f t="shared" si="19"/>
        <v>MI-Cheboygan-(26-31)</v>
      </c>
    </row>
    <row r="1247" spans="1:6" ht="12.75">
      <c r="A1247" s="12" t="s">
        <v>1767</v>
      </c>
      <c r="B1247" s="14">
        <v>26</v>
      </c>
      <c r="C1247" s="15">
        <v>33</v>
      </c>
      <c r="D1247" s="12" t="s">
        <v>1436</v>
      </c>
      <c r="E1247" s="12" t="s">
        <v>1950</v>
      </c>
      <c r="F1247" s="12" t="str">
        <f t="shared" si="19"/>
        <v>MI-Chippewa-(26-33)</v>
      </c>
    </row>
    <row r="1248" spans="1:6" ht="12.75">
      <c r="A1248" s="12" t="s">
        <v>1767</v>
      </c>
      <c r="B1248" s="14">
        <v>26</v>
      </c>
      <c r="C1248" s="15">
        <v>35</v>
      </c>
      <c r="D1248" s="12" t="s">
        <v>1437</v>
      </c>
      <c r="E1248" s="12" t="s">
        <v>1950</v>
      </c>
      <c r="F1248" s="12" t="str">
        <f t="shared" si="19"/>
        <v>MI-Clare-(26-35)</v>
      </c>
    </row>
    <row r="1249" spans="1:6" ht="12.75">
      <c r="A1249" s="12" t="s">
        <v>1767</v>
      </c>
      <c r="B1249" s="14">
        <v>26</v>
      </c>
      <c r="C1249" s="15">
        <v>37</v>
      </c>
      <c r="D1249" s="12" t="s">
        <v>2635</v>
      </c>
      <c r="E1249" s="12" t="s">
        <v>1950</v>
      </c>
      <c r="F1249" s="12" t="str">
        <f t="shared" si="19"/>
        <v>MI-Clinton-(26-37)</v>
      </c>
    </row>
    <row r="1250" spans="1:6" ht="12.75">
      <c r="A1250" s="12" t="s">
        <v>1767</v>
      </c>
      <c r="B1250" s="14">
        <v>26</v>
      </c>
      <c r="C1250" s="15">
        <v>39</v>
      </c>
      <c r="D1250" s="12" t="s">
        <v>2074</v>
      </c>
      <c r="E1250" s="12" t="s">
        <v>1950</v>
      </c>
      <c r="F1250" s="12" t="str">
        <f t="shared" si="19"/>
        <v>MI-Crawford-(26-39)</v>
      </c>
    </row>
    <row r="1251" spans="1:6" ht="12.75">
      <c r="A1251" s="12" t="s">
        <v>1767</v>
      </c>
      <c r="B1251" s="14">
        <v>26</v>
      </c>
      <c r="C1251" s="15">
        <v>41</v>
      </c>
      <c r="D1251" s="12" t="s">
        <v>2192</v>
      </c>
      <c r="E1251" s="12" t="s">
        <v>1950</v>
      </c>
      <c r="F1251" s="12" t="str">
        <f t="shared" si="19"/>
        <v>MI-Delta-(26-41)</v>
      </c>
    </row>
    <row r="1252" spans="1:6" ht="12.75">
      <c r="A1252" s="12" t="s">
        <v>1767</v>
      </c>
      <c r="B1252" s="14">
        <v>26</v>
      </c>
      <c r="C1252" s="15">
        <v>43</v>
      </c>
      <c r="D1252" s="12" t="s">
        <v>2736</v>
      </c>
      <c r="E1252" s="12" t="s">
        <v>1950</v>
      </c>
      <c r="F1252" s="12" t="str">
        <f t="shared" si="19"/>
        <v>MI-Dickinson-(26-43)</v>
      </c>
    </row>
    <row r="1253" spans="1:6" ht="12.75">
      <c r="A1253" s="12" t="s">
        <v>1767</v>
      </c>
      <c r="B1253" s="14">
        <v>26</v>
      </c>
      <c r="C1253" s="15">
        <v>45</v>
      </c>
      <c r="D1253" s="12" t="s">
        <v>1438</v>
      </c>
      <c r="E1253" s="12" t="s">
        <v>1950</v>
      </c>
      <c r="F1253" s="12" t="str">
        <f t="shared" si="19"/>
        <v>MI-Eaton-(26-45)</v>
      </c>
    </row>
    <row r="1254" spans="1:6" ht="12.75">
      <c r="A1254" s="12" t="s">
        <v>1767</v>
      </c>
      <c r="B1254" s="14">
        <v>26</v>
      </c>
      <c r="C1254" s="15">
        <v>47</v>
      </c>
      <c r="D1254" s="12" t="s">
        <v>2738</v>
      </c>
      <c r="E1254" s="12" t="s">
        <v>1950</v>
      </c>
      <c r="F1254" s="12" t="str">
        <f t="shared" si="19"/>
        <v>MI-Emmet-(26-47)</v>
      </c>
    </row>
    <row r="1255" spans="1:6" ht="12.75">
      <c r="A1255" s="12" t="s">
        <v>1767</v>
      </c>
      <c r="B1255" s="14">
        <v>26</v>
      </c>
      <c r="C1255" s="15">
        <v>49</v>
      </c>
      <c r="D1255" s="12" t="s">
        <v>1439</v>
      </c>
      <c r="E1255" s="12" t="s">
        <v>1950</v>
      </c>
      <c r="F1255" s="12" t="str">
        <f t="shared" si="19"/>
        <v>MI-Genesee-(26-49)</v>
      </c>
    </row>
    <row r="1256" spans="1:6" ht="12.75">
      <c r="A1256" s="12" t="s">
        <v>1767</v>
      </c>
      <c r="B1256" s="14">
        <v>26</v>
      </c>
      <c r="C1256" s="15">
        <v>51</v>
      </c>
      <c r="D1256" s="12" t="s">
        <v>1440</v>
      </c>
      <c r="E1256" s="12" t="s">
        <v>1950</v>
      </c>
      <c r="F1256" s="12" t="str">
        <f t="shared" si="19"/>
        <v>MI-Gladwin-(26-51)</v>
      </c>
    </row>
    <row r="1257" spans="1:6" ht="12.75">
      <c r="A1257" s="12" t="s">
        <v>1767</v>
      </c>
      <c r="B1257" s="14">
        <v>26</v>
      </c>
      <c r="C1257" s="15">
        <v>53</v>
      </c>
      <c r="D1257" s="12" t="s">
        <v>1441</v>
      </c>
      <c r="E1257" s="12" t="s">
        <v>1950</v>
      </c>
      <c r="F1257" s="12" t="str">
        <f t="shared" si="19"/>
        <v>MI-Gogebic-(26-53)</v>
      </c>
    </row>
    <row r="1258" spans="1:6" ht="12.75">
      <c r="A1258" s="12" t="s">
        <v>1767</v>
      </c>
      <c r="B1258" s="14">
        <v>26</v>
      </c>
      <c r="C1258" s="15">
        <v>55</v>
      </c>
      <c r="D1258" s="12" t="s">
        <v>1442</v>
      </c>
      <c r="E1258" s="12" t="s">
        <v>1950</v>
      </c>
      <c r="F1258" s="12" t="str">
        <f t="shared" si="19"/>
        <v>MI-Grand Traverse-(26-55)</v>
      </c>
    </row>
    <row r="1259" spans="1:6" ht="12.75">
      <c r="A1259" s="12" t="s">
        <v>1767</v>
      </c>
      <c r="B1259" s="14">
        <v>26</v>
      </c>
      <c r="C1259" s="15">
        <v>57</v>
      </c>
      <c r="D1259" s="12" t="s">
        <v>1443</v>
      </c>
      <c r="E1259" s="12" t="s">
        <v>1950</v>
      </c>
      <c r="F1259" s="12" t="str">
        <f t="shared" si="19"/>
        <v>MI-Gratiot-(26-57)</v>
      </c>
    </row>
    <row r="1260" spans="1:6" ht="12.75">
      <c r="A1260" s="12" t="s">
        <v>1767</v>
      </c>
      <c r="B1260" s="14">
        <v>26</v>
      </c>
      <c r="C1260" s="15">
        <v>59</v>
      </c>
      <c r="D1260" s="12" t="s">
        <v>1444</v>
      </c>
      <c r="E1260" s="12" t="s">
        <v>1950</v>
      </c>
      <c r="F1260" s="12" t="str">
        <f t="shared" si="19"/>
        <v>MI-Hillsdale-(26-59)</v>
      </c>
    </row>
    <row r="1261" spans="1:6" ht="12.75">
      <c r="A1261" s="12" t="s">
        <v>1767</v>
      </c>
      <c r="B1261" s="14">
        <v>26</v>
      </c>
      <c r="C1261" s="15">
        <v>61</v>
      </c>
      <c r="D1261" s="12" t="s">
        <v>1445</v>
      </c>
      <c r="E1261" s="12" t="s">
        <v>1950</v>
      </c>
      <c r="F1261" s="12" t="str">
        <f t="shared" si="19"/>
        <v>MI-Houghton-(26-61)</v>
      </c>
    </row>
    <row r="1262" spans="1:6" ht="12.75">
      <c r="A1262" s="12" t="s">
        <v>1767</v>
      </c>
      <c r="B1262" s="14">
        <v>26</v>
      </c>
      <c r="C1262" s="15">
        <v>63</v>
      </c>
      <c r="D1262" s="12" t="s">
        <v>1446</v>
      </c>
      <c r="E1262" s="12" t="s">
        <v>1950</v>
      </c>
      <c r="F1262" s="12" t="str">
        <f t="shared" si="19"/>
        <v>MI-Huron-(26-63)</v>
      </c>
    </row>
    <row r="1263" spans="1:6" ht="12.75">
      <c r="A1263" s="12" t="s">
        <v>1767</v>
      </c>
      <c r="B1263" s="14">
        <v>26</v>
      </c>
      <c r="C1263" s="15">
        <v>65</v>
      </c>
      <c r="D1263" s="12" t="s">
        <v>1447</v>
      </c>
      <c r="E1263" s="12" t="s">
        <v>1950</v>
      </c>
      <c r="F1263" s="12" t="str">
        <f t="shared" si="19"/>
        <v>MI-Ingham-(26-65)</v>
      </c>
    </row>
    <row r="1264" spans="1:6" ht="12.75">
      <c r="A1264" s="12" t="s">
        <v>1767</v>
      </c>
      <c r="B1264" s="14">
        <v>26</v>
      </c>
      <c r="C1264" s="15">
        <v>67</v>
      </c>
      <c r="D1264" s="12" t="s">
        <v>1448</v>
      </c>
      <c r="E1264" s="12" t="s">
        <v>1950</v>
      </c>
      <c r="F1264" s="12" t="str">
        <f t="shared" si="19"/>
        <v>MI-Ionia-(26-67)</v>
      </c>
    </row>
    <row r="1265" spans="1:6" ht="12.75">
      <c r="A1265" s="12" t="s">
        <v>1767</v>
      </c>
      <c r="B1265" s="14">
        <v>26</v>
      </c>
      <c r="C1265" s="15">
        <v>69</v>
      </c>
      <c r="D1265" s="12" t="s">
        <v>1449</v>
      </c>
      <c r="E1265" s="12" t="s">
        <v>1950</v>
      </c>
      <c r="F1265" s="12" t="str">
        <f t="shared" si="19"/>
        <v>MI-Iosco-(26-69)</v>
      </c>
    </row>
    <row r="1266" spans="1:6" ht="12.75">
      <c r="A1266" s="12" t="s">
        <v>1767</v>
      </c>
      <c r="B1266" s="14">
        <v>26</v>
      </c>
      <c r="C1266" s="15">
        <v>71</v>
      </c>
      <c r="D1266" s="12" t="s">
        <v>1450</v>
      </c>
      <c r="E1266" s="12" t="s">
        <v>1950</v>
      </c>
      <c r="F1266" s="12" t="str">
        <f t="shared" si="19"/>
        <v>MI-Iron-(26-71)</v>
      </c>
    </row>
    <row r="1267" spans="1:6" ht="12.75">
      <c r="A1267" s="12" t="s">
        <v>1767</v>
      </c>
      <c r="B1267" s="14">
        <v>26</v>
      </c>
      <c r="C1267" s="15">
        <v>73</v>
      </c>
      <c r="D1267" s="12" t="s">
        <v>1451</v>
      </c>
      <c r="E1267" s="12" t="s">
        <v>1950</v>
      </c>
      <c r="F1267" s="12" t="str">
        <f t="shared" si="19"/>
        <v>MI-Isabella-(26-73)</v>
      </c>
    </row>
    <row r="1268" spans="1:6" ht="12.75">
      <c r="A1268" s="12" t="s">
        <v>1767</v>
      </c>
      <c r="B1268" s="14">
        <v>26</v>
      </c>
      <c r="C1268" s="15">
        <v>75</v>
      </c>
      <c r="D1268" s="12" t="s">
        <v>1985</v>
      </c>
      <c r="E1268" s="12" t="s">
        <v>1950</v>
      </c>
      <c r="F1268" s="12" t="str">
        <f t="shared" si="19"/>
        <v>MI-Jackson-(26-75)</v>
      </c>
    </row>
    <row r="1269" spans="1:6" ht="12.75">
      <c r="A1269" s="12" t="s">
        <v>1767</v>
      </c>
      <c r="B1269" s="14">
        <v>26</v>
      </c>
      <c r="C1269" s="15">
        <v>77</v>
      </c>
      <c r="D1269" s="12" t="s">
        <v>1452</v>
      </c>
      <c r="E1269" s="12" t="s">
        <v>1950</v>
      </c>
      <c r="F1269" s="12" t="str">
        <f t="shared" si="19"/>
        <v>MI-Kalamazoo-(26-77)</v>
      </c>
    </row>
    <row r="1270" spans="1:6" ht="12.75">
      <c r="A1270" s="12" t="s">
        <v>1767</v>
      </c>
      <c r="B1270" s="14">
        <v>26</v>
      </c>
      <c r="C1270" s="15">
        <v>79</v>
      </c>
      <c r="D1270" s="12" t="s">
        <v>1453</v>
      </c>
      <c r="E1270" s="12" t="s">
        <v>1950</v>
      </c>
      <c r="F1270" s="12" t="str">
        <f t="shared" si="19"/>
        <v>MI-Kalkaska-(26-79)</v>
      </c>
    </row>
    <row r="1271" spans="1:6" ht="12.75">
      <c r="A1271" s="12" t="s">
        <v>1767</v>
      </c>
      <c r="B1271" s="14">
        <v>26</v>
      </c>
      <c r="C1271" s="15">
        <v>81</v>
      </c>
      <c r="D1271" s="12" t="s">
        <v>2241</v>
      </c>
      <c r="E1271" s="12" t="s">
        <v>1950</v>
      </c>
      <c r="F1271" s="12" t="str">
        <f t="shared" si="19"/>
        <v>MI-Kent-(26-81)</v>
      </c>
    </row>
    <row r="1272" spans="1:6" ht="12.75">
      <c r="A1272" s="12" t="s">
        <v>1767</v>
      </c>
      <c r="B1272" s="14">
        <v>26</v>
      </c>
      <c r="C1272" s="15">
        <v>83</v>
      </c>
      <c r="D1272" s="12" t="s">
        <v>1454</v>
      </c>
      <c r="E1272" s="12" t="s">
        <v>1950</v>
      </c>
      <c r="F1272" s="12" t="str">
        <f t="shared" si="19"/>
        <v>MI-Keweenaw-(26-83)</v>
      </c>
    </row>
    <row r="1273" spans="1:6" ht="12.75">
      <c r="A1273" s="12" t="s">
        <v>1767</v>
      </c>
      <c r="B1273" s="14">
        <v>26</v>
      </c>
      <c r="C1273" s="15">
        <v>85</v>
      </c>
      <c r="D1273" s="12" t="s">
        <v>2137</v>
      </c>
      <c r="E1273" s="12" t="s">
        <v>1950</v>
      </c>
      <c r="F1273" s="12" t="str">
        <f t="shared" si="19"/>
        <v>MI-Lake-(26-85)</v>
      </c>
    </row>
    <row r="1274" spans="1:6" ht="12.75">
      <c r="A1274" s="12" t="s">
        <v>1767</v>
      </c>
      <c r="B1274" s="14">
        <v>26</v>
      </c>
      <c r="C1274" s="15">
        <v>87</v>
      </c>
      <c r="D1274" s="12" t="s">
        <v>1455</v>
      </c>
      <c r="E1274" s="12" t="s">
        <v>1950</v>
      </c>
      <c r="F1274" s="12" t="str">
        <f t="shared" si="19"/>
        <v>MI-Lapeer-(26-87)</v>
      </c>
    </row>
    <row r="1275" spans="1:6" ht="12.75">
      <c r="A1275" s="12" t="s">
        <v>1767</v>
      </c>
      <c r="B1275" s="14">
        <v>26</v>
      </c>
      <c r="C1275" s="15">
        <v>89</v>
      </c>
      <c r="D1275" s="12" t="s">
        <v>1456</v>
      </c>
      <c r="E1275" s="12" t="s">
        <v>1950</v>
      </c>
      <c r="F1275" s="12" t="str">
        <f t="shared" si="19"/>
        <v>MI-Leelanau-(26-89)</v>
      </c>
    </row>
    <row r="1276" spans="1:6" ht="12.75">
      <c r="A1276" s="12" t="s">
        <v>1767</v>
      </c>
      <c r="B1276" s="14">
        <v>26</v>
      </c>
      <c r="C1276" s="15">
        <v>91</v>
      </c>
      <c r="D1276" s="12" t="s">
        <v>1457</v>
      </c>
      <c r="E1276" s="12" t="s">
        <v>1950</v>
      </c>
      <c r="F1276" s="12" t="str">
        <f t="shared" si="19"/>
        <v>MI-Lenawee-(26-91)</v>
      </c>
    </row>
    <row r="1277" spans="1:6" ht="12.75">
      <c r="A1277" s="12" t="s">
        <v>1767</v>
      </c>
      <c r="B1277" s="14">
        <v>26</v>
      </c>
      <c r="C1277" s="15">
        <v>93</v>
      </c>
      <c r="D1277" s="12" t="s">
        <v>2655</v>
      </c>
      <c r="E1277" s="12" t="s">
        <v>1950</v>
      </c>
      <c r="F1277" s="12" t="str">
        <f t="shared" si="19"/>
        <v>MI-Livingston-(26-93)</v>
      </c>
    </row>
    <row r="1278" spans="1:6" ht="12.75">
      <c r="A1278" s="12" t="s">
        <v>1767</v>
      </c>
      <c r="B1278" s="14">
        <v>26</v>
      </c>
      <c r="C1278" s="15">
        <v>95</v>
      </c>
      <c r="D1278" s="12" t="s">
        <v>1458</v>
      </c>
      <c r="E1278" s="12" t="s">
        <v>1950</v>
      </c>
      <c r="F1278" s="12" t="str">
        <f t="shared" si="19"/>
        <v>MI-Luce-(26-95)</v>
      </c>
    </row>
    <row r="1279" spans="1:6" ht="12.75">
      <c r="A1279" s="12" t="s">
        <v>1767</v>
      </c>
      <c r="B1279" s="14">
        <v>26</v>
      </c>
      <c r="C1279" s="15">
        <v>97</v>
      </c>
      <c r="D1279" s="12" t="s">
        <v>1459</v>
      </c>
      <c r="E1279" s="12" t="s">
        <v>1950</v>
      </c>
      <c r="F1279" s="12" t="str">
        <f t="shared" si="19"/>
        <v>MI-Mackinac-(26-97)</v>
      </c>
    </row>
    <row r="1280" spans="1:6" ht="12.75">
      <c r="A1280" s="12" t="s">
        <v>1767</v>
      </c>
      <c r="B1280" s="14">
        <v>26</v>
      </c>
      <c r="C1280" s="15">
        <v>99</v>
      </c>
      <c r="D1280" s="12" t="s">
        <v>1460</v>
      </c>
      <c r="E1280" s="12" t="s">
        <v>1950</v>
      </c>
      <c r="F1280" s="12" t="str">
        <f t="shared" si="19"/>
        <v>MI-Macomb-(26-99)</v>
      </c>
    </row>
    <row r="1281" spans="1:6" ht="12.75">
      <c r="A1281" s="12" t="s">
        <v>1767</v>
      </c>
      <c r="B1281" s="14">
        <v>26</v>
      </c>
      <c r="C1281" s="15">
        <v>101</v>
      </c>
      <c r="D1281" s="12" t="s">
        <v>1461</v>
      </c>
      <c r="E1281" s="12" t="s">
        <v>1950</v>
      </c>
      <c r="F1281" s="12" t="str">
        <f t="shared" si="19"/>
        <v>MI-Manistee-(26-101)</v>
      </c>
    </row>
    <row r="1282" spans="1:6" ht="12.75">
      <c r="A1282" s="12" t="s">
        <v>1767</v>
      </c>
      <c r="B1282" s="14">
        <v>26</v>
      </c>
      <c r="C1282" s="15">
        <v>103</v>
      </c>
      <c r="D1282" s="12" t="s">
        <v>1462</v>
      </c>
      <c r="E1282" s="12" t="s">
        <v>1950</v>
      </c>
      <c r="F1282" s="12" t="str">
        <f t="shared" si="19"/>
        <v>MI-Marquette-(26-103)</v>
      </c>
    </row>
    <row r="1283" spans="1:6" ht="12.75">
      <c r="A1283" s="12" t="s">
        <v>1767</v>
      </c>
      <c r="B1283" s="14">
        <v>26</v>
      </c>
      <c r="C1283" s="15">
        <v>105</v>
      </c>
      <c r="D1283" s="12" t="s">
        <v>2660</v>
      </c>
      <c r="E1283" s="12" t="s">
        <v>1950</v>
      </c>
      <c r="F1283" s="12" t="str">
        <f aca="true" t="shared" si="20" ref="F1283:F1346">A1283&amp;"-"&amp;D1283&amp;"-("&amp;B1283&amp;"-"&amp;C1283&amp;")"</f>
        <v>MI-Mason-(26-105)</v>
      </c>
    </row>
    <row r="1284" spans="1:6" ht="12.75">
      <c r="A1284" s="12" t="s">
        <v>1767</v>
      </c>
      <c r="B1284" s="14">
        <v>26</v>
      </c>
      <c r="C1284" s="15">
        <v>107</v>
      </c>
      <c r="D1284" s="12" t="s">
        <v>1463</v>
      </c>
      <c r="E1284" s="12" t="s">
        <v>1950</v>
      </c>
      <c r="F1284" s="12" t="str">
        <f t="shared" si="20"/>
        <v>MI-Mecosta-(26-107)</v>
      </c>
    </row>
    <row r="1285" spans="1:6" ht="12.75">
      <c r="A1285" s="12" t="s">
        <v>1767</v>
      </c>
      <c r="B1285" s="14">
        <v>26</v>
      </c>
      <c r="C1285" s="15">
        <v>109</v>
      </c>
      <c r="D1285" s="12" t="s">
        <v>1464</v>
      </c>
      <c r="E1285" s="12" t="s">
        <v>1950</v>
      </c>
      <c r="F1285" s="12" t="str">
        <f t="shared" si="20"/>
        <v>MI-Menominee-(26-109)</v>
      </c>
    </row>
    <row r="1286" spans="1:6" ht="12.75">
      <c r="A1286" s="12" t="s">
        <v>1767</v>
      </c>
      <c r="B1286" s="14">
        <v>26</v>
      </c>
      <c r="C1286" s="15">
        <v>111</v>
      </c>
      <c r="D1286" s="12" t="s">
        <v>1465</v>
      </c>
      <c r="E1286" s="12" t="s">
        <v>1950</v>
      </c>
      <c r="F1286" s="12" t="str">
        <f t="shared" si="20"/>
        <v>MI-Midland-(26-111)</v>
      </c>
    </row>
    <row r="1287" spans="1:6" ht="12.75">
      <c r="A1287" s="12" t="s">
        <v>1767</v>
      </c>
      <c r="B1287" s="14">
        <v>26</v>
      </c>
      <c r="C1287" s="15">
        <v>113</v>
      </c>
      <c r="D1287" s="12" t="s">
        <v>1466</v>
      </c>
      <c r="E1287" s="12" t="s">
        <v>1950</v>
      </c>
      <c r="F1287" s="12" t="str">
        <f t="shared" si="20"/>
        <v>MI-Missaukee-(26-113)</v>
      </c>
    </row>
    <row r="1288" spans="1:6" ht="12.75">
      <c r="A1288" s="12" t="s">
        <v>1767</v>
      </c>
      <c r="B1288" s="14">
        <v>26</v>
      </c>
      <c r="C1288" s="15">
        <v>115</v>
      </c>
      <c r="D1288" s="12" t="s">
        <v>1999</v>
      </c>
      <c r="E1288" s="12" t="s">
        <v>1950</v>
      </c>
      <c r="F1288" s="12" t="str">
        <f t="shared" si="20"/>
        <v>MI-Monroe-(26-115)</v>
      </c>
    </row>
    <row r="1289" spans="1:6" ht="12.75">
      <c r="A1289" s="12" t="s">
        <v>1767</v>
      </c>
      <c r="B1289" s="14">
        <v>26</v>
      </c>
      <c r="C1289" s="15">
        <v>117</v>
      </c>
      <c r="D1289" s="12" t="s">
        <v>1467</v>
      </c>
      <c r="E1289" s="12" t="s">
        <v>1950</v>
      </c>
      <c r="F1289" s="12" t="str">
        <f t="shared" si="20"/>
        <v>MI-Montcalm-(26-117)</v>
      </c>
    </row>
    <row r="1290" spans="1:6" ht="12.75">
      <c r="A1290" s="12" t="s">
        <v>1767</v>
      </c>
      <c r="B1290" s="14">
        <v>26</v>
      </c>
      <c r="C1290" s="15">
        <v>119</v>
      </c>
      <c r="D1290" s="12" t="s">
        <v>1468</v>
      </c>
      <c r="E1290" s="12" t="s">
        <v>1950</v>
      </c>
      <c r="F1290" s="12" t="str">
        <f t="shared" si="20"/>
        <v>MI-Montmorency-(26-119)</v>
      </c>
    </row>
    <row r="1291" spans="1:6" ht="12.75">
      <c r="A1291" s="12" t="s">
        <v>1767</v>
      </c>
      <c r="B1291" s="14">
        <v>26</v>
      </c>
      <c r="C1291" s="15">
        <v>121</v>
      </c>
      <c r="D1291" s="12" t="s">
        <v>1469</v>
      </c>
      <c r="E1291" s="12" t="s">
        <v>1950</v>
      </c>
      <c r="F1291" s="12" t="str">
        <f t="shared" si="20"/>
        <v>MI-Muskegon-(26-121)</v>
      </c>
    </row>
    <row r="1292" spans="1:6" ht="12.75">
      <c r="A1292" s="12" t="s">
        <v>1767</v>
      </c>
      <c r="B1292" s="14">
        <v>26</v>
      </c>
      <c r="C1292" s="15">
        <v>123</v>
      </c>
      <c r="D1292" s="12" t="s">
        <v>1470</v>
      </c>
      <c r="E1292" s="12" t="s">
        <v>1950</v>
      </c>
      <c r="F1292" s="12" t="str">
        <f t="shared" si="20"/>
        <v>MI-Newaygo-(26-123)</v>
      </c>
    </row>
    <row r="1293" spans="1:6" ht="12.75">
      <c r="A1293" s="12" t="s">
        <v>1767</v>
      </c>
      <c r="B1293" s="14">
        <v>26</v>
      </c>
      <c r="C1293" s="15">
        <v>125</v>
      </c>
      <c r="D1293" s="12" t="s">
        <v>1471</v>
      </c>
      <c r="E1293" s="12" t="s">
        <v>1950</v>
      </c>
      <c r="F1293" s="12" t="str">
        <f t="shared" si="20"/>
        <v>MI-Oakland-(26-125)</v>
      </c>
    </row>
    <row r="1294" spans="1:6" ht="12.75">
      <c r="A1294" s="12" t="s">
        <v>1767</v>
      </c>
      <c r="B1294" s="14">
        <v>26</v>
      </c>
      <c r="C1294" s="15">
        <v>127</v>
      </c>
      <c r="D1294" s="12" t="s">
        <v>1472</v>
      </c>
      <c r="E1294" s="12" t="s">
        <v>1950</v>
      </c>
      <c r="F1294" s="12" t="str">
        <f t="shared" si="20"/>
        <v>MI-Oceana-(26-127)</v>
      </c>
    </row>
    <row r="1295" spans="1:6" ht="12.75">
      <c r="A1295" s="12" t="s">
        <v>1767</v>
      </c>
      <c r="B1295" s="14">
        <v>26</v>
      </c>
      <c r="C1295" s="15">
        <v>129</v>
      </c>
      <c r="D1295" s="12" t="s">
        <v>1473</v>
      </c>
      <c r="E1295" s="12" t="s">
        <v>1950</v>
      </c>
      <c r="F1295" s="12" t="str">
        <f t="shared" si="20"/>
        <v>MI-Ogemaw-(26-129)</v>
      </c>
    </row>
    <row r="1296" spans="1:6" ht="12.75">
      <c r="A1296" s="12" t="s">
        <v>1767</v>
      </c>
      <c r="B1296" s="14">
        <v>26</v>
      </c>
      <c r="C1296" s="15">
        <v>131</v>
      </c>
      <c r="D1296" s="12" t="s">
        <v>1474</v>
      </c>
      <c r="E1296" s="12" t="s">
        <v>1950</v>
      </c>
      <c r="F1296" s="12" t="str">
        <f t="shared" si="20"/>
        <v>MI-Ontonagon-(26-131)</v>
      </c>
    </row>
    <row r="1297" spans="1:6" ht="12.75">
      <c r="A1297" s="12" t="s">
        <v>1767</v>
      </c>
      <c r="B1297" s="14">
        <v>26</v>
      </c>
      <c r="C1297" s="15">
        <v>133</v>
      </c>
      <c r="D1297" s="12" t="s">
        <v>2279</v>
      </c>
      <c r="E1297" s="12" t="s">
        <v>1950</v>
      </c>
      <c r="F1297" s="12" t="str">
        <f t="shared" si="20"/>
        <v>MI-Osceola-(26-133)</v>
      </c>
    </row>
    <row r="1298" spans="1:6" ht="12.75">
      <c r="A1298" s="12" t="s">
        <v>1767</v>
      </c>
      <c r="B1298" s="14">
        <v>26</v>
      </c>
      <c r="C1298" s="15">
        <v>135</v>
      </c>
      <c r="D1298" s="12" t="s">
        <v>1475</v>
      </c>
      <c r="E1298" s="12" t="s">
        <v>1950</v>
      </c>
      <c r="F1298" s="12" t="str">
        <f t="shared" si="20"/>
        <v>MI-Oscoda-(26-135)</v>
      </c>
    </row>
    <row r="1299" spans="1:6" ht="12.75">
      <c r="A1299" s="12" t="s">
        <v>1767</v>
      </c>
      <c r="B1299" s="14">
        <v>26</v>
      </c>
      <c r="C1299" s="15">
        <v>137</v>
      </c>
      <c r="D1299" s="12" t="s">
        <v>1476</v>
      </c>
      <c r="E1299" s="12" t="s">
        <v>1950</v>
      </c>
      <c r="F1299" s="12" t="str">
        <f t="shared" si="20"/>
        <v>MI-Otsego-(26-137)</v>
      </c>
    </row>
    <row r="1300" spans="1:6" ht="12.75">
      <c r="A1300" s="12" t="s">
        <v>1767</v>
      </c>
      <c r="B1300" s="14">
        <v>26</v>
      </c>
      <c r="C1300" s="15">
        <v>139</v>
      </c>
      <c r="D1300" s="12" t="s">
        <v>2809</v>
      </c>
      <c r="E1300" s="12" t="s">
        <v>1950</v>
      </c>
      <c r="F1300" s="12" t="str">
        <f t="shared" si="20"/>
        <v>MI-Ottawa-(26-139)</v>
      </c>
    </row>
    <row r="1301" spans="1:6" ht="12.75">
      <c r="A1301" s="12" t="s">
        <v>1767</v>
      </c>
      <c r="B1301" s="14">
        <v>26</v>
      </c>
      <c r="C1301" s="15">
        <v>141</v>
      </c>
      <c r="D1301" s="12" t="s">
        <v>1477</v>
      </c>
      <c r="E1301" s="12" t="s">
        <v>1950</v>
      </c>
      <c r="F1301" s="12" t="str">
        <f t="shared" si="20"/>
        <v>MI-Presque Isle-(26-141)</v>
      </c>
    </row>
    <row r="1302" spans="1:6" ht="12.75">
      <c r="A1302" s="12" t="s">
        <v>1767</v>
      </c>
      <c r="B1302" s="14">
        <v>26</v>
      </c>
      <c r="C1302" s="15">
        <v>143</v>
      </c>
      <c r="D1302" s="12" t="s">
        <v>1478</v>
      </c>
      <c r="E1302" s="12" t="s">
        <v>1950</v>
      </c>
      <c r="F1302" s="12" t="str">
        <f t="shared" si="20"/>
        <v>MI-Roscommon-(26-143)</v>
      </c>
    </row>
    <row r="1303" spans="1:6" ht="12.75">
      <c r="A1303" s="12" t="s">
        <v>1767</v>
      </c>
      <c r="B1303" s="14">
        <v>26</v>
      </c>
      <c r="C1303" s="15">
        <v>145</v>
      </c>
      <c r="D1303" s="12" t="s">
        <v>1479</v>
      </c>
      <c r="E1303" s="12" t="s">
        <v>1950</v>
      </c>
      <c r="F1303" s="12" t="str">
        <f t="shared" si="20"/>
        <v>MI-Saginaw-(26-145)</v>
      </c>
    </row>
    <row r="1304" spans="1:6" ht="12.75">
      <c r="A1304" s="12" t="s">
        <v>1767</v>
      </c>
      <c r="B1304" s="14">
        <v>26</v>
      </c>
      <c r="C1304" s="15">
        <v>147</v>
      </c>
      <c r="D1304" s="12" t="s">
        <v>2007</v>
      </c>
      <c r="E1304" s="12" t="s">
        <v>1950</v>
      </c>
      <c r="F1304" s="12" t="str">
        <f t="shared" si="20"/>
        <v>MI-St. Clair-(26-147)</v>
      </c>
    </row>
    <row r="1305" spans="1:6" ht="12.75">
      <c r="A1305" s="12" t="s">
        <v>1767</v>
      </c>
      <c r="B1305" s="14">
        <v>26</v>
      </c>
      <c r="C1305" s="15">
        <v>149</v>
      </c>
      <c r="D1305" s="12" t="s">
        <v>2709</v>
      </c>
      <c r="E1305" s="12" t="s">
        <v>1950</v>
      </c>
      <c r="F1305" s="12" t="str">
        <f t="shared" si="20"/>
        <v>MI-St. Joseph-(26-149)</v>
      </c>
    </row>
    <row r="1306" spans="1:6" ht="12.75">
      <c r="A1306" s="12" t="s">
        <v>1767</v>
      </c>
      <c r="B1306" s="14">
        <v>26</v>
      </c>
      <c r="C1306" s="15">
        <v>151</v>
      </c>
      <c r="D1306" s="12" t="s">
        <v>1480</v>
      </c>
      <c r="E1306" s="12" t="s">
        <v>1950</v>
      </c>
      <c r="F1306" s="12" t="str">
        <f t="shared" si="20"/>
        <v>MI-Sanilac-(26-151)</v>
      </c>
    </row>
    <row r="1307" spans="1:6" ht="12.75">
      <c r="A1307" s="12" t="s">
        <v>1767</v>
      </c>
      <c r="B1307" s="14">
        <v>26</v>
      </c>
      <c r="C1307" s="15">
        <v>153</v>
      </c>
      <c r="D1307" s="12" t="s">
        <v>1481</v>
      </c>
      <c r="E1307" s="12" t="s">
        <v>1950</v>
      </c>
      <c r="F1307" s="12" t="str">
        <f t="shared" si="20"/>
        <v>MI-Schoolcraft-(26-153)</v>
      </c>
    </row>
    <row r="1308" spans="1:6" ht="12.75">
      <c r="A1308" s="12" t="s">
        <v>1767</v>
      </c>
      <c r="B1308" s="14">
        <v>26</v>
      </c>
      <c r="C1308" s="15">
        <v>155</v>
      </c>
      <c r="D1308" s="12" t="s">
        <v>1482</v>
      </c>
      <c r="E1308" s="12" t="s">
        <v>1950</v>
      </c>
      <c r="F1308" s="12" t="str">
        <f t="shared" si="20"/>
        <v>MI-Shiawassee-(26-155)</v>
      </c>
    </row>
    <row r="1309" spans="1:6" ht="12.75">
      <c r="A1309" s="12" t="s">
        <v>1767</v>
      </c>
      <c r="B1309" s="14">
        <v>26</v>
      </c>
      <c r="C1309" s="15">
        <v>157</v>
      </c>
      <c r="D1309" s="12" t="s">
        <v>1483</v>
      </c>
      <c r="E1309" s="12" t="s">
        <v>1950</v>
      </c>
      <c r="F1309" s="12" t="str">
        <f t="shared" si="20"/>
        <v>MI-Tuscola-(26-157)</v>
      </c>
    </row>
    <row r="1310" spans="1:6" ht="12.75">
      <c r="A1310" s="12" t="s">
        <v>1767</v>
      </c>
      <c r="B1310" s="14">
        <v>26</v>
      </c>
      <c r="C1310" s="15">
        <v>159</v>
      </c>
      <c r="D1310" s="12" t="s">
        <v>2117</v>
      </c>
      <c r="E1310" s="12" t="s">
        <v>1950</v>
      </c>
      <c r="F1310" s="12" t="str">
        <f t="shared" si="20"/>
        <v>MI-Van Buren-(26-159)</v>
      </c>
    </row>
    <row r="1311" spans="1:6" ht="12.75">
      <c r="A1311" s="12" t="s">
        <v>1767</v>
      </c>
      <c r="B1311" s="14">
        <v>26</v>
      </c>
      <c r="C1311" s="15">
        <v>161</v>
      </c>
      <c r="D1311" s="12" t="s">
        <v>1484</v>
      </c>
      <c r="E1311" s="12" t="s">
        <v>1950</v>
      </c>
      <c r="F1311" s="12" t="str">
        <f t="shared" si="20"/>
        <v>MI-Washtenaw-(26-161)</v>
      </c>
    </row>
    <row r="1312" spans="1:6" ht="12.75">
      <c r="A1312" s="12" t="s">
        <v>1767</v>
      </c>
      <c r="B1312" s="14">
        <v>26</v>
      </c>
      <c r="C1312" s="15">
        <v>163</v>
      </c>
      <c r="D1312" s="12" t="s">
        <v>2395</v>
      </c>
      <c r="E1312" s="12" t="s">
        <v>1950</v>
      </c>
      <c r="F1312" s="12" t="str">
        <f t="shared" si="20"/>
        <v>MI-Wayne-(26-163)</v>
      </c>
    </row>
    <row r="1313" spans="1:6" ht="12.75">
      <c r="A1313" s="12" t="s">
        <v>1767</v>
      </c>
      <c r="B1313" s="14">
        <v>26</v>
      </c>
      <c r="C1313" s="15">
        <v>165</v>
      </c>
      <c r="D1313" s="12" t="s">
        <v>1485</v>
      </c>
      <c r="E1313" s="12" t="s">
        <v>1950</v>
      </c>
      <c r="F1313" s="12" t="str">
        <f t="shared" si="20"/>
        <v>MI-Wexford-(26-165)</v>
      </c>
    </row>
    <row r="1314" spans="1:6" ht="12.75">
      <c r="A1314" s="12" t="s">
        <v>1768</v>
      </c>
      <c r="B1314" s="14">
        <v>27</v>
      </c>
      <c r="C1314" s="15">
        <v>1</v>
      </c>
      <c r="D1314" s="12" t="s">
        <v>1486</v>
      </c>
      <c r="E1314" s="12" t="s">
        <v>1950</v>
      </c>
      <c r="F1314" s="12" t="str">
        <f t="shared" si="20"/>
        <v>MN-Aitkin-(27-1)</v>
      </c>
    </row>
    <row r="1315" spans="1:6" ht="12.75">
      <c r="A1315" s="12" t="s">
        <v>1768</v>
      </c>
      <c r="B1315" s="14">
        <v>27</v>
      </c>
      <c r="C1315" s="15">
        <v>3</v>
      </c>
      <c r="D1315" s="12" t="s">
        <v>1487</v>
      </c>
      <c r="E1315" s="12" t="s">
        <v>1950</v>
      </c>
      <c r="F1315" s="12" t="str">
        <f t="shared" si="20"/>
        <v>MN-Anoka-(27-3)</v>
      </c>
    </row>
    <row r="1316" spans="1:6" ht="12.75">
      <c r="A1316" s="12" t="s">
        <v>1768</v>
      </c>
      <c r="B1316" s="14">
        <v>27</v>
      </c>
      <c r="C1316" s="15">
        <v>5</v>
      </c>
      <c r="D1316" s="12" t="s">
        <v>1488</v>
      </c>
      <c r="E1316" s="12" t="s">
        <v>1950</v>
      </c>
      <c r="F1316" s="12" t="str">
        <f t="shared" si="20"/>
        <v>MN-Becker-(27-5)</v>
      </c>
    </row>
    <row r="1317" spans="1:6" ht="12.75">
      <c r="A1317" s="12" t="s">
        <v>1768</v>
      </c>
      <c r="B1317" s="14">
        <v>27</v>
      </c>
      <c r="C1317" s="15">
        <v>7</v>
      </c>
      <c r="D1317" s="12" t="s">
        <v>1489</v>
      </c>
      <c r="E1317" s="12" t="s">
        <v>1950</v>
      </c>
      <c r="F1317" s="12" t="str">
        <f t="shared" si="20"/>
        <v>MN-Beltrami-(27-7)</v>
      </c>
    </row>
    <row r="1318" spans="1:6" ht="12.75">
      <c r="A1318" s="12" t="s">
        <v>1768</v>
      </c>
      <c r="B1318" s="14">
        <v>27</v>
      </c>
      <c r="C1318" s="15">
        <v>9</v>
      </c>
      <c r="D1318" s="12" t="s">
        <v>2064</v>
      </c>
      <c r="E1318" s="12" t="s">
        <v>1950</v>
      </c>
      <c r="F1318" s="12" t="str">
        <f t="shared" si="20"/>
        <v>MN-Benton-(27-9)</v>
      </c>
    </row>
    <row r="1319" spans="1:6" ht="12.75">
      <c r="A1319" s="12" t="s">
        <v>1768</v>
      </c>
      <c r="B1319" s="14">
        <v>27</v>
      </c>
      <c r="C1319" s="15">
        <v>11</v>
      </c>
      <c r="D1319" s="12" t="s">
        <v>1490</v>
      </c>
      <c r="E1319" s="12" t="s">
        <v>1950</v>
      </c>
      <c r="F1319" s="12" t="str">
        <f t="shared" si="20"/>
        <v>MN-Big Stone-(27-11)</v>
      </c>
    </row>
    <row r="1320" spans="1:6" ht="12.75">
      <c r="A1320" s="12" t="s">
        <v>1768</v>
      </c>
      <c r="B1320" s="14">
        <v>27</v>
      </c>
      <c r="C1320" s="15">
        <v>13</v>
      </c>
      <c r="D1320" s="12" t="s">
        <v>1491</v>
      </c>
      <c r="E1320" s="12" t="s">
        <v>1950</v>
      </c>
      <c r="F1320" s="12" t="str">
        <f t="shared" si="20"/>
        <v>MN-Blue Earth-(27-13)</v>
      </c>
    </row>
    <row r="1321" spans="1:6" ht="12.75">
      <c r="A1321" s="12" t="s">
        <v>1768</v>
      </c>
      <c r="B1321" s="14">
        <v>27</v>
      </c>
      <c r="C1321" s="15">
        <v>15</v>
      </c>
      <c r="D1321" s="12" t="s">
        <v>2630</v>
      </c>
      <c r="E1321" s="12" t="s">
        <v>1950</v>
      </c>
      <c r="F1321" s="12" t="str">
        <f t="shared" si="20"/>
        <v>MN-Brown-(27-15)</v>
      </c>
    </row>
    <row r="1322" spans="1:6" ht="12.75">
      <c r="A1322" s="12" t="s">
        <v>1768</v>
      </c>
      <c r="B1322" s="14">
        <v>27</v>
      </c>
      <c r="C1322" s="15">
        <v>17</v>
      </c>
      <c r="D1322" s="12" t="s">
        <v>1492</v>
      </c>
      <c r="E1322" s="12" t="s">
        <v>1950</v>
      </c>
      <c r="F1322" s="12" t="str">
        <f t="shared" si="20"/>
        <v>MN-Carlton-(27-17)</v>
      </c>
    </row>
    <row r="1323" spans="1:6" ht="12.75">
      <c r="A1323" s="12" t="s">
        <v>1768</v>
      </c>
      <c r="B1323" s="14">
        <v>27</v>
      </c>
      <c r="C1323" s="15">
        <v>19</v>
      </c>
      <c r="D1323" s="12" t="s">
        <v>1493</v>
      </c>
      <c r="E1323" s="12" t="s">
        <v>1950</v>
      </c>
      <c r="F1323" s="12" t="str">
        <f t="shared" si="20"/>
        <v>MN-Carver-(27-19)</v>
      </c>
    </row>
    <row r="1324" spans="1:6" ht="12.75">
      <c r="A1324" s="12" t="s">
        <v>1768</v>
      </c>
      <c r="B1324" s="14">
        <v>27</v>
      </c>
      <c r="C1324" s="15">
        <v>21</v>
      </c>
      <c r="D1324" s="12" t="s">
        <v>2632</v>
      </c>
      <c r="E1324" s="12" t="s">
        <v>1950</v>
      </c>
      <c r="F1324" s="12" t="str">
        <f t="shared" si="20"/>
        <v>MN-Cass-(27-21)</v>
      </c>
    </row>
    <row r="1325" spans="1:6" ht="12.75">
      <c r="A1325" s="12" t="s">
        <v>1768</v>
      </c>
      <c r="B1325" s="14">
        <v>27</v>
      </c>
      <c r="C1325" s="15">
        <v>23</v>
      </c>
      <c r="D1325" s="12" t="s">
        <v>1436</v>
      </c>
      <c r="E1325" s="12" t="s">
        <v>1950</v>
      </c>
      <c r="F1325" s="12" t="str">
        <f t="shared" si="20"/>
        <v>MN-Chippewa-(27-23)</v>
      </c>
    </row>
    <row r="1326" spans="1:6" ht="12.75">
      <c r="A1326" s="12" t="s">
        <v>1768</v>
      </c>
      <c r="B1326" s="14">
        <v>27</v>
      </c>
      <c r="C1326" s="15">
        <v>25</v>
      </c>
      <c r="D1326" s="12" t="s">
        <v>1494</v>
      </c>
      <c r="E1326" s="12" t="s">
        <v>1950</v>
      </c>
      <c r="F1326" s="12" t="str">
        <f t="shared" si="20"/>
        <v>MN-Chisago-(27-25)</v>
      </c>
    </row>
    <row r="1327" spans="1:6" ht="12.75">
      <c r="A1327" s="12" t="s">
        <v>1768</v>
      </c>
      <c r="B1327" s="14">
        <v>27</v>
      </c>
      <c r="C1327" s="15">
        <v>27</v>
      </c>
      <c r="D1327" s="12" t="s">
        <v>1963</v>
      </c>
      <c r="E1327" s="12" t="s">
        <v>1950</v>
      </c>
      <c r="F1327" s="12" t="str">
        <f t="shared" si="20"/>
        <v>MN-Clay-(27-27)</v>
      </c>
    </row>
    <row r="1328" spans="1:6" ht="12.75">
      <c r="A1328" s="12" t="s">
        <v>1768</v>
      </c>
      <c r="B1328" s="14">
        <v>27</v>
      </c>
      <c r="C1328" s="15">
        <v>29</v>
      </c>
      <c r="D1328" s="12" t="s">
        <v>2609</v>
      </c>
      <c r="E1328" s="12" t="s">
        <v>1950</v>
      </c>
      <c r="F1328" s="12" t="str">
        <f t="shared" si="20"/>
        <v>MN-Clearwater-(27-29)</v>
      </c>
    </row>
    <row r="1329" spans="1:6" ht="12.75">
      <c r="A1329" s="12" t="s">
        <v>1768</v>
      </c>
      <c r="B1329" s="14">
        <v>27</v>
      </c>
      <c r="C1329" s="15">
        <v>31</v>
      </c>
      <c r="D1329" s="12" t="s">
        <v>2320</v>
      </c>
      <c r="E1329" s="12" t="s">
        <v>1950</v>
      </c>
      <c r="F1329" s="12" t="str">
        <f t="shared" si="20"/>
        <v>MN-Cook-(27-31)</v>
      </c>
    </row>
    <row r="1330" spans="1:6" ht="12.75">
      <c r="A1330" s="12" t="s">
        <v>1768</v>
      </c>
      <c r="B1330" s="14">
        <v>27</v>
      </c>
      <c r="C1330" s="15">
        <v>33</v>
      </c>
      <c r="D1330" s="12" t="s">
        <v>1495</v>
      </c>
      <c r="E1330" s="12" t="s">
        <v>1950</v>
      </c>
      <c r="F1330" s="12" t="str">
        <f t="shared" si="20"/>
        <v>MN-Cottonwood-(27-33)</v>
      </c>
    </row>
    <row r="1331" spans="1:6" ht="12.75">
      <c r="A1331" s="12" t="s">
        <v>1768</v>
      </c>
      <c r="B1331" s="14">
        <v>27</v>
      </c>
      <c r="C1331" s="15">
        <v>35</v>
      </c>
      <c r="D1331" s="12" t="s">
        <v>1496</v>
      </c>
      <c r="E1331" s="12" t="s">
        <v>1950</v>
      </c>
      <c r="F1331" s="12" t="str">
        <f t="shared" si="20"/>
        <v>MN-Crow Wing-(27-35)</v>
      </c>
    </row>
    <row r="1332" spans="1:6" ht="12.75">
      <c r="A1332" s="12" t="s">
        <v>1768</v>
      </c>
      <c r="B1332" s="14">
        <v>27</v>
      </c>
      <c r="C1332" s="15">
        <v>37</v>
      </c>
      <c r="D1332" s="12" t="s">
        <v>1497</v>
      </c>
      <c r="E1332" s="12" t="s">
        <v>1950</v>
      </c>
      <c r="F1332" s="12" t="str">
        <f t="shared" si="20"/>
        <v>MN-Dakota-(27-37)</v>
      </c>
    </row>
    <row r="1333" spans="1:6" ht="12.75">
      <c r="A1333" s="12" t="s">
        <v>1768</v>
      </c>
      <c r="B1333" s="14">
        <v>27</v>
      </c>
      <c r="C1333" s="15">
        <v>39</v>
      </c>
      <c r="D1333" s="12" t="s">
        <v>2326</v>
      </c>
      <c r="E1333" s="12" t="s">
        <v>1950</v>
      </c>
      <c r="F1333" s="12" t="str">
        <f t="shared" si="20"/>
        <v>MN-Dodge-(27-39)</v>
      </c>
    </row>
    <row r="1334" spans="1:6" ht="12.75">
      <c r="A1334" s="12" t="s">
        <v>1768</v>
      </c>
      <c r="B1334" s="14">
        <v>27</v>
      </c>
      <c r="C1334" s="15">
        <v>41</v>
      </c>
      <c r="D1334" s="12" t="s">
        <v>2195</v>
      </c>
      <c r="E1334" s="12" t="s">
        <v>1950</v>
      </c>
      <c r="F1334" s="12" t="str">
        <f t="shared" si="20"/>
        <v>MN-Douglas-(27-41)</v>
      </c>
    </row>
    <row r="1335" spans="1:6" ht="12.75">
      <c r="A1335" s="12" t="s">
        <v>1768</v>
      </c>
      <c r="B1335" s="14">
        <v>27</v>
      </c>
      <c r="C1335" s="15">
        <v>43</v>
      </c>
      <c r="D1335" s="12" t="s">
        <v>1498</v>
      </c>
      <c r="E1335" s="12" t="s">
        <v>1950</v>
      </c>
      <c r="F1335" s="12" t="str">
        <f t="shared" si="20"/>
        <v>MN-Faribault-(27-43)</v>
      </c>
    </row>
    <row r="1336" spans="1:6" ht="12.75">
      <c r="A1336" s="12" t="s">
        <v>1768</v>
      </c>
      <c r="B1336" s="14">
        <v>27</v>
      </c>
      <c r="C1336" s="15">
        <v>45</v>
      </c>
      <c r="D1336" s="12" t="s">
        <v>1499</v>
      </c>
      <c r="E1336" s="12" t="s">
        <v>1950</v>
      </c>
      <c r="F1336" s="12" t="str">
        <f t="shared" si="20"/>
        <v>MN-Fillmore-(27-45)</v>
      </c>
    </row>
    <row r="1337" spans="1:6" ht="12.75">
      <c r="A1337" s="12" t="s">
        <v>1768</v>
      </c>
      <c r="B1337" s="14">
        <v>27</v>
      </c>
      <c r="C1337" s="15">
        <v>47</v>
      </c>
      <c r="D1337" s="12" t="s">
        <v>1500</v>
      </c>
      <c r="E1337" s="12" t="s">
        <v>1950</v>
      </c>
      <c r="F1337" s="12" t="str">
        <f t="shared" si="20"/>
        <v>MN-Freeborn-(27-47)</v>
      </c>
    </row>
    <row r="1338" spans="1:6" ht="12.75">
      <c r="A1338" s="12" t="s">
        <v>1768</v>
      </c>
      <c r="B1338" s="14">
        <v>27</v>
      </c>
      <c r="C1338" s="15">
        <v>49</v>
      </c>
      <c r="D1338" s="12" t="s">
        <v>1501</v>
      </c>
      <c r="E1338" s="12" t="s">
        <v>1950</v>
      </c>
      <c r="F1338" s="12" t="str">
        <f t="shared" si="20"/>
        <v>MN-Goodhue-(27-49)</v>
      </c>
    </row>
    <row r="1339" spans="1:6" ht="12.75">
      <c r="A1339" s="12" t="s">
        <v>1768</v>
      </c>
      <c r="B1339" s="14">
        <v>27</v>
      </c>
      <c r="C1339" s="15">
        <v>51</v>
      </c>
      <c r="D1339" s="12" t="s">
        <v>2082</v>
      </c>
      <c r="E1339" s="12" t="s">
        <v>1950</v>
      </c>
      <c r="F1339" s="12" t="str">
        <f t="shared" si="20"/>
        <v>MN-Grant-(27-51)</v>
      </c>
    </row>
    <row r="1340" spans="1:6" ht="12.75">
      <c r="A1340" s="12" t="s">
        <v>1768</v>
      </c>
      <c r="B1340" s="14">
        <v>27</v>
      </c>
      <c r="C1340" s="15">
        <v>53</v>
      </c>
      <c r="D1340" s="12" t="s">
        <v>1502</v>
      </c>
      <c r="E1340" s="12" t="s">
        <v>1950</v>
      </c>
      <c r="F1340" s="12" t="str">
        <f t="shared" si="20"/>
        <v>MN-Hennepin-(27-53)</v>
      </c>
    </row>
    <row r="1341" spans="1:6" ht="12.75">
      <c r="A1341" s="12" t="s">
        <v>1768</v>
      </c>
      <c r="B1341" s="14">
        <v>27</v>
      </c>
      <c r="C1341" s="15">
        <v>55</v>
      </c>
      <c r="D1341" s="12" t="s">
        <v>1984</v>
      </c>
      <c r="E1341" s="12" t="s">
        <v>1950</v>
      </c>
      <c r="F1341" s="12" t="str">
        <f t="shared" si="20"/>
        <v>MN-Houston-(27-55)</v>
      </c>
    </row>
    <row r="1342" spans="1:6" ht="12.75">
      <c r="A1342" s="12" t="s">
        <v>1768</v>
      </c>
      <c r="B1342" s="14">
        <v>27</v>
      </c>
      <c r="C1342" s="15">
        <v>57</v>
      </c>
      <c r="D1342" s="12" t="s">
        <v>1503</v>
      </c>
      <c r="E1342" s="12" t="s">
        <v>1950</v>
      </c>
      <c r="F1342" s="12" t="str">
        <f t="shared" si="20"/>
        <v>MN-Hubbard-(27-57)</v>
      </c>
    </row>
    <row r="1343" spans="1:6" ht="12.75">
      <c r="A1343" s="12" t="s">
        <v>1768</v>
      </c>
      <c r="B1343" s="14">
        <v>27</v>
      </c>
      <c r="C1343" s="15">
        <v>59</v>
      </c>
      <c r="D1343" s="12" t="s">
        <v>1504</v>
      </c>
      <c r="E1343" s="12" t="s">
        <v>1950</v>
      </c>
      <c r="F1343" s="12" t="str">
        <f t="shared" si="20"/>
        <v>MN-Isanti-(27-59)</v>
      </c>
    </row>
    <row r="1344" spans="1:6" ht="12.75">
      <c r="A1344" s="12" t="s">
        <v>1768</v>
      </c>
      <c r="B1344" s="14">
        <v>27</v>
      </c>
      <c r="C1344" s="15">
        <v>61</v>
      </c>
      <c r="D1344" s="12" t="s">
        <v>1505</v>
      </c>
      <c r="E1344" s="12" t="s">
        <v>1950</v>
      </c>
      <c r="F1344" s="12" t="str">
        <f t="shared" si="20"/>
        <v>MN-Itasca-(27-61)</v>
      </c>
    </row>
    <row r="1345" spans="1:6" ht="12.75">
      <c r="A1345" s="12" t="s">
        <v>1768</v>
      </c>
      <c r="B1345" s="14">
        <v>27</v>
      </c>
      <c r="C1345" s="15">
        <v>63</v>
      </c>
      <c r="D1345" s="12" t="s">
        <v>1985</v>
      </c>
      <c r="E1345" s="12" t="s">
        <v>1950</v>
      </c>
      <c r="F1345" s="12" t="str">
        <f t="shared" si="20"/>
        <v>MN-Jackson-(27-63)</v>
      </c>
    </row>
    <row r="1346" spans="1:6" ht="12.75">
      <c r="A1346" s="12" t="s">
        <v>1768</v>
      </c>
      <c r="B1346" s="14">
        <v>27</v>
      </c>
      <c r="C1346" s="15">
        <v>65</v>
      </c>
      <c r="D1346" s="12" t="s">
        <v>1506</v>
      </c>
      <c r="E1346" s="12" t="s">
        <v>1950</v>
      </c>
      <c r="F1346" s="12" t="str">
        <f t="shared" si="20"/>
        <v>MN-Kanabec-(27-65)</v>
      </c>
    </row>
    <row r="1347" spans="1:6" ht="12.75">
      <c r="A1347" s="12" t="s">
        <v>1768</v>
      </c>
      <c r="B1347" s="14">
        <v>27</v>
      </c>
      <c r="C1347" s="15">
        <v>67</v>
      </c>
      <c r="D1347" s="12" t="s">
        <v>1507</v>
      </c>
      <c r="E1347" s="12" t="s">
        <v>1950</v>
      </c>
      <c r="F1347" s="12" t="str">
        <f aca="true" t="shared" si="21" ref="F1347:F1410">A1347&amp;"-"&amp;D1347&amp;"-("&amp;B1347&amp;"-"&amp;C1347&amp;")"</f>
        <v>MN-Kandiyohi-(27-67)</v>
      </c>
    </row>
    <row r="1348" spans="1:6" ht="12.75">
      <c r="A1348" s="12" t="s">
        <v>1768</v>
      </c>
      <c r="B1348" s="14">
        <v>27</v>
      </c>
      <c r="C1348" s="15">
        <v>69</v>
      </c>
      <c r="D1348" s="12" t="s">
        <v>1508</v>
      </c>
      <c r="E1348" s="12" t="s">
        <v>1950</v>
      </c>
      <c r="F1348" s="12" t="str">
        <f t="shared" si="21"/>
        <v>MN-Kittson-(27-69)</v>
      </c>
    </row>
    <row r="1349" spans="1:6" ht="12.75">
      <c r="A1349" s="12" t="s">
        <v>1768</v>
      </c>
      <c r="B1349" s="14">
        <v>27</v>
      </c>
      <c r="C1349" s="15">
        <v>71</v>
      </c>
      <c r="D1349" s="12" t="s">
        <v>1509</v>
      </c>
      <c r="E1349" s="12" t="s">
        <v>1950</v>
      </c>
      <c r="F1349" s="12" t="str">
        <f t="shared" si="21"/>
        <v>MN-Koochiching-(27-71)</v>
      </c>
    </row>
    <row r="1350" spans="1:6" ht="12.75">
      <c r="A1350" s="12" t="s">
        <v>1768</v>
      </c>
      <c r="B1350" s="14">
        <v>27</v>
      </c>
      <c r="C1350" s="15">
        <v>73</v>
      </c>
      <c r="D1350" s="12" t="s">
        <v>1510</v>
      </c>
      <c r="E1350" s="12" t="s">
        <v>1950</v>
      </c>
      <c r="F1350" s="12" t="str">
        <f t="shared" si="21"/>
        <v>MN-Lac qui Parle-(27-73)</v>
      </c>
    </row>
    <row r="1351" spans="1:6" ht="12.75">
      <c r="A1351" s="12" t="s">
        <v>1768</v>
      </c>
      <c r="B1351" s="14">
        <v>27</v>
      </c>
      <c r="C1351" s="15">
        <v>75</v>
      </c>
      <c r="D1351" s="12" t="s">
        <v>2137</v>
      </c>
      <c r="E1351" s="12" t="s">
        <v>1950</v>
      </c>
      <c r="F1351" s="12" t="str">
        <f t="shared" si="21"/>
        <v>MN-Lake-(27-75)</v>
      </c>
    </row>
    <row r="1352" spans="1:6" ht="12.75">
      <c r="A1352" s="12" t="s">
        <v>1768</v>
      </c>
      <c r="B1352" s="14">
        <v>27</v>
      </c>
      <c r="C1352" s="15">
        <v>77</v>
      </c>
      <c r="D1352" s="12" t="s">
        <v>1511</v>
      </c>
      <c r="E1352" s="12" t="s">
        <v>1950</v>
      </c>
      <c r="F1352" s="12" t="str">
        <f t="shared" si="21"/>
        <v>MN-Lake of the Woods-(27-77)</v>
      </c>
    </row>
    <row r="1353" spans="1:6" ht="12.75">
      <c r="A1353" s="12" t="s">
        <v>1768</v>
      </c>
      <c r="B1353" s="14">
        <v>27</v>
      </c>
      <c r="C1353" s="15">
        <v>79</v>
      </c>
      <c r="D1353" s="12" t="s">
        <v>1512</v>
      </c>
      <c r="E1353" s="12" t="s">
        <v>1950</v>
      </c>
      <c r="F1353" s="12" t="str">
        <f t="shared" si="21"/>
        <v>MN-Le Sueur-(27-79)</v>
      </c>
    </row>
    <row r="1354" spans="1:6" ht="12.75">
      <c r="A1354" s="12" t="s">
        <v>1768</v>
      </c>
      <c r="B1354" s="14">
        <v>27</v>
      </c>
      <c r="C1354" s="15">
        <v>81</v>
      </c>
      <c r="D1354" s="12" t="s">
        <v>2090</v>
      </c>
      <c r="E1354" s="12" t="s">
        <v>1950</v>
      </c>
      <c r="F1354" s="12" t="str">
        <f t="shared" si="21"/>
        <v>MN-Lincoln-(27-81)</v>
      </c>
    </row>
    <row r="1355" spans="1:6" ht="12.75">
      <c r="A1355" s="12" t="s">
        <v>1768</v>
      </c>
      <c r="B1355" s="14">
        <v>27</v>
      </c>
      <c r="C1355" s="15">
        <v>83</v>
      </c>
      <c r="D1355" s="12" t="s">
        <v>2747</v>
      </c>
      <c r="E1355" s="12" t="s">
        <v>1950</v>
      </c>
      <c r="F1355" s="12" t="str">
        <f t="shared" si="21"/>
        <v>MN-Lyon-(27-83)</v>
      </c>
    </row>
    <row r="1356" spans="1:6" ht="12.75">
      <c r="A1356" s="12" t="s">
        <v>1768</v>
      </c>
      <c r="B1356" s="14">
        <v>27</v>
      </c>
      <c r="C1356" s="15">
        <v>85</v>
      </c>
      <c r="D1356" s="12" t="s">
        <v>1513</v>
      </c>
      <c r="E1356" s="12" t="s">
        <v>1950</v>
      </c>
      <c r="F1356" s="12" t="str">
        <f t="shared" si="21"/>
        <v>MN-McLeod-(27-85)</v>
      </c>
    </row>
    <row r="1357" spans="1:6" ht="12.75">
      <c r="A1357" s="12" t="s">
        <v>1768</v>
      </c>
      <c r="B1357" s="14">
        <v>27</v>
      </c>
      <c r="C1357" s="15">
        <v>87</v>
      </c>
      <c r="D1357" s="12" t="s">
        <v>1514</v>
      </c>
      <c r="E1357" s="12" t="s">
        <v>1950</v>
      </c>
      <c r="F1357" s="12" t="str">
        <f t="shared" si="21"/>
        <v>MN-Mahnomen-(27-87)</v>
      </c>
    </row>
    <row r="1358" spans="1:6" ht="12.75">
      <c r="A1358" s="12" t="s">
        <v>1768</v>
      </c>
      <c r="B1358" s="14">
        <v>27</v>
      </c>
      <c r="C1358" s="15">
        <v>89</v>
      </c>
      <c r="D1358" s="12" t="s">
        <v>1997</v>
      </c>
      <c r="E1358" s="12" t="s">
        <v>1950</v>
      </c>
      <c r="F1358" s="12" t="str">
        <f t="shared" si="21"/>
        <v>MN-Marshall-(27-89)</v>
      </c>
    </row>
    <row r="1359" spans="1:6" ht="12.75">
      <c r="A1359" s="12" t="s">
        <v>1768</v>
      </c>
      <c r="B1359" s="14">
        <v>27</v>
      </c>
      <c r="C1359" s="15">
        <v>91</v>
      </c>
      <c r="D1359" s="12" t="s">
        <v>2274</v>
      </c>
      <c r="E1359" s="12" t="s">
        <v>1950</v>
      </c>
      <c r="F1359" s="12" t="str">
        <f t="shared" si="21"/>
        <v>MN-Martin-(27-91)</v>
      </c>
    </row>
    <row r="1360" spans="1:6" ht="12.75">
      <c r="A1360" s="12" t="s">
        <v>1768</v>
      </c>
      <c r="B1360" s="14">
        <v>27</v>
      </c>
      <c r="C1360" s="15">
        <v>93</v>
      </c>
      <c r="D1360" s="12" t="s">
        <v>1515</v>
      </c>
      <c r="E1360" s="12" t="s">
        <v>1950</v>
      </c>
      <c r="F1360" s="12" t="str">
        <f t="shared" si="21"/>
        <v>MN-Meeker-(27-93)</v>
      </c>
    </row>
    <row r="1361" spans="1:6" ht="12.75">
      <c r="A1361" s="12" t="s">
        <v>1768</v>
      </c>
      <c r="B1361" s="14">
        <v>27</v>
      </c>
      <c r="C1361" s="15">
        <v>95</v>
      </c>
      <c r="D1361" s="12" t="s">
        <v>1516</v>
      </c>
      <c r="E1361" s="12" t="s">
        <v>1950</v>
      </c>
      <c r="F1361" s="12" t="str">
        <f t="shared" si="21"/>
        <v>MN-Mille Lacs-(27-95)</v>
      </c>
    </row>
    <row r="1362" spans="1:6" ht="12.75">
      <c r="A1362" s="12" t="s">
        <v>1768</v>
      </c>
      <c r="B1362" s="14">
        <v>27</v>
      </c>
      <c r="C1362" s="15">
        <v>97</v>
      </c>
      <c r="D1362" s="12" t="s">
        <v>1517</v>
      </c>
      <c r="E1362" s="12" t="s">
        <v>1950</v>
      </c>
      <c r="F1362" s="12" t="str">
        <f t="shared" si="21"/>
        <v>MN-Morrison-(27-97)</v>
      </c>
    </row>
    <row r="1363" spans="1:6" ht="12.75">
      <c r="A1363" s="12" t="s">
        <v>1768</v>
      </c>
      <c r="B1363" s="14">
        <v>27</v>
      </c>
      <c r="C1363" s="15">
        <v>99</v>
      </c>
      <c r="D1363" s="12" t="s">
        <v>1518</v>
      </c>
      <c r="E1363" s="12" t="s">
        <v>1950</v>
      </c>
      <c r="F1363" s="12" t="str">
        <f t="shared" si="21"/>
        <v>MN-Mower-(27-99)</v>
      </c>
    </row>
    <row r="1364" spans="1:6" ht="12.75">
      <c r="A1364" s="12" t="s">
        <v>1768</v>
      </c>
      <c r="B1364" s="14">
        <v>27</v>
      </c>
      <c r="C1364" s="15">
        <v>101</v>
      </c>
      <c r="D1364" s="12" t="s">
        <v>2363</v>
      </c>
      <c r="E1364" s="12" t="s">
        <v>1950</v>
      </c>
      <c r="F1364" s="12" t="str">
        <f t="shared" si="21"/>
        <v>MN-Murray-(27-101)</v>
      </c>
    </row>
    <row r="1365" spans="1:6" ht="12.75">
      <c r="A1365" s="12" t="s">
        <v>1768</v>
      </c>
      <c r="B1365" s="14">
        <v>27</v>
      </c>
      <c r="C1365" s="15">
        <v>103</v>
      </c>
      <c r="D1365" s="12" t="s">
        <v>1519</v>
      </c>
      <c r="E1365" s="12" t="s">
        <v>1950</v>
      </c>
      <c r="F1365" s="12" t="str">
        <f t="shared" si="21"/>
        <v>MN-Nicollet-(27-103)</v>
      </c>
    </row>
    <row r="1366" spans="1:6" ht="12.75">
      <c r="A1366" s="12" t="s">
        <v>1768</v>
      </c>
      <c r="B1366" s="14">
        <v>27</v>
      </c>
      <c r="C1366" s="15">
        <v>105</v>
      </c>
      <c r="D1366" s="12" t="s">
        <v>1520</v>
      </c>
      <c r="E1366" s="12" t="s">
        <v>1950</v>
      </c>
      <c r="F1366" s="12" t="str">
        <f t="shared" si="21"/>
        <v>MN-Nobles-(27-105)</v>
      </c>
    </row>
    <row r="1367" spans="1:6" ht="12.75">
      <c r="A1367" s="12" t="s">
        <v>1768</v>
      </c>
      <c r="B1367" s="14">
        <v>27</v>
      </c>
      <c r="C1367" s="15">
        <v>107</v>
      </c>
      <c r="D1367" s="12" t="s">
        <v>1521</v>
      </c>
      <c r="E1367" s="12" t="s">
        <v>1950</v>
      </c>
      <c r="F1367" s="12" t="str">
        <f t="shared" si="21"/>
        <v>MN-Norman-(27-107)</v>
      </c>
    </row>
    <row r="1368" spans="1:6" ht="12.75">
      <c r="A1368" s="12" t="s">
        <v>1768</v>
      </c>
      <c r="B1368" s="14">
        <v>27</v>
      </c>
      <c r="C1368" s="15">
        <v>109</v>
      </c>
      <c r="D1368" s="12" t="s">
        <v>1522</v>
      </c>
      <c r="E1368" s="12" t="s">
        <v>1950</v>
      </c>
      <c r="F1368" s="12" t="str">
        <f t="shared" si="21"/>
        <v>MN-Olmsted-(27-109)</v>
      </c>
    </row>
    <row r="1369" spans="1:6" ht="12.75">
      <c r="A1369" s="12" t="s">
        <v>1768</v>
      </c>
      <c r="B1369" s="14">
        <v>27</v>
      </c>
      <c r="C1369" s="15">
        <v>111</v>
      </c>
      <c r="D1369" s="12" t="s">
        <v>1523</v>
      </c>
      <c r="E1369" s="12" t="s">
        <v>1950</v>
      </c>
      <c r="F1369" s="12" t="str">
        <f t="shared" si="21"/>
        <v>MN-Otter Tail-(27-111)</v>
      </c>
    </row>
    <row r="1370" spans="1:6" ht="12.75">
      <c r="A1370" s="12" t="s">
        <v>1768</v>
      </c>
      <c r="B1370" s="14">
        <v>27</v>
      </c>
      <c r="C1370" s="15">
        <v>113</v>
      </c>
      <c r="D1370" s="12" t="s">
        <v>1524</v>
      </c>
      <c r="E1370" s="12" t="s">
        <v>1950</v>
      </c>
      <c r="F1370" s="12" t="str">
        <f t="shared" si="21"/>
        <v>MN-Pennington-(27-113)</v>
      </c>
    </row>
    <row r="1371" spans="1:6" ht="12.75">
      <c r="A1371" s="12" t="s">
        <v>1768</v>
      </c>
      <c r="B1371" s="14">
        <v>27</v>
      </c>
      <c r="C1371" s="15">
        <v>115</v>
      </c>
      <c r="D1371" s="12" t="s">
        <v>1525</v>
      </c>
      <c r="E1371" s="12" t="s">
        <v>1950</v>
      </c>
      <c r="F1371" s="12" t="str">
        <f t="shared" si="21"/>
        <v>MN-Pine-(27-115)</v>
      </c>
    </row>
    <row r="1372" spans="1:6" ht="12.75">
      <c r="A1372" s="12" t="s">
        <v>1768</v>
      </c>
      <c r="B1372" s="14">
        <v>27</v>
      </c>
      <c r="C1372" s="15">
        <v>117</v>
      </c>
      <c r="D1372" s="12" t="s">
        <v>1526</v>
      </c>
      <c r="E1372" s="12" t="s">
        <v>1950</v>
      </c>
      <c r="F1372" s="12" t="str">
        <f t="shared" si="21"/>
        <v>MN-Pipestone-(27-117)</v>
      </c>
    </row>
    <row r="1373" spans="1:6" ht="12.75">
      <c r="A1373" s="12" t="s">
        <v>1768</v>
      </c>
      <c r="B1373" s="14">
        <v>27</v>
      </c>
      <c r="C1373" s="15">
        <v>119</v>
      </c>
      <c r="D1373" s="12" t="s">
        <v>2104</v>
      </c>
      <c r="E1373" s="12" t="s">
        <v>1950</v>
      </c>
      <c r="F1373" s="12" t="str">
        <f t="shared" si="21"/>
        <v>MN-Polk-(27-119)</v>
      </c>
    </row>
    <row r="1374" spans="1:6" ht="12.75">
      <c r="A1374" s="12" t="s">
        <v>1768</v>
      </c>
      <c r="B1374" s="14">
        <v>27</v>
      </c>
      <c r="C1374" s="15">
        <v>121</v>
      </c>
      <c r="D1374" s="12" t="s">
        <v>2105</v>
      </c>
      <c r="E1374" s="12" t="s">
        <v>1950</v>
      </c>
      <c r="F1374" s="12" t="str">
        <f t="shared" si="21"/>
        <v>MN-Pope-(27-121)</v>
      </c>
    </row>
    <row r="1375" spans="1:6" ht="12.75">
      <c r="A1375" s="12" t="s">
        <v>1768</v>
      </c>
      <c r="B1375" s="14">
        <v>27</v>
      </c>
      <c r="C1375" s="15">
        <v>123</v>
      </c>
      <c r="D1375" s="12" t="s">
        <v>1527</v>
      </c>
      <c r="E1375" s="12" t="s">
        <v>1950</v>
      </c>
      <c r="F1375" s="12" t="str">
        <f t="shared" si="21"/>
        <v>MN-Ramsey-(27-123)</v>
      </c>
    </row>
    <row r="1376" spans="1:6" ht="12.75">
      <c r="A1376" s="12" t="s">
        <v>1768</v>
      </c>
      <c r="B1376" s="14">
        <v>27</v>
      </c>
      <c r="C1376" s="15">
        <v>125</v>
      </c>
      <c r="D1376" s="12" t="s">
        <v>1528</v>
      </c>
      <c r="E1376" s="12" t="s">
        <v>1950</v>
      </c>
      <c r="F1376" s="12" t="str">
        <f t="shared" si="21"/>
        <v>MN-Red Lake-(27-125)</v>
      </c>
    </row>
    <row r="1377" spans="1:6" ht="12.75">
      <c r="A1377" s="12" t="s">
        <v>1768</v>
      </c>
      <c r="B1377" s="14">
        <v>27</v>
      </c>
      <c r="C1377" s="15">
        <v>127</v>
      </c>
      <c r="D1377" s="12" t="s">
        <v>1529</v>
      </c>
      <c r="E1377" s="12" t="s">
        <v>1950</v>
      </c>
      <c r="F1377" s="12" t="str">
        <f t="shared" si="21"/>
        <v>MN-Redwood-(27-127)</v>
      </c>
    </row>
    <row r="1378" spans="1:6" ht="12.75">
      <c r="A1378" s="12" t="s">
        <v>1768</v>
      </c>
      <c r="B1378" s="14">
        <v>27</v>
      </c>
      <c r="C1378" s="15">
        <v>129</v>
      </c>
      <c r="D1378" s="12" t="s">
        <v>1530</v>
      </c>
      <c r="E1378" s="12" t="s">
        <v>1950</v>
      </c>
      <c r="F1378" s="12" t="str">
        <f t="shared" si="21"/>
        <v>MN-Renville-(27-129)</v>
      </c>
    </row>
    <row r="1379" spans="1:6" ht="12.75">
      <c r="A1379" s="12" t="s">
        <v>1768</v>
      </c>
      <c r="B1379" s="14">
        <v>27</v>
      </c>
      <c r="C1379" s="15">
        <v>131</v>
      </c>
      <c r="D1379" s="12" t="s">
        <v>1265</v>
      </c>
      <c r="E1379" s="12" t="s">
        <v>1950</v>
      </c>
      <c r="F1379" s="12" t="str">
        <f t="shared" si="21"/>
        <v>MN-Rice-(27-131)</v>
      </c>
    </row>
    <row r="1380" spans="1:6" ht="12.75">
      <c r="A1380" s="12" t="s">
        <v>1768</v>
      </c>
      <c r="B1380" s="14">
        <v>27</v>
      </c>
      <c r="C1380" s="15">
        <v>133</v>
      </c>
      <c r="D1380" s="12" t="s">
        <v>1531</v>
      </c>
      <c r="E1380" s="12" t="s">
        <v>1950</v>
      </c>
      <c r="F1380" s="12" t="str">
        <f t="shared" si="21"/>
        <v>MN-Rock-(27-133)</v>
      </c>
    </row>
    <row r="1381" spans="1:6" ht="12.75">
      <c r="A1381" s="12" t="s">
        <v>1768</v>
      </c>
      <c r="B1381" s="14">
        <v>27</v>
      </c>
      <c r="C1381" s="15">
        <v>135</v>
      </c>
      <c r="D1381" s="12" t="s">
        <v>1532</v>
      </c>
      <c r="E1381" s="12" t="s">
        <v>1950</v>
      </c>
      <c r="F1381" s="12" t="str">
        <f t="shared" si="21"/>
        <v>MN-Roseau-(27-135)</v>
      </c>
    </row>
    <row r="1382" spans="1:6" ht="12.75">
      <c r="A1382" s="12" t="s">
        <v>1768</v>
      </c>
      <c r="B1382" s="14">
        <v>27</v>
      </c>
      <c r="C1382" s="15">
        <v>137</v>
      </c>
      <c r="D1382" s="12" t="s">
        <v>1533</v>
      </c>
      <c r="E1382" s="12" t="s">
        <v>1950</v>
      </c>
      <c r="F1382" s="12" t="str">
        <f t="shared" si="21"/>
        <v>MN-St. Louis-(27-137)</v>
      </c>
    </row>
    <row r="1383" spans="1:6" ht="12.75">
      <c r="A1383" s="12" t="s">
        <v>1768</v>
      </c>
      <c r="B1383" s="14">
        <v>27</v>
      </c>
      <c r="C1383" s="15">
        <v>139</v>
      </c>
      <c r="D1383" s="12" t="s">
        <v>2110</v>
      </c>
      <c r="E1383" s="12" t="s">
        <v>1950</v>
      </c>
      <c r="F1383" s="12" t="str">
        <f t="shared" si="21"/>
        <v>MN-Scott-(27-139)</v>
      </c>
    </row>
    <row r="1384" spans="1:6" ht="12.75">
      <c r="A1384" s="12" t="s">
        <v>1768</v>
      </c>
      <c r="B1384" s="14">
        <v>27</v>
      </c>
      <c r="C1384" s="15">
        <v>141</v>
      </c>
      <c r="D1384" s="12" t="s">
        <v>1534</v>
      </c>
      <c r="E1384" s="12" t="s">
        <v>1950</v>
      </c>
      <c r="F1384" s="12" t="str">
        <f t="shared" si="21"/>
        <v>MN-Sherburne-(27-141)</v>
      </c>
    </row>
    <row r="1385" spans="1:6" ht="12.75">
      <c r="A1385" s="12" t="s">
        <v>1768</v>
      </c>
      <c r="B1385" s="14">
        <v>27</v>
      </c>
      <c r="C1385" s="15">
        <v>143</v>
      </c>
      <c r="D1385" s="12" t="s">
        <v>1535</v>
      </c>
      <c r="E1385" s="12" t="s">
        <v>1950</v>
      </c>
      <c r="F1385" s="12" t="str">
        <f t="shared" si="21"/>
        <v>MN-Sibley-(27-143)</v>
      </c>
    </row>
    <row r="1386" spans="1:6" ht="12.75">
      <c r="A1386" s="12" t="s">
        <v>1768</v>
      </c>
      <c r="B1386" s="14">
        <v>27</v>
      </c>
      <c r="C1386" s="15">
        <v>145</v>
      </c>
      <c r="D1386" s="12" t="s">
        <v>1536</v>
      </c>
      <c r="E1386" s="12" t="s">
        <v>1950</v>
      </c>
      <c r="F1386" s="12" t="str">
        <f t="shared" si="21"/>
        <v>MN-Stearns-(27-145)</v>
      </c>
    </row>
    <row r="1387" spans="1:6" ht="12.75">
      <c r="A1387" s="12" t="s">
        <v>1768</v>
      </c>
      <c r="B1387" s="14">
        <v>27</v>
      </c>
      <c r="C1387" s="15">
        <v>147</v>
      </c>
      <c r="D1387" s="12" t="s">
        <v>1537</v>
      </c>
      <c r="E1387" s="12" t="s">
        <v>1950</v>
      </c>
      <c r="F1387" s="12" t="str">
        <f t="shared" si="21"/>
        <v>MN-Steele-(27-147)</v>
      </c>
    </row>
    <row r="1388" spans="1:6" ht="12.75">
      <c r="A1388" s="12" t="s">
        <v>1768</v>
      </c>
      <c r="B1388" s="14">
        <v>27</v>
      </c>
      <c r="C1388" s="15">
        <v>149</v>
      </c>
      <c r="D1388" s="12" t="s">
        <v>1275</v>
      </c>
      <c r="E1388" s="12" t="s">
        <v>1950</v>
      </c>
      <c r="F1388" s="12" t="str">
        <f t="shared" si="21"/>
        <v>MN-Stevens-(27-149)</v>
      </c>
    </row>
    <row r="1389" spans="1:6" ht="12.75">
      <c r="A1389" s="12" t="s">
        <v>1768</v>
      </c>
      <c r="B1389" s="14">
        <v>27</v>
      </c>
      <c r="C1389" s="15">
        <v>151</v>
      </c>
      <c r="D1389" s="12" t="s">
        <v>1538</v>
      </c>
      <c r="E1389" s="12" t="s">
        <v>1950</v>
      </c>
      <c r="F1389" s="12" t="str">
        <f t="shared" si="21"/>
        <v>MN-Swift-(27-151)</v>
      </c>
    </row>
    <row r="1390" spans="1:6" ht="12.75">
      <c r="A1390" s="12" t="s">
        <v>1768</v>
      </c>
      <c r="B1390" s="14">
        <v>27</v>
      </c>
      <c r="C1390" s="15">
        <v>153</v>
      </c>
      <c r="D1390" s="12" t="s">
        <v>1335</v>
      </c>
      <c r="E1390" s="12" t="s">
        <v>1950</v>
      </c>
      <c r="F1390" s="12" t="str">
        <f t="shared" si="21"/>
        <v>MN-Todd-(27-153)</v>
      </c>
    </row>
    <row r="1391" spans="1:6" ht="12.75">
      <c r="A1391" s="12" t="s">
        <v>1768</v>
      </c>
      <c r="B1391" s="14">
        <v>27</v>
      </c>
      <c r="C1391" s="15">
        <v>155</v>
      </c>
      <c r="D1391" s="12" t="s">
        <v>1539</v>
      </c>
      <c r="E1391" s="12" t="s">
        <v>1950</v>
      </c>
      <c r="F1391" s="12" t="str">
        <f t="shared" si="21"/>
        <v>MN-Traverse-(27-155)</v>
      </c>
    </row>
    <row r="1392" spans="1:6" ht="12.75">
      <c r="A1392" s="12" t="s">
        <v>1768</v>
      </c>
      <c r="B1392" s="14">
        <v>27</v>
      </c>
      <c r="C1392" s="15">
        <v>157</v>
      </c>
      <c r="D1392" s="12" t="s">
        <v>1540</v>
      </c>
      <c r="E1392" s="12" t="s">
        <v>1950</v>
      </c>
      <c r="F1392" s="12" t="str">
        <f t="shared" si="21"/>
        <v>MN-Wabasha-(27-157)</v>
      </c>
    </row>
    <row r="1393" spans="1:6" ht="12.75">
      <c r="A1393" s="12" t="s">
        <v>1768</v>
      </c>
      <c r="B1393" s="14">
        <v>27</v>
      </c>
      <c r="C1393" s="15">
        <v>159</v>
      </c>
      <c r="D1393" s="12" t="s">
        <v>1541</v>
      </c>
      <c r="E1393" s="12" t="s">
        <v>1950</v>
      </c>
      <c r="F1393" s="12" t="str">
        <f t="shared" si="21"/>
        <v>MN-Wadena-(27-159)</v>
      </c>
    </row>
    <row r="1394" spans="1:6" ht="12.75">
      <c r="A1394" s="12" t="s">
        <v>1768</v>
      </c>
      <c r="B1394" s="14">
        <v>27</v>
      </c>
      <c r="C1394" s="15">
        <v>161</v>
      </c>
      <c r="D1394" s="12" t="s">
        <v>1542</v>
      </c>
      <c r="E1394" s="12" t="s">
        <v>1950</v>
      </c>
      <c r="F1394" s="12" t="str">
        <f t="shared" si="21"/>
        <v>MN-Waseca-(27-161)</v>
      </c>
    </row>
    <row r="1395" spans="1:6" ht="12.75">
      <c r="A1395" s="12" t="s">
        <v>1768</v>
      </c>
      <c r="B1395" s="14">
        <v>27</v>
      </c>
      <c r="C1395" s="15">
        <v>163</v>
      </c>
      <c r="D1395" s="12" t="s">
        <v>2014</v>
      </c>
      <c r="E1395" s="12" t="s">
        <v>1950</v>
      </c>
      <c r="F1395" s="12" t="str">
        <f t="shared" si="21"/>
        <v>MN-Washington-(27-163)</v>
      </c>
    </row>
    <row r="1396" spans="1:6" ht="12.75">
      <c r="A1396" s="12" t="s">
        <v>1768</v>
      </c>
      <c r="B1396" s="14">
        <v>27</v>
      </c>
      <c r="C1396" s="15">
        <v>165</v>
      </c>
      <c r="D1396" s="12" t="s">
        <v>1543</v>
      </c>
      <c r="E1396" s="12" t="s">
        <v>1950</v>
      </c>
      <c r="F1396" s="12" t="str">
        <f t="shared" si="21"/>
        <v>MN-Watonwan-(27-165)</v>
      </c>
    </row>
    <row r="1397" spans="1:6" ht="12.75">
      <c r="A1397" s="12" t="s">
        <v>1768</v>
      </c>
      <c r="B1397" s="14">
        <v>27</v>
      </c>
      <c r="C1397" s="15">
        <v>167</v>
      </c>
      <c r="D1397" s="12" t="s">
        <v>1544</v>
      </c>
      <c r="E1397" s="12" t="s">
        <v>1950</v>
      </c>
      <c r="F1397" s="12" t="str">
        <f t="shared" si="21"/>
        <v>MN-Wilkin-(27-167)</v>
      </c>
    </row>
    <row r="1398" spans="1:6" ht="12.75">
      <c r="A1398" s="12" t="s">
        <v>1768</v>
      </c>
      <c r="B1398" s="14">
        <v>27</v>
      </c>
      <c r="C1398" s="15">
        <v>169</v>
      </c>
      <c r="D1398" s="12" t="s">
        <v>1545</v>
      </c>
      <c r="E1398" s="12" t="s">
        <v>1950</v>
      </c>
      <c r="F1398" s="12" t="str">
        <f t="shared" si="21"/>
        <v>MN-Winona-(27-169)</v>
      </c>
    </row>
    <row r="1399" spans="1:6" ht="12.75">
      <c r="A1399" s="12" t="s">
        <v>1768</v>
      </c>
      <c r="B1399" s="14">
        <v>27</v>
      </c>
      <c r="C1399" s="15">
        <v>171</v>
      </c>
      <c r="D1399" s="12" t="s">
        <v>2767</v>
      </c>
      <c r="E1399" s="12" t="s">
        <v>1950</v>
      </c>
      <c r="F1399" s="12" t="str">
        <f t="shared" si="21"/>
        <v>MN-Wright-(27-171)</v>
      </c>
    </row>
    <row r="1400" spans="1:6" ht="12.75">
      <c r="A1400" s="12" t="s">
        <v>1768</v>
      </c>
      <c r="B1400" s="14">
        <v>27</v>
      </c>
      <c r="C1400" s="15">
        <v>173</v>
      </c>
      <c r="D1400" s="12" t="s">
        <v>1546</v>
      </c>
      <c r="E1400" s="12" t="s">
        <v>1950</v>
      </c>
      <c r="F1400" s="12" t="str">
        <f t="shared" si="21"/>
        <v>MN-Yellow Medicine-(27-173)</v>
      </c>
    </row>
    <row r="1401" spans="1:6" ht="12.75">
      <c r="A1401" s="12" t="s">
        <v>1769</v>
      </c>
      <c r="B1401" s="14">
        <v>28</v>
      </c>
      <c r="C1401" s="15">
        <v>1</v>
      </c>
      <c r="D1401" s="12" t="s">
        <v>2177</v>
      </c>
      <c r="E1401" s="12" t="s">
        <v>1950</v>
      </c>
      <c r="F1401" s="12" t="str">
        <f t="shared" si="21"/>
        <v>MS-Adams-(28-1)</v>
      </c>
    </row>
    <row r="1402" spans="1:6" ht="12.75">
      <c r="A1402" s="12" t="s">
        <v>1769</v>
      </c>
      <c r="B1402" s="14">
        <v>28</v>
      </c>
      <c r="C1402" s="15">
        <v>3</v>
      </c>
      <c r="D1402" s="12" t="s">
        <v>1547</v>
      </c>
      <c r="E1402" s="12" t="s">
        <v>1950</v>
      </c>
      <c r="F1402" s="12" t="str">
        <f t="shared" si="21"/>
        <v>MS-Alcorn-(28-3)</v>
      </c>
    </row>
    <row r="1403" spans="1:6" ht="12.75">
      <c r="A1403" s="12" t="s">
        <v>1769</v>
      </c>
      <c r="B1403" s="14">
        <v>28</v>
      </c>
      <c r="C1403" s="15">
        <v>5</v>
      </c>
      <c r="D1403" s="12" t="s">
        <v>1548</v>
      </c>
      <c r="E1403" s="12" t="s">
        <v>1950</v>
      </c>
      <c r="F1403" s="12" t="str">
        <f t="shared" si="21"/>
        <v>MS-Amite-(28-5)</v>
      </c>
    </row>
    <row r="1404" spans="1:6" ht="12.75">
      <c r="A1404" s="12" t="s">
        <v>1769</v>
      </c>
      <c r="B1404" s="14">
        <v>28</v>
      </c>
      <c r="C1404" s="15">
        <v>7</v>
      </c>
      <c r="D1404" s="12" t="s">
        <v>1549</v>
      </c>
      <c r="E1404" s="12" t="s">
        <v>1950</v>
      </c>
      <c r="F1404" s="12" t="str">
        <f t="shared" si="21"/>
        <v>MS-Attala-(28-7)</v>
      </c>
    </row>
    <row r="1405" spans="1:6" ht="12.75">
      <c r="A1405" s="12" t="s">
        <v>1769</v>
      </c>
      <c r="B1405" s="14">
        <v>28</v>
      </c>
      <c r="C1405" s="15">
        <v>9</v>
      </c>
      <c r="D1405" s="12" t="s">
        <v>2064</v>
      </c>
      <c r="E1405" s="12" t="s">
        <v>1950</v>
      </c>
      <c r="F1405" s="12" t="str">
        <f t="shared" si="21"/>
        <v>MS-Benton-(28-9)</v>
      </c>
    </row>
    <row r="1406" spans="1:6" ht="12.75">
      <c r="A1406" s="12" t="s">
        <v>1769</v>
      </c>
      <c r="B1406" s="14">
        <v>28</v>
      </c>
      <c r="C1406" s="15">
        <v>11</v>
      </c>
      <c r="D1406" s="12" t="s">
        <v>1550</v>
      </c>
      <c r="E1406" s="12" t="s">
        <v>1950</v>
      </c>
      <c r="F1406" s="12" t="str">
        <f t="shared" si="21"/>
        <v>MS-Bolivar-(28-11)</v>
      </c>
    </row>
    <row r="1407" spans="1:6" ht="12.75">
      <c r="A1407" s="12" t="s">
        <v>1769</v>
      </c>
      <c r="B1407" s="14">
        <v>28</v>
      </c>
      <c r="C1407" s="15">
        <v>13</v>
      </c>
      <c r="D1407" s="12" t="s">
        <v>1957</v>
      </c>
      <c r="E1407" s="12" t="s">
        <v>1950</v>
      </c>
      <c r="F1407" s="12" t="str">
        <f t="shared" si="21"/>
        <v>MS-Calhoun-(28-13)</v>
      </c>
    </row>
    <row r="1408" spans="1:6" ht="12.75">
      <c r="A1408" s="12" t="s">
        <v>1769</v>
      </c>
      <c r="B1408" s="14">
        <v>28</v>
      </c>
      <c r="C1408" s="15">
        <v>15</v>
      </c>
      <c r="D1408" s="12" t="s">
        <v>2067</v>
      </c>
      <c r="E1408" s="12" t="s">
        <v>1950</v>
      </c>
      <c r="F1408" s="12" t="str">
        <f t="shared" si="21"/>
        <v>MS-Carroll-(28-15)</v>
      </c>
    </row>
    <row r="1409" spans="1:6" ht="12.75">
      <c r="A1409" s="12" t="s">
        <v>1769</v>
      </c>
      <c r="B1409" s="14">
        <v>28</v>
      </c>
      <c r="C1409" s="15">
        <v>17</v>
      </c>
      <c r="D1409" s="12" t="s">
        <v>2733</v>
      </c>
      <c r="E1409" s="12" t="s">
        <v>1950</v>
      </c>
      <c r="F1409" s="12" t="str">
        <f t="shared" si="21"/>
        <v>MS-Chickasaw-(28-17)</v>
      </c>
    </row>
    <row r="1410" spans="1:6" ht="12.75">
      <c r="A1410" s="12" t="s">
        <v>1769</v>
      </c>
      <c r="B1410" s="14">
        <v>28</v>
      </c>
      <c r="C1410" s="15">
        <v>19</v>
      </c>
      <c r="D1410" s="12" t="s">
        <v>1961</v>
      </c>
      <c r="E1410" s="12" t="s">
        <v>1950</v>
      </c>
      <c r="F1410" s="12" t="str">
        <f t="shared" si="21"/>
        <v>MS-Choctaw-(28-19)</v>
      </c>
    </row>
    <row r="1411" spans="1:6" ht="12.75">
      <c r="A1411" s="12" t="s">
        <v>1769</v>
      </c>
      <c r="B1411" s="14">
        <v>28</v>
      </c>
      <c r="C1411" s="15">
        <v>21</v>
      </c>
      <c r="D1411" s="12" t="s">
        <v>1350</v>
      </c>
      <c r="E1411" s="12" t="s">
        <v>1950</v>
      </c>
      <c r="F1411" s="12" t="str">
        <f aca="true" t="shared" si="22" ref="F1411:F1474">A1411&amp;"-"&amp;D1411&amp;"-("&amp;B1411&amp;"-"&amp;C1411&amp;")"</f>
        <v>MS-Claiborne-(28-21)</v>
      </c>
    </row>
    <row r="1412" spans="1:6" ht="12.75">
      <c r="A1412" s="12" t="s">
        <v>1769</v>
      </c>
      <c r="B1412" s="14">
        <v>28</v>
      </c>
      <c r="C1412" s="15">
        <v>23</v>
      </c>
      <c r="D1412" s="12" t="s">
        <v>1962</v>
      </c>
      <c r="E1412" s="12" t="s">
        <v>1950</v>
      </c>
      <c r="F1412" s="12" t="str">
        <f t="shared" si="22"/>
        <v>MS-Clarke-(28-23)</v>
      </c>
    </row>
    <row r="1413" spans="1:6" ht="12.75">
      <c r="A1413" s="12" t="s">
        <v>1769</v>
      </c>
      <c r="B1413" s="14">
        <v>28</v>
      </c>
      <c r="C1413" s="15">
        <v>25</v>
      </c>
      <c r="D1413" s="12" t="s">
        <v>1963</v>
      </c>
      <c r="E1413" s="12" t="s">
        <v>1950</v>
      </c>
      <c r="F1413" s="12" t="str">
        <f t="shared" si="22"/>
        <v>MS-Clay-(28-25)</v>
      </c>
    </row>
    <row r="1414" spans="1:6" ht="12.75">
      <c r="A1414" s="12" t="s">
        <v>1769</v>
      </c>
      <c r="B1414" s="14">
        <v>28</v>
      </c>
      <c r="C1414" s="15">
        <v>27</v>
      </c>
      <c r="D1414" s="12" t="s">
        <v>1551</v>
      </c>
      <c r="E1414" s="12" t="s">
        <v>1950</v>
      </c>
      <c r="F1414" s="12" t="str">
        <f t="shared" si="22"/>
        <v>MS-Coahoma-(28-27)</v>
      </c>
    </row>
    <row r="1415" spans="1:6" ht="12.75">
      <c r="A1415" s="12" t="s">
        <v>1769</v>
      </c>
      <c r="B1415" s="14">
        <v>28</v>
      </c>
      <c r="C1415" s="15">
        <v>29</v>
      </c>
      <c r="D1415" s="12" t="s">
        <v>1552</v>
      </c>
      <c r="E1415" s="12" t="s">
        <v>1950</v>
      </c>
      <c r="F1415" s="12" t="str">
        <f t="shared" si="22"/>
        <v>MS-Copiah-(28-29)</v>
      </c>
    </row>
    <row r="1416" spans="1:6" ht="12.75">
      <c r="A1416" s="12" t="s">
        <v>1769</v>
      </c>
      <c r="B1416" s="14">
        <v>28</v>
      </c>
      <c r="C1416" s="15">
        <v>31</v>
      </c>
      <c r="D1416" s="12" t="s">
        <v>1969</v>
      </c>
      <c r="E1416" s="12" t="s">
        <v>1950</v>
      </c>
      <c r="F1416" s="12" t="str">
        <f t="shared" si="22"/>
        <v>MS-Covington-(28-31)</v>
      </c>
    </row>
    <row r="1417" spans="1:6" ht="12.75">
      <c r="A1417" s="12" t="s">
        <v>1769</v>
      </c>
      <c r="B1417" s="14">
        <v>28</v>
      </c>
      <c r="C1417" s="15">
        <v>33</v>
      </c>
      <c r="D1417" s="12" t="s">
        <v>2254</v>
      </c>
      <c r="E1417" s="12" t="s">
        <v>1950</v>
      </c>
      <c r="F1417" s="12" t="str">
        <f t="shared" si="22"/>
        <v>MS-DeSoto-(28-33)</v>
      </c>
    </row>
    <row r="1418" spans="1:6" ht="12.75">
      <c r="A1418" s="12" t="s">
        <v>1769</v>
      </c>
      <c r="B1418" s="14">
        <v>28</v>
      </c>
      <c r="C1418" s="15">
        <v>35</v>
      </c>
      <c r="D1418" s="12" t="s">
        <v>1553</v>
      </c>
      <c r="E1418" s="12" t="s">
        <v>1950</v>
      </c>
      <c r="F1418" s="12" t="str">
        <f t="shared" si="22"/>
        <v>MS-Forrest-(28-35)</v>
      </c>
    </row>
    <row r="1419" spans="1:6" ht="12.75">
      <c r="A1419" s="12" t="s">
        <v>1769</v>
      </c>
      <c r="B1419" s="14">
        <v>28</v>
      </c>
      <c r="C1419" s="15">
        <v>37</v>
      </c>
      <c r="D1419" s="12" t="s">
        <v>1979</v>
      </c>
      <c r="E1419" s="12" t="s">
        <v>1950</v>
      </c>
      <c r="F1419" s="12" t="str">
        <f t="shared" si="22"/>
        <v>MS-Franklin-(28-37)</v>
      </c>
    </row>
    <row r="1420" spans="1:6" ht="12.75">
      <c r="A1420" s="12" t="s">
        <v>1769</v>
      </c>
      <c r="B1420" s="14">
        <v>28</v>
      </c>
      <c r="C1420" s="15">
        <v>39</v>
      </c>
      <c r="D1420" s="12" t="s">
        <v>1554</v>
      </c>
      <c r="E1420" s="12" t="s">
        <v>1950</v>
      </c>
      <c r="F1420" s="12" t="str">
        <f t="shared" si="22"/>
        <v>MS-George-(28-39)</v>
      </c>
    </row>
    <row r="1421" spans="1:6" ht="12.75">
      <c r="A1421" s="12" t="s">
        <v>1769</v>
      </c>
      <c r="B1421" s="14">
        <v>28</v>
      </c>
      <c r="C1421" s="15">
        <v>41</v>
      </c>
      <c r="D1421" s="12" t="s">
        <v>1981</v>
      </c>
      <c r="E1421" s="12" t="s">
        <v>1950</v>
      </c>
      <c r="F1421" s="12" t="str">
        <f t="shared" si="22"/>
        <v>MS-Greene-(28-41)</v>
      </c>
    </row>
    <row r="1422" spans="1:6" ht="12.75">
      <c r="A1422" s="12" t="s">
        <v>1769</v>
      </c>
      <c r="B1422" s="14">
        <v>28</v>
      </c>
      <c r="C1422" s="15">
        <v>43</v>
      </c>
      <c r="D1422" s="12" t="s">
        <v>1555</v>
      </c>
      <c r="E1422" s="12" t="s">
        <v>1950</v>
      </c>
      <c r="F1422" s="12" t="str">
        <f t="shared" si="22"/>
        <v>MS-Grenada-(28-43)</v>
      </c>
    </row>
    <row r="1423" spans="1:6" ht="12.75">
      <c r="A1423" s="12" t="s">
        <v>1769</v>
      </c>
      <c r="B1423" s="14">
        <v>28</v>
      </c>
      <c r="C1423" s="15">
        <v>45</v>
      </c>
      <c r="D1423" s="12" t="s">
        <v>2345</v>
      </c>
      <c r="E1423" s="12" t="s">
        <v>1950</v>
      </c>
      <c r="F1423" s="12" t="str">
        <f t="shared" si="22"/>
        <v>MS-Hancock-(28-45)</v>
      </c>
    </row>
    <row r="1424" spans="1:6" ht="12.75">
      <c r="A1424" s="12" t="s">
        <v>1769</v>
      </c>
      <c r="B1424" s="14">
        <v>28</v>
      </c>
      <c r="C1424" s="15">
        <v>47</v>
      </c>
      <c r="D1424" s="12" t="s">
        <v>2692</v>
      </c>
      <c r="E1424" s="12" t="s">
        <v>1950</v>
      </c>
      <c r="F1424" s="12" t="str">
        <f t="shared" si="22"/>
        <v>MS-Harrison-(28-47)</v>
      </c>
    </row>
    <row r="1425" spans="1:6" ht="12.75">
      <c r="A1425" s="12" t="s">
        <v>1769</v>
      </c>
      <c r="B1425" s="14">
        <v>28</v>
      </c>
      <c r="C1425" s="15">
        <v>49</v>
      </c>
      <c r="D1425" s="12" t="s">
        <v>1556</v>
      </c>
      <c r="E1425" s="12" t="s">
        <v>1950</v>
      </c>
      <c r="F1425" s="12" t="str">
        <f t="shared" si="22"/>
        <v>MS-Hinds-(28-49)</v>
      </c>
    </row>
    <row r="1426" spans="1:6" ht="12.75">
      <c r="A1426" s="12" t="s">
        <v>1769</v>
      </c>
      <c r="B1426" s="14">
        <v>28</v>
      </c>
      <c r="C1426" s="15">
        <v>51</v>
      </c>
      <c r="D1426" s="12" t="s">
        <v>2268</v>
      </c>
      <c r="E1426" s="12" t="s">
        <v>1950</v>
      </c>
      <c r="F1426" s="12" t="str">
        <f t="shared" si="22"/>
        <v>MS-Holmes-(28-51)</v>
      </c>
    </row>
    <row r="1427" spans="1:6" ht="12.75">
      <c r="A1427" s="12" t="s">
        <v>1769</v>
      </c>
      <c r="B1427" s="14">
        <v>28</v>
      </c>
      <c r="C1427" s="15">
        <v>53</v>
      </c>
      <c r="D1427" s="12" t="s">
        <v>1557</v>
      </c>
      <c r="E1427" s="12" t="s">
        <v>1950</v>
      </c>
      <c r="F1427" s="12" t="str">
        <f t="shared" si="22"/>
        <v>MS-Humphreys-(28-53)</v>
      </c>
    </row>
    <row r="1428" spans="1:6" ht="12.75">
      <c r="A1428" s="12" t="s">
        <v>1769</v>
      </c>
      <c r="B1428" s="14">
        <v>28</v>
      </c>
      <c r="C1428" s="15">
        <v>55</v>
      </c>
      <c r="D1428" s="12" t="s">
        <v>1558</v>
      </c>
      <c r="E1428" s="12" t="s">
        <v>1950</v>
      </c>
      <c r="F1428" s="12" t="str">
        <f t="shared" si="22"/>
        <v>MS-Issaquena-(28-55)</v>
      </c>
    </row>
    <row r="1429" spans="1:6" ht="12.75">
      <c r="A1429" s="12" t="s">
        <v>1769</v>
      </c>
      <c r="B1429" s="14">
        <v>28</v>
      </c>
      <c r="C1429" s="15">
        <v>57</v>
      </c>
      <c r="D1429" s="12" t="s">
        <v>1559</v>
      </c>
      <c r="E1429" s="12" t="s">
        <v>1950</v>
      </c>
      <c r="F1429" s="12" t="str">
        <f t="shared" si="22"/>
        <v>MS-Itawamba-(28-57)</v>
      </c>
    </row>
    <row r="1430" spans="1:6" ht="12.75">
      <c r="A1430" s="12" t="s">
        <v>1769</v>
      </c>
      <c r="B1430" s="14">
        <v>28</v>
      </c>
      <c r="C1430" s="15">
        <v>59</v>
      </c>
      <c r="D1430" s="12" t="s">
        <v>1985</v>
      </c>
      <c r="E1430" s="12" t="s">
        <v>1950</v>
      </c>
      <c r="F1430" s="12" t="str">
        <f t="shared" si="22"/>
        <v>MS-Jackson-(28-59)</v>
      </c>
    </row>
    <row r="1431" spans="1:6" ht="12.75">
      <c r="A1431" s="12" t="s">
        <v>1769</v>
      </c>
      <c r="B1431" s="14">
        <v>28</v>
      </c>
      <c r="C1431" s="15">
        <v>61</v>
      </c>
      <c r="D1431" s="12" t="s">
        <v>2351</v>
      </c>
      <c r="E1431" s="12" t="s">
        <v>1950</v>
      </c>
      <c r="F1431" s="12" t="str">
        <f t="shared" si="22"/>
        <v>MS-Jasper-(28-61)</v>
      </c>
    </row>
    <row r="1432" spans="1:6" ht="12.75">
      <c r="A1432" s="12" t="s">
        <v>1769</v>
      </c>
      <c r="B1432" s="14">
        <v>28</v>
      </c>
      <c r="C1432" s="15">
        <v>63</v>
      </c>
      <c r="D1432" s="12" t="s">
        <v>1986</v>
      </c>
      <c r="E1432" s="12" t="s">
        <v>1950</v>
      </c>
      <c r="F1432" s="12" t="str">
        <f t="shared" si="22"/>
        <v>MS-Jefferson-(28-63)</v>
      </c>
    </row>
    <row r="1433" spans="1:6" ht="12.75">
      <c r="A1433" s="12" t="s">
        <v>1769</v>
      </c>
      <c r="B1433" s="14">
        <v>28</v>
      </c>
      <c r="C1433" s="15">
        <v>65</v>
      </c>
      <c r="D1433" s="12" t="s">
        <v>1359</v>
      </c>
      <c r="E1433" s="12" t="s">
        <v>1950</v>
      </c>
      <c r="F1433" s="12" t="str">
        <f t="shared" si="22"/>
        <v>MS-Jefferson Davis-(28-65)</v>
      </c>
    </row>
    <row r="1434" spans="1:6" ht="12.75">
      <c r="A1434" s="12" t="s">
        <v>1769</v>
      </c>
      <c r="B1434" s="14">
        <v>28</v>
      </c>
      <c r="C1434" s="15">
        <v>67</v>
      </c>
      <c r="D1434" s="12" t="s">
        <v>2354</v>
      </c>
      <c r="E1434" s="12" t="s">
        <v>1950</v>
      </c>
      <c r="F1434" s="12" t="str">
        <f t="shared" si="22"/>
        <v>MS-Jones-(28-67)</v>
      </c>
    </row>
    <row r="1435" spans="1:6" ht="12.75">
      <c r="A1435" s="12" t="s">
        <v>1769</v>
      </c>
      <c r="B1435" s="14">
        <v>28</v>
      </c>
      <c r="C1435" s="15">
        <v>69</v>
      </c>
      <c r="D1435" s="12" t="s">
        <v>1560</v>
      </c>
      <c r="E1435" s="12" t="s">
        <v>1950</v>
      </c>
      <c r="F1435" s="12" t="str">
        <f t="shared" si="22"/>
        <v>MS-Kemper-(28-69)</v>
      </c>
    </row>
    <row r="1436" spans="1:6" ht="12.75">
      <c r="A1436" s="12" t="s">
        <v>1769</v>
      </c>
      <c r="B1436" s="14">
        <v>28</v>
      </c>
      <c r="C1436" s="15">
        <v>71</v>
      </c>
      <c r="D1436" s="12" t="s">
        <v>2089</v>
      </c>
      <c r="E1436" s="12" t="s">
        <v>1950</v>
      </c>
      <c r="F1436" s="12" t="str">
        <f t="shared" si="22"/>
        <v>MS-Lafayette-(28-71)</v>
      </c>
    </row>
    <row r="1437" spans="1:6" ht="12.75">
      <c r="A1437" s="12" t="s">
        <v>1769</v>
      </c>
      <c r="B1437" s="14">
        <v>28</v>
      </c>
      <c r="C1437" s="15">
        <v>73</v>
      </c>
      <c r="D1437" s="12" t="s">
        <v>1987</v>
      </c>
      <c r="E1437" s="12" t="s">
        <v>1950</v>
      </c>
      <c r="F1437" s="12" t="str">
        <f t="shared" si="22"/>
        <v>MS-Lamar-(28-73)</v>
      </c>
    </row>
    <row r="1438" spans="1:6" ht="12.75">
      <c r="A1438" s="12" t="s">
        <v>1769</v>
      </c>
      <c r="B1438" s="14">
        <v>28</v>
      </c>
      <c r="C1438" s="15">
        <v>75</v>
      </c>
      <c r="D1438" s="12" t="s">
        <v>1988</v>
      </c>
      <c r="E1438" s="12" t="s">
        <v>1950</v>
      </c>
      <c r="F1438" s="12" t="str">
        <f t="shared" si="22"/>
        <v>MS-Lauderdale-(28-75)</v>
      </c>
    </row>
    <row r="1439" spans="1:6" ht="12.75">
      <c r="A1439" s="12" t="s">
        <v>1769</v>
      </c>
      <c r="B1439" s="14">
        <v>28</v>
      </c>
      <c r="C1439" s="15">
        <v>77</v>
      </c>
      <c r="D1439" s="12" t="s">
        <v>1989</v>
      </c>
      <c r="E1439" s="12" t="s">
        <v>1950</v>
      </c>
      <c r="F1439" s="12" t="str">
        <f t="shared" si="22"/>
        <v>MS-Lawrence-(28-77)</v>
      </c>
    </row>
    <row r="1440" spans="1:6" ht="12.75">
      <c r="A1440" s="12" t="s">
        <v>1769</v>
      </c>
      <c r="B1440" s="14">
        <v>28</v>
      </c>
      <c r="C1440" s="15">
        <v>79</v>
      </c>
      <c r="D1440" s="12" t="s">
        <v>1561</v>
      </c>
      <c r="E1440" s="12" t="s">
        <v>1950</v>
      </c>
      <c r="F1440" s="12" t="str">
        <f t="shared" si="22"/>
        <v>MS-Leake-(28-79)</v>
      </c>
    </row>
    <row r="1441" spans="1:6" ht="12.75">
      <c r="A1441" s="12" t="s">
        <v>1769</v>
      </c>
      <c r="B1441" s="14">
        <v>28</v>
      </c>
      <c r="C1441" s="15">
        <v>81</v>
      </c>
      <c r="D1441" s="12" t="s">
        <v>1990</v>
      </c>
      <c r="E1441" s="12" t="s">
        <v>1950</v>
      </c>
      <c r="F1441" s="12" t="str">
        <f t="shared" si="22"/>
        <v>MS-Lee-(28-81)</v>
      </c>
    </row>
    <row r="1442" spans="1:6" ht="12.75">
      <c r="A1442" s="12" t="s">
        <v>1769</v>
      </c>
      <c r="B1442" s="14">
        <v>28</v>
      </c>
      <c r="C1442" s="15">
        <v>83</v>
      </c>
      <c r="D1442" s="12" t="s">
        <v>1562</v>
      </c>
      <c r="E1442" s="12" t="s">
        <v>1950</v>
      </c>
      <c r="F1442" s="12" t="str">
        <f t="shared" si="22"/>
        <v>MS-Leflore-(28-83)</v>
      </c>
    </row>
    <row r="1443" spans="1:6" ht="12.75">
      <c r="A1443" s="12" t="s">
        <v>1769</v>
      </c>
      <c r="B1443" s="14">
        <v>28</v>
      </c>
      <c r="C1443" s="15">
        <v>85</v>
      </c>
      <c r="D1443" s="12" t="s">
        <v>2090</v>
      </c>
      <c r="E1443" s="12" t="s">
        <v>1950</v>
      </c>
      <c r="F1443" s="12" t="str">
        <f t="shared" si="22"/>
        <v>MS-Lincoln-(28-85)</v>
      </c>
    </row>
    <row r="1444" spans="1:6" ht="12.75">
      <c r="A1444" s="12" t="s">
        <v>1769</v>
      </c>
      <c r="B1444" s="14">
        <v>28</v>
      </c>
      <c r="C1444" s="15">
        <v>87</v>
      </c>
      <c r="D1444" s="12" t="s">
        <v>1992</v>
      </c>
      <c r="E1444" s="12" t="s">
        <v>1950</v>
      </c>
      <c r="F1444" s="12" t="str">
        <f t="shared" si="22"/>
        <v>MS-Lowndes-(28-87)</v>
      </c>
    </row>
    <row r="1445" spans="1:6" ht="12.75">
      <c r="A1445" s="12" t="s">
        <v>1769</v>
      </c>
      <c r="B1445" s="14">
        <v>28</v>
      </c>
      <c r="C1445" s="15">
        <v>89</v>
      </c>
      <c r="D1445" s="12" t="s">
        <v>1994</v>
      </c>
      <c r="E1445" s="12" t="s">
        <v>1950</v>
      </c>
      <c r="F1445" s="12" t="str">
        <f t="shared" si="22"/>
        <v>MS-Madison-(28-89)</v>
      </c>
    </row>
    <row r="1446" spans="1:6" ht="12.75">
      <c r="A1446" s="12" t="s">
        <v>1769</v>
      </c>
      <c r="B1446" s="14">
        <v>28</v>
      </c>
      <c r="C1446" s="15">
        <v>91</v>
      </c>
      <c r="D1446" s="12" t="s">
        <v>1996</v>
      </c>
      <c r="E1446" s="12" t="s">
        <v>1950</v>
      </c>
      <c r="F1446" s="12" t="str">
        <f t="shared" si="22"/>
        <v>MS-Marion-(28-91)</v>
      </c>
    </row>
    <row r="1447" spans="1:6" ht="12.75">
      <c r="A1447" s="12" t="s">
        <v>1769</v>
      </c>
      <c r="B1447" s="14">
        <v>28</v>
      </c>
      <c r="C1447" s="15">
        <v>93</v>
      </c>
      <c r="D1447" s="12" t="s">
        <v>1997</v>
      </c>
      <c r="E1447" s="12" t="s">
        <v>1950</v>
      </c>
      <c r="F1447" s="12" t="str">
        <f t="shared" si="22"/>
        <v>MS-Marshall-(28-93)</v>
      </c>
    </row>
    <row r="1448" spans="1:6" ht="12.75">
      <c r="A1448" s="12" t="s">
        <v>1769</v>
      </c>
      <c r="B1448" s="14">
        <v>28</v>
      </c>
      <c r="C1448" s="15">
        <v>95</v>
      </c>
      <c r="D1448" s="12" t="s">
        <v>1999</v>
      </c>
      <c r="E1448" s="12" t="s">
        <v>1950</v>
      </c>
      <c r="F1448" s="12" t="str">
        <f t="shared" si="22"/>
        <v>MS-Monroe-(28-95)</v>
      </c>
    </row>
    <row r="1449" spans="1:6" ht="12.75">
      <c r="A1449" s="12" t="s">
        <v>1769</v>
      </c>
      <c r="B1449" s="14">
        <v>28</v>
      </c>
      <c r="C1449" s="15">
        <v>97</v>
      </c>
      <c r="D1449" s="12" t="s">
        <v>2000</v>
      </c>
      <c r="E1449" s="12" t="s">
        <v>1950</v>
      </c>
      <c r="F1449" s="12" t="str">
        <f t="shared" si="22"/>
        <v>MS-Montgomery-(28-97)</v>
      </c>
    </row>
    <row r="1450" spans="1:6" ht="12.75">
      <c r="A1450" s="12" t="s">
        <v>1769</v>
      </c>
      <c r="B1450" s="14">
        <v>28</v>
      </c>
      <c r="C1450" s="15">
        <v>99</v>
      </c>
      <c r="D1450" s="12" t="s">
        <v>1563</v>
      </c>
      <c r="E1450" s="12" t="s">
        <v>1950</v>
      </c>
      <c r="F1450" s="12" t="str">
        <f t="shared" si="22"/>
        <v>MS-Neshoba-(28-99)</v>
      </c>
    </row>
    <row r="1451" spans="1:6" ht="12.75">
      <c r="A1451" s="12" t="s">
        <v>1769</v>
      </c>
      <c r="B1451" s="14">
        <v>28</v>
      </c>
      <c r="C1451" s="15">
        <v>101</v>
      </c>
      <c r="D1451" s="12" t="s">
        <v>2100</v>
      </c>
      <c r="E1451" s="12" t="s">
        <v>1950</v>
      </c>
      <c r="F1451" s="12" t="str">
        <f t="shared" si="22"/>
        <v>MS-Newton-(28-101)</v>
      </c>
    </row>
    <row r="1452" spans="1:6" ht="12.75">
      <c r="A1452" s="12" t="s">
        <v>1769</v>
      </c>
      <c r="B1452" s="14">
        <v>28</v>
      </c>
      <c r="C1452" s="15">
        <v>103</v>
      </c>
      <c r="D1452" s="12" t="s">
        <v>1564</v>
      </c>
      <c r="E1452" s="12" t="s">
        <v>1950</v>
      </c>
      <c r="F1452" s="12" t="str">
        <f t="shared" si="22"/>
        <v>MS-Noxubee-(28-103)</v>
      </c>
    </row>
    <row r="1453" spans="1:6" ht="12.75">
      <c r="A1453" s="12" t="s">
        <v>1769</v>
      </c>
      <c r="B1453" s="14">
        <v>28</v>
      </c>
      <c r="C1453" s="15">
        <v>105</v>
      </c>
      <c r="D1453" s="12" t="s">
        <v>1565</v>
      </c>
      <c r="E1453" s="12" t="s">
        <v>1950</v>
      </c>
      <c r="F1453" s="12" t="str">
        <f t="shared" si="22"/>
        <v>MS-Oktibbeha-(28-105)</v>
      </c>
    </row>
    <row r="1454" spans="1:6" ht="12.75">
      <c r="A1454" s="12" t="s">
        <v>1769</v>
      </c>
      <c r="B1454" s="14">
        <v>28</v>
      </c>
      <c r="C1454" s="15">
        <v>107</v>
      </c>
      <c r="D1454" s="12" t="s">
        <v>1566</v>
      </c>
      <c r="E1454" s="12" t="s">
        <v>1950</v>
      </c>
      <c r="F1454" s="12" t="str">
        <f t="shared" si="22"/>
        <v>MS-Panola-(28-107)</v>
      </c>
    </row>
    <row r="1455" spans="1:6" ht="12.75">
      <c r="A1455" s="12" t="s">
        <v>1769</v>
      </c>
      <c r="B1455" s="14">
        <v>28</v>
      </c>
      <c r="C1455" s="15">
        <v>109</v>
      </c>
      <c r="D1455" s="12" t="s">
        <v>1567</v>
      </c>
      <c r="E1455" s="12" t="s">
        <v>1950</v>
      </c>
      <c r="F1455" s="12" t="str">
        <f t="shared" si="22"/>
        <v>MS-Pearl River-(28-109)</v>
      </c>
    </row>
    <row r="1456" spans="1:6" ht="12.75">
      <c r="A1456" s="12" t="s">
        <v>1769</v>
      </c>
      <c r="B1456" s="14">
        <v>28</v>
      </c>
      <c r="C1456" s="15">
        <v>111</v>
      </c>
      <c r="D1456" s="12" t="s">
        <v>2002</v>
      </c>
      <c r="E1456" s="12" t="s">
        <v>1950</v>
      </c>
      <c r="F1456" s="12" t="str">
        <f t="shared" si="22"/>
        <v>MS-Perry-(28-111)</v>
      </c>
    </row>
    <row r="1457" spans="1:6" ht="12.75">
      <c r="A1457" s="12" t="s">
        <v>1769</v>
      </c>
      <c r="B1457" s="14">
        <v>28</v>
      </c>
      <c r="C1457" s="15">
        <v>113</v>
      </c>
      <c r="D1457" s="12" t="s">
        <v>2004</v>
      </c>
      <c r="E1457" s="12" t="s">
        <v>1950</v>
      </c>
      <c r="F1457" s="12" t="str">
        <f t="shared" si="22"/>
        <v>MS-Pike-(28-113)</v>
      </c>
    </row>
    <row r="1458" spans="1:6" ht="12.75">
      <c r="A1458" s="12" t="s">
        <v>1769</v>
      </c>
      <c r="B1458" s="14">
        <v>28</v>
      </c>
      <c r="C1458" s="15">
        <v>115</v>
      </c>
      <c r="D1458" s="12" t="s">
        <v>1568</v>
      </c>
      <c r="E1458" s="12" t="s">
        <v>1950</v>
      </c>
      <c r="F1458" s="12" t="str">
        <f t="shared" si="22"/>
        <v>MS-Pontotoc-(28-115)</v>
      </c>
    </row>
    <row r="1459" spans="1:6" ht="12.75">
      <c r="A1459" s="12" t="s">
        <v>1769</v>
      </c>
      <c r="B1459" s="14">
        <v>28</v>
      </c>
      <c r="C1459" s="15">
        <v>117</v>
      </c>
      <c r="D1459" s="12" t="s">
        <v>1569</v>
      </c>
      <c r="E1459" s="12" t="s">
        <v>1950</v>
      </c>
      <c r="F1459" s="12" t="str">
        <f t="shared" si="22"/>
        <v>MS-Prentiss-(28-117)</v>
      </c>
    </row>
    <row r="1460" spans="1:6" ht="12.75">
      <c r="A1460" s="12" t="s">
        <v>1769</v>
      </c>
      <c r="B1460" s="14">
        <v>28</v>
      </c>
      <c r="C1460" s="15">
        <v>119</v>
      </c>
      <c r="D1460" s="12" t="s">
        <v>2370</v>
      </c>
      <c r="E1460" s="12" t="s">
        <v>1950</v>
      </c>
      <c r="F1460" s="12" t="str">
        <f t="shared" si="22"/>
        <v>MS-Quitman-(28-119)</v>
      </c>
    </row>
    <row r="1461" spans="1:6" ht="12.75">
      <c r="A1461" s="12" t="s">
        <v>1769</v>
      </c>
      <c r="B1461" s="14">
        <v>28</v>
      </c>
      <c r="C1461" s="15">
        <v>121</v>
      </c>
      <c r="D1461" s="12" t="s">
        <v>1570</v>
      </c>
      <c r="E1461" s="12" t="s">
        <v>1950</v>
      </c>
      <c r="F1461" s="12" t="str">
        <f t="shared" si="22"/>
        <v>MS-Rankin-(28-121)</v>
      </c>
    </row>
    <row r="1462" spans="1:6" ht="12.75">
      <c r="A1462" s="12" t="s">
        <v>1769</v>
      </c>
      <c r="B1462" s="14">
        <v>28</v>
      </c>
      <c r="C1462" s="15">
        <v>123</v>
      </c>
      <c r="D1462" s="12" t="s">
        <v>2110</v>
      </c>
      <c r="E1462" s="12" t="s">
        <v>1950</v>
      </c>
      <c r="F1462" s="12" t="str">
        <f t="shared" si="22"/>
        <v>MS-Scott-(28-123)</v>
      </c>
    </row>
    <row r="1463" spans="1:6" ht="12.75">
      <c r="A1463" s="12" t="s">
        <v>1769</v>
      </c>
      <c r="B1463" s="14">
        <v>28</v>
      </c>
      <c r="C1463" s="15">
        <v>125</v>
      </c>
      <c r="D1463" s="12" t="s">
        <v>1571</v>
      </c>
      <c r="E1463" s="12" t="s">
        <v>1950</v>
      </c>
      <c r="F1463" s="12" t="str">
        <f t="shared" si="22"/>
        <v>MS-Sharkey-(28-125)</v>
      </c>
    </row>
    <row r="1464" spans="1:6" ht="12.75">
      <c r="A1464" s="12" t="s">
        <v>1769</v>
      </c>
      <c r="B1464" s="14">
        <v>28</v>
      </c>
      <c r="C1464" s="15">
        <v>127</v>
      </c>
      <c r="D1464" s="12" t="s">
        <v>1334</v>
      </c>
      <c r="E1464" s="12" t="s">
        <v>1950</v>
      </c>
      <c r="F1464" s="12" t="str">
        <f t="shared" si="22"/>
        <v>MS-Simpson-(28-127)</v>
      </c>
    </row>
    <row r="1465" spans="1:6" ht="12.75">
      <c r="A1465" s="12" t="s">
        <v>1769</v>
      </c>
      <c r="B1465" s="14">
        <v>28</v>
      </c>
      <c r="C1465" s="15">
        <v>129</v>
      </c>
      <c r="D1465" s="12" t="s">
        <v>1272</v>
      </c>
      <c r="E1465" s="12" t="s">
        <v>1950</v>
      </c>
      <c r="F1465" s="12" t="str">
        <f t="shared" si="22"/>
        <v>MS-Smith-(28-129)</v>
      </c>
    </row>
    <row r="1466" spans="1:6" ht="12.75">
      <c r="A1466" s="12" t="s">
        <v>1769</v>
      </c>
      <c r="B1466" s="14">
        <v>28</v>
      </c>
      <c r="C1466" s="15">
        <v>131</v>
      </c>
      <c r="D1466" s="12" t="s">
        <v>2115</v>
      </c>
      <c r="E1466" s="12" t="s">
        <v>1950</v>
      </c>
      <c r="F1466" s="12" t="str">
        <f t="shared" si="22"/>
        <v>MS-Stone-(28-131)</v>
      </c>
    </row>
    <row r="1467" spans="1:6" ht="12.75">
      <c r="A1467" s="12" t="s">
        <v>1769</v>
      </c>
      <c r="B1467" s="14">
        <v>28</v>
      </c>
      <c r="C1467" s="15">
        <v>133</v>
      </c>
      <c r="D1467" s="12" t="s">
        <v>1572</v>
      </c>
      <c r="E1467" s="12" t="s">
        <v>1950</v>
      </c>
      <c r="F1467" s="12" t="str">
        <f t="shared" si="22"/>
        <v>MS-Sunflower-(28-133)</v>
      </c>
    </row>
    <row r="1468" spans="1:6" ht="12.75">
      <c r="A1468" s="12" t="s">
        <v>1769</v>
      </c>
      <c r="B1468" s="14">
        <v>28</v>
      </c>
      <c r="C1468" s="15">
        <v>135</v>
      </c>
      <c r="D1468" s="12" t="s">
        <v>1573</v>
      </c>
      <c r="E1468" s="12" t="s">
        <v>1950</v>
      </c>
      <c r="F1468" s="12" t="str">
        <f t="shared" si="22"/>
        <v>MS-Tallahatchie-(28-135)</v>
      </c>
    </row>
    <row r="1469" spans="1:6" ht="12.75">
      <c r="A1469" s="12" t="s">
        <v>1769</v>
      </c>
      <c r="B1469" s="14">
        <v>28</v>
      </c>
      <c r="C1469" s="15">
        <v>137</v>
      </c>
      <c r="D1469" s="12" t="s">
        <v>1574</v>
      </c>
      <c r="E1469" s="12" t="s">
        <v>1950</v>
      </c>
      <c r="F1469" s="12" t="str">
        <f t="shared" si="22"/>
        <v>MS-Tate-(28-137)</v>
      </c>
    </row>
    <row r="1470" spans="1:6" ht="12.75">
      <c r="A1470" s="12" t="s">
        <v>1769</v>
      </c>
      <c r="B1470" s="14">
        <v>28</v>
      </c>
      <c r="C1470" s="15">
        <v>139</v>
      </c>
      <c r="D1470" s="12" t="s">
        <v>1575</v>
      </c>
      <c r="E1470" s="12" t="s">
        <v>1950</v>
      </c>
      <c r="F1470" s="12" t="str">
        <f t="shared" si="22"/>
        <v>MS-Tippah-(28-139)</v>
      </c>
    </row>
    <row r="1471" spans="1:6" ht="12.75">
      <c r="A1471" s="12" t="s">
        <v>1769</v>
      </c>
      <c r="B1471" s="14">
        <v>28</v>
      </c>
      <c r="C1471" s="15">
        <v>141</v>
      </c>
      <c r="D1471" s="12" t="s">
        <v>1576</v>
      </c>
      <c r="E1471" s="12" t="s">
        <v>1950</v>
      </c>
      <c r="F1471" s="12" t="str">
        <f t="shared" si="22"/>
        <v>MS-Tishomingo-(28-141)</v>
      </c>
    </row>
    <row r="1472" spans="1:6" ht="12.75">
      <c r="A1472" s="12" t="s">
        <v>1769</v>
      </c>
      <c r="B1472" s="14">
        <v>28</v>
      </c>
      <c r="C1472" s="15">
        <v>143</v>
      </c>
      <c r="D1472" s="12" t="s">
        <v>1577</v>
      </c>
      <c r="E1472" s="12" t="s">
        <v>1950</v>
      </c>
      <c r="F1472" s="12" t="str">
        <f t="shared" si="22"/>
        <v>MS-Tunica-(28-143)</v>
      </c>
    </row>
    <row r="1473" spans="1:6" ht="12.75">
      <c r="A1473" s="12" t="s">
        <v>1769</v>
      </c>
      <c r="B1473" s="14">
        <v>28</v>
      </c>
      <c r="C1473" s="15">
        <v>145</v>
      </c>
      <c r="D1473" s="12" t="s">
        <v>2116</v>
      </c>
      <c r="E1473" s="12" t="s">
        <v>1950</v>
      </c>
      <c r="F1473" s="12" t="str">
        <f t="shared" si="22"/>
        <v>MS-Union-(28-145)</v>
      </c>
    </row>
    <row r="1474" spans="1:6" ht="12.75">
      <c r="A1474" s="12" t="s">
        <v>1769</v>
      </c>
      <c r="B1474" s="14">
        <v>28</v>
      </c>
      <c r="C1474" s="15">
        <v>147</v>
      </c>
      <c r="D1474" s="12" t="s">
        <v>1578</v>
      </c>
      <c r="E1474" s="12" t="s">
        <v>1950</v>
      </c>
      <c r="F1474" s="12" t="str">
        <f t="shared" si="22"/>
        <v>MS-Walthall-(28-147)</v>
      </c>
    </row>
    <row r="1475" spans="1:6" ht="12.75">
      <c r="A1475" s="12" t="s">
        <v>1769</v>
      </c>
      <c r="B1475" s="14">
        <v>28</v>
      </c>
      <c r="C1475" s="15">
        <v>149</v>
      </c>
      <c r="D1475" s="12" t="s">
        <v>2394</v>
      </c>
      <c r="E1475" s="12" t="s">
        <v>1950</v>
      </c>
      <c r="F1475" s="12" t="str">
        <f aca="true" t="shared" si="23" ref="F1475:F1538">A1475&amp;"-"&amp;D1475&amp;"-("&amp;B1475&amp;"-"&amp;C1475&amp;")"</f>
        <v>MS-Warren-(28-149)</v>
      </c>
    </row>
    <row r="1476" spans="1:6" ht="12.75">
      <c r="A1476" s="12" t="s">
        <v>1769</v>
      </c>
      <c r="B1476" s="14">
        <v>28</v>
      </c>
      <c r="C1476" s="15">
        <v>151</v>
      </c>
      <c r="D1476" s="12" t="s">
        <v>2014</v>
      </c>
      <c r="E1476" s="12" t="s">
        <v>1950</v>
      </c>
      <c r="F1476" s="12" t="str">
        <f t="shared" si="23"/>
        <v>MS-Washington-(28-151)</v>
      </c>
    </row>
    <row r="1477" spans="1:6" ht="12.75">
      <c r="A1477" s="12" t="s">
        <v>1769</v>
      </c>
      <c r="B1477" s="14">
        <v>28</v>
      </c>
      <c r="C1477" s="15">
        <v>153</v>
      </c>
      <c r="D1477" s="12" t="s">
        <v>2395</v>
      </c>
      <c r="E1477" s="12" t="s">
        <v>1950</v>
      </c>
      <c r="F1477" s="12" t="str">
        <f t="shared" si="23"/>
        <v>MS-Wayne-(28-153)</v>
      </c>
    </row>
    <row r="1478" spans="1:6" ht="12.75">
      <c r="A1478" s="12" t="s">
        <v>1769</v>
      </c>
      <c r="B1478" s="14">
        <v>28</v>
      </c>
      <c r="C1478" s="15">
        <v>155</v>
      </c>
      <c r="D1478" s="12" t="s">
        <v>2584</v>
      </c>
      <c r="E1478" s="12" t="s">
        <v>1950</v>
      </c>
      <c r="F1478" s="12" t="str">
        <f t="shared" si="23"/>
        <v>MS-Webster-(28-155)</v>
      </c>
    </row>
    <row r="1479" spans="1:6" ht="12.75">
      <c r="A1479" s="12" t="s">
        <v>1769</v>
      </c>
      <c r="B1479" s="14">
        <v>28</v>
      </c>
      <c r="C1479" s="15">
        <v>157</v>
      </c>
      <c r="D1479" s="12" t="s">
        <v>2588</v>
      </c>
      <c r="E1479" s="12" t="s">
        <v>1950</v>
      </c>
      <c r="F1479" s="12" t="str">
        <f t="shared" si="23"/>
        <v>MS-Wilkinson-(28-157)</v>
      </c>
    </row>
    <row r="1480" spans="1:6" ht="12.75">
      <c r="A1480" s="12" t="s">
        <v>1769</v>
      </c>
      <c r="B1480" s="14">
        <v>28</v>
      </c>
      <c r="C1480" s="15">
        <v>159</v>
      </c>
      <c r="D1480" s="12" t="s">
        <v>2016</v>
      </c>
      <c r="E1480" s="12" t="s">
        <v>1950</v>
      </c>
      <c r="F1480" s="12" t="str">
        <f t="shared" si="23"/>
        <v>MS-Winston-(28-159)</v>
      </c>
    </row>
    <row r="1481" spans="1:6" ht="12.75">
      <c r="A1481" s="12" t="s">
        <v>1769</v>
      </c>
      <c r="B1481" s="14">
        <v>28</v>
      </c>
      <c r="C1481" s="15">
        <v>161</v>
      </c>
      <c r="D1481" s="12" t="s">
        <v>1579</v>
      </c>
      <c r="E1481" s="12" t="s">
        <v>1950</v>
      </c>
      <c r="F1481" s="12" t="str">
        <f t="shared" si="23"/>
        <v>MS-Yalobusha-(28-161)</v>
      </c>
    </row>
    <row r="1482" spans="1:6" ht="12.75">
      <c r="A1482" s="12" t="s">
        <v>1769</v>
      </c>
      <c r="B1482" s="14">
        <v>28</v>
      </c>
      <c r="C1482" s="15">
        <v>163</v>
      </c>
      <c r="D1482" s="12" t="s">
        <v>1580</v>
      </c>
      <c r="E1482" s="12" t="s">
        <v>1950</v>
      </c>
      <c r="F1482" s="12" t="str">
        <f t="shared" si="23"/>
        <v>MS-Yazoo-(28-163)</v>
      </c>
    </row>
    <row r="1483" spans="1:6" ht="12.75">
      <c r="A1483" s="12" t="s">
        <v>1770</v>
      </c>
      <c r="B1483" s="14">
        <v>29</v>
      </c>
      <c r="C1483" s="15">
        <v>1</v>
      </c>
      <c r="D1483" s="12" t="s">
        <v>2723</v>
      </c>
      <c r="E1483" s="12" t="s">
        <v>1950</v>
      </c>
      <c r="F1483" s="12" t="str">
        <f t="shared" si="23"/>
        <v>MO-Adair-(29-1)</v>
      </c>
    </row>
    <row r="1484" spans="1:6" ht="12.75">
      <c r="A1484" s="12" t="s">
        <v>1770</v>
      </c>
      <c r="B1484" s="14">
        <v>29</v>
      </c>
      <c r="C1484" s="15">
        <v>3</v>
      </c>
      <c r="D1484" s="12" t="s">
        <v>1581</v>
      </c>
      <c r="E1484" s="12" t="s">
        <v>1950</v>
      </c>
      <c r="F1484" s="12" t="str">
        <f t="shared" si="23"/>
        <v>MO-Andrew-(29-3)</v>
      </c>
    </row>
    <row r="1485" spans="1:6" ht="12.75">
      <c r="A1485" s="12" t="s">
        <v>1770</v>
      </c>
      <c r="B1485" s="14">
        <v>29</v>
      </c>
      <c r="C1485" s="15">
        <v>5</v>
      </c>
      <c r="D1485" s="12" t="s">
        <v>2769</v>
      </c>
      <c r="E1485" s="12" t="s">
        <v>1950</v>
      </c>
      <c r="F1485" s="12" t="str">
        <f t="shared" si="23"/>
        <v>MO-Atchison-(29-5)</v>
      </c>
    </row>
    <row r="1486" spans="1:6" ht="12.75">
      <c r="A1486" s="12" t="s">
        <v>1770</v>
      </c>
      <c r="B1486" s="14">
        <v>29</v>
      </c>
      <c r="C1486" s="15">
        <v>7</v>
      </c>
      <c r="D1486" s="12" t="s">
        <v>1582</v>
      </c>
      <c r="E1486" s="12" t="s">
        <v>1950</v>
      </c>
      <c r="F1486" s="12" t="str">
        <f t="shared" si="23"/>
        <v>MO-Audrain-(29-7)</v>
      </c>
    </row>
    <row r="1487" spans="1:6" ht="12.75">
      <c r="A1487" s="12" t="s">
        <v>1770</v>
      </c>
      <c r="B1487" s="14">
        <v>29</v>
      </c>
      <c r="C1487" s="15">
        <v>9</v>
      </c>
      <c r="D1487" s="12" t="s">
        <v>1431</v>
      </c>
      <c r="E1487" s="12" t="s">
        <v>1950</v>
      </c>
      <c r="F1487" s="12" t="str">
        <f t="shared" si="23"/>
        <v>MO-Barry-(29-9)</v>
      </c>
    </row>
    <row r="1488" spans="1:6" ht="12.75">
      <c r="A1488" s="12" t="s">
        <v>1770</v>
      </c>
      <c r="B1488" s="14">
        <v>29</v>
      </c>
      <c r="C1488" s="15">
        <v>11</v>
      </c>
      <c r="D1488" s="12" t="s">
        <v>2771</v>
      </c>
      <c r="E1488" s="12" t="s">
        <v>1950</v>
      </c>
      <c r="F1488" s="12" t="str">
        <f t="shared" si="23"/>
        <v>MO-Barton-(29-11)</v>
      </c>
    </row>
    <row r="1489" spans="1:6" ht="12.75">
      <c r="A1489" s="12" t="s">
        <v>1770</v>
      </c>
      <c r="B1489" s="14">
        <v>29</v>
      </c>
      <c r="C1489" s="15">
        <v>13</v>
      </c>
      <c r="D1489" s="12" t="s">
        <v>1583</v>
      </c>
      <c r="E1489" s="12" t="s">
        <v>1950</v>
      </c>
      <c r="F1489" s="12" t="str">
        <f t="shared" si="23"/>
        <v>MO-Bates-(29-13)</v>
      </c>
    </row>
    <row r="1490" spans="1:6" ht="12.75">
      <c r="A1490" s="12" t="s">
        <v>1770</v>
      </c>
      <c r="B1490" s="14">
        <v>29</v>
      </c>
      <c r="C1490" s="15">
        <v>15</v>
      </c>
      <c r="D1490" s="12" t="s">
        <v>2064</v>
      </c>
      <c r="E1490" s="12" t="s">
        <v>1950</v>
      </c>
      <c r="F1490" s="12" t="str">
        <f t="shared" si="23"/>
        <v>MO-Benton-(29-15)</v>
      </c>
    </row>
    <row r="1491" spans="1:6" ht="12.75">
      <c r="A1491" s="12" t="s">
        <v>1770</v>
      </c>
      <c r="B1491" s="14">
        <v>29</v>
      </c>
      <c r="C1491" s="15">
        <v>17</v>
      </c>
      <c r="D1491" s="12" t="s">
        <v>1584</v>
      </c>
      <c r="E1491" s="12" t="s">
        <v>1950</v>
      </c>
      <c r="F1491" s="12" t="str">
        <f t="shared" si="23"/>
        <v>MO-Bollinger-(29-17)</v>
      </c>
    </row>
    <row r="1492" spans="1:6" ht="12.75">
      <c r="A1492" s="12" t="s">
        <v>1770</v>
      </c>
      <c r="B1492" s="14">
        <v>29</v>
      </c>
      <c r="C1492" s="15">
        <v>19</v>
      </c>
      <c r="D1492" s="12" t="s">
        <v>2065</v>
      </c>
      <c r="E1492" s="12" t="s">
        <v>1950</v>
      </c>
      <c r="F1492" s="12" t="str">
        <f t="shared" si="23"/>
        <v>MO-Boone-(29-19)</v>
      </c>
    </row>
    <row r="1493" spans="1:6" ht="12.75">
      <c r="A1493" s="12" t="s">
        <v>1770</v>
      </c>
      <c r="B1493" s="14">
        <v>29</v>
      </c>
      <c r="C1493" s="15">
        <v>21</v>
      </c>
      <c r="D1493" s="12" t="s">
        <v>2729</v>
      </c>
      <c r="E1493" s="12" t="s">
        <v>1950</v>
      </c>
      <c r="F1493" s="12" t="str">
        <f t="shared" si="23"/>
        <v>MO-Buchanan-(29-21)</v>
      </c>
    </row>
    <row r="1494" spans="1:6" ht="12.75">
      <c r="A1494" s="12" t="s">
        <v>1770</v>
      </c>
      <c r="B1494" s="14">
        <v>29</v>
      </c>
      <c r="C1494" s="15">
        <v>23</v>
      </c>
      <c r="D1494" s="12" t="s">
        <v>1956</v>
      </c>
      <c r="E1494" s="12" t="s">
        <v>1950</v>
      </c>
      <c r="F1494" s="12" t="str">
        <f t="shared" si="23"/>
        <v>MO-Butler-(29-23)</v>
      </c>
    </row>
    <row r="1495" spans="1:6" ht="12.75">
      <c r="A1495" s="12" t="s">
        <v>1770</v>
      </c>
      <c r="B1495" s="14">
        <v>29</v>
      </c>
      <c r="C1495" s="15">
        <v>25</v>
      </c>
      <c r="D1495" s="12" t="s">
        <v>1294</v>
      </c>
      <c r="E1495" s="12" t="s">
        <v>1950</v>
      </c>
      <c r="F1495" s="12" t="str">
        <f t="shared" si="23"/>
        <v>MO-Caldwell-(29-25)</v>
      </c>
    </row>
    <row r="1496" spans="1:6" ht="12.75">
      <c r="A1496" s="12" t="s">
        <v>1770</v>
      </c>
      <c r="B1496" s="14">
        <v>29</v>
      </c>
      <c r="C1496" s="15">
        <v>27</v>
      </c>
      <c r="D1496" s="12" t="s">
        <v>1585</v>
      </c>
      <c r="E1496" s="12" t="s">
        <v>1950</v>
      </c>
      <c r="F1496" s="12" t="str">
        <f t="shared" si="23"/>
        <v>MO-Callaway-(29-27)</v>
      </c>
    </row>
    <row r="1497" spans="1:6" ht="12.75">
      <c r="A1497" s="12" t="s">
        <v>1770</v>
      </c>
      <c r="B1497" s="14">
        <v>29</v>
      </c>
      <c r="C1497" s="15">
        <v>29</v>
      </c>
      <c r="D1497" s="12" t="s">
        <v>2309</v>
      </c>
      <c r="E1497" s="12" t="s">
        <v>1950</v>
      </c>
      <c r="F1497" s="12" t="str">
        <f t="shared" si="23"/>
        <v>MO-Camden-(29-29)</v>
      </c>
    </row>
    <row r="1498" spans="1:6" ht="12.75">
      <c r="A1498" s="12" t="s">
        <v>1770</v>
      </c>
      <c r="B1498" s="14">
        <v>29</v>
      </c>
      <c r="C1498" s="15">
        <v>31</v>
      </c>
      <c r="D1498" s="12" t="s">
        <v>1586</v>
      </c>
      <c r="E1498" s="12" t="s">
        <v>1950</v>
      </c>
      <c r="F1498" s="12" t="str">
        <f t="shared" si="23"/>
        <v>MO-Cape Girardeau-(29-31)</v>
      </c>
    </row>
    <row r="1499" spans="1:6" ht="12.75">
      <c r="A1499" s="12" t="s">
        <v>1770</v>
      </c>
      <c r="B1499" s="14">
        <v>29</v>
      </c>
      <c r="C1499" s="15">
        <v>33</v>
      </c>
      <c r="D1499" s="12" t="s">
        <v>2067</v>
      </c>
      <c r="E1499" s="12" t="s">
        <v>1950</v>
      </c>
      <c r="F1499" s="12" t="str">
        <f t="shared" si="23"/>
        <v>MO-Carroll-(29-33)</v>
      </c>
    </row>
    <row r="1500" spans="1:6" ht="12.75">
      <c r="A1500" s="12" t="s">
        <v>1770</v>
      </c>
      <c r="B1500" s="14">
        <v>29</v>
      </c>
      <c r="C1500" s="15">
        <v>35</v>
      </c>
      <c r="D1500" s="12" t="s">
        <v>1298</v>
      </c>
      <c r="E1500" s="12" t="s">
        <v>1950</v>
      </c>
      <c r="F1500" s="12" t="str">
        <f t="shared" si="23"/>
        <v>MO-Carter-(29-35)</v>
      </c>
    </row>
    <row r="1501" spans="1:6" ht="12.75">
      <c r="A1501" s="12" t="s">
        <v>1770</v>
      </c>
      <c r="B1501" s="14">
        <v>29</v>
      </c>
      <c r="C1501" s="15">
        <v>37</v>
      </c>
      <c r="D1501" s="12" t="s">
        <v>2632</v>
      </c>
      <c r="E1501" s="12" t="s">
        <v>1950</v>
      </c>
      <c r="F1501" s="12" t="str">
        <f t="shared" si="23"/>
        <v>MO-Cass-(29-37)</v>
      </c>
    </row>
    <row r="1502" spans="1:6" ht="12.75">
      <c r="A1502" s="12" t="s">
        <v>1770</v>
      </c>
      <c r="B1502" s="14">
        <v>29</v>
      </c>
      <c r="C1502" s="15">
        <v>39</v>
      </c>
      <c r="D1502" s="12" t="s">
        <v>2731</v>
      </c>
      <c r="E1502" s="12" t="s">
        <v>1950</v>
      </c>
      <c r="F1502" s="12" t="str">
        <f t="shared" si="23"/>
        <v>MO-Cedar-(29-39)</v>
      </c>
    </row>
    <row r="1503" spans="1:6" ht="12.75">
      <c r="A1503" s="12" t="s">
        <v>1770</v>
      </c>
      <c r="B1503" s="14">
        <v>29</v>
      </c>
      <c r="C1503" s="15">
        <v>41</v>
      </c>
      <c r="D1503" s="12" t="s">
        <v>1587</v>
      </c>
      <c r="E1503" s="12" t="s">
        <v>1950</v>
      </c>
      <c r="F1503" s="12" t="str">
        <f t="shared" si="23"/>
        <v>MO-Chariton-(29-41)</v>
      </c>
    </row>
    <row r="1504" spans="1:6" ht="12.75">
      <c r="A1504" s="12" t="s">
        <v>1770</v>
      </c>
      <c r="B1504" s="14">
        <v>29</v>
      </c>
      <c r="C1504" s="15">
        <v>43</v>
      </c>
      <c r="D1504" s="12" t="s">
        <v>2634</v>
      </c>
      <c r="E1504" s="12" t="s">
        <v>1950</v>
      </c>
      <c r="F1504" s="12" t="str">
        <f t="shared" si="23"/>
        <v>MO-Christian-(29-43)</v>
      </c>
    </row>
    <row r="1505" spans="1:6" ht="12.75">
      <c r="A1505" s="12" t="s">
        <v>1770</v>
      </c>
      <c r="B1505" s="14">
        <v>29</v>
      </c>
      <c r="C1505" s="15">
        <v>45</v>
      </c>
      <c r="D1505" s="12" t="s">
        <v>2069</v>
      </c>
      <c r="E1505" s="12" t="s">
        <v>1950</v>
      </c>
      <c r="F1505" s="12" t="str">
        <f t="shared" si="23"/>
        <v>MO-Clark-(29-45)</v>
      </c>
    </row>
    <row r="1506" spans="1:6" ht="12.75">
      <c r="A1506" s="12" t="s">
        <v>1770</v>
      </c>
      <c r="B1506" s="14">
        <v>29</v>
      </c>
      <c r="C1506" s="15">
        <v>47</v>
      </c>
      <c r="D1506" s="12" t="s">
        <v>1963</v>
      </c>
      <c r="E1506" s="12" t="s">
        <v>1950</v>
      </c>
      <c r="F1506" s="12" t="str">
        <f t="shared" si="23"/>
        <v>MO-Clay-(29-47)</v>
      </c>
    </row>
    <row r="1507" spans="1:6" ht="12.75">
      <c r="A1507" s="12" t="s">
        <v>1770</v>
      </c>
      <c r="B1507" s="14">
        <v>29</v>
      </c>
      <c r="C1507" s="15">
        <v>49</v>
      </c>
      <c r="D1507" s="12" t="s">
        <v>2635</v>
      </c>
      <c r="E1507" s="12" t="s">
        <v>1950</v>
      </c>
      <c r="F1507" s="12" t="str">
        <f t="shared" si="23"/>
        <v>MO-Clinton-(29-49)</v>
      </c>
    </row>
    <row r="1508" spans="1:6" ht="12.75">
      <c r="A1508" s="12" t="s">
        <v>1770</v>
      </c>
      <c r="B1508" s="14">
        <v>29</v>
      </c>
      <c r="C1508" s="15">
        <v>51</v>
      </c>
      <c r="D1508" s="12" t="s">
        <v>1588</v>
      </c>
      <c r="E1508" s="12" t="s">
        <v>1950</v>
      </c>
      <c r="F1508" s="12" t="str">
        <f t="shared" si="23"/>
        <v>MO-Cole-(29-51)</v>
      </c>
    </row>
    <row r="1509" spans="1:6" ht="12.75">
      <c r="A1509" s="12" t="s">
        <v>1770</v>
      </c>
      <c r="B1509" s="14">
        <v>29</v>
      </c>
      <c r="C1509" s="15">
        <v>53</v>
      </c>
      <c r="D1509" s="12" t="s">
        <v>1589</v>
      </c>
      <c r="E1509" s="12" t="s">
        <v>1950</v>
      </c>
      <c r="F1509" s="12" t="str">
        <f t="shared" si="23"/>
        <v>MO-Cooper-(29-53)</v>
      </c>
    </row>
    <row r="1510" spans="1:6" ht="12.75">
      <c r="A1510" s="12" t="s">
        <v>1770</v>
      </c>
      <c r="B1510" s="14">
        <v>29</v>
      </c>
      <c r="C1510" s="15">
        <v>55</v>
      </c>
      <c r="D1510" s="12" t="s">
        <v>2074</v>
      </c>
      <c r="E1510" s="12" t="s">
        <v>1950</v>
      </c>
      <c r="F1510" s="12" t="str">
        <f t="shared" si="23"/>
        <v>MO-Crawford-(29-55)</v>
      </c>
    </row>
    <row r="1511" spans="1:6" ht="12.75">
      <c r="A1511" s="12" t="s">
        <v>1770</v>
      </c>
      <c r="B1511" s="14">
        <v>29</v>
      </c>
      <c r="C1511" s="15">
        <v>57</v>
      </c>
      <c r="D1511" s="12" t="s">
        <v>2323</v>
      </c>
      <c r="E1511" s="12" t="s">
        <v>1950</v>
      </c>
      <c r="F1511" s="12" t="str">
        <f t="shared" si="23"/>
        <v>MO-Dade-(29-57)</v>
      </c>
    </row>
    <row r="1512" spans="1:6" ht="12.75">
      <c r="A1512" s="12" t="s">
        <v>1770</v>
      </c>
      <c r="B1512" s="14">
        <v>29</v>
      </c>
      <c r="C1512" s="15">
        <v>59</v>
      </c>
      <c r="D1512" s="12" t="s">
        <v>1973</v>
      </c>
      <c r="E1512" s="12" t="s">
        <v>1950</v>
      </c>
      <c r="F1512" s="12" t="str">
        <f t="shared" si="23"/>
        <v>MO-Dallas-(29-59)</v>
      </c>
    </row>
    <row r="1513" spans="1:6" ht="12.75">
      <c r="A1513" s="12" t="s">
        <v>1770</v>
      </c>
      <c r="B1513" s="14">
        <v>29</v>
      </c>
      <c r="C1513" s="15">
        <v>61</v>
      </c>
      <c r="D1513" s="12" t="s">
        <v>2685</v>
      </c>
      <c r="E1513" s="12" t="s">
        <v>1950</v>
      </c>
      <c r="F1513" s="12" t="str">
        <f t="shared" si="23"/>
        <v>MO-Daviess-(29-61)</v>
      </c>
    </row>
    <row r="1514" spans="1:6" ht="12.75">
      <c r="A1514" s="12" t="s">
        <v>1770</v>
      </c>
      <c r="B1514" s="14">
        <v>29</v>
      </c>
      <c r="C1514" s="15">
        <v>63</v>
      </c>
      <c r="D1514" s="12" t="s">
        <v>1974</v>
      </c>
      <c r="E1514" s="12" t="s">
        <v>1950</v>
      </c>
      <c r="F1514" s="12" t="str">
        <f t="shared" si="23"/>
        <v>MO-DeKalb-(29-63)</v>
      </c>
    </row>
    <row r="1515" spans="1:6" ht="12.75">
      <c r="A1515" s="12" t="s">
        <v>1770</v>
      </c>
      <c r="B1515" s="14">
        <v>29</v>
      </c>
      <c r="C1515" s="15">
        <v>65</v>
      </c>
      <c r="D1515" s="12" t="s">
        <v>1590</v>
      </c>
      <c r="E1515" s="12" t="s">
        <v>1950</v>
      </c>
      <c r="F1515" s="12" t="str">
        <f t="shared" si="23"/>
        <v>MO-Dent-(29-65)</v>
      </c>
    </row>
    <row r="1516" spans="1:6" ht="12.75">
      <c r="A1516" s="12" t="s">
        <v>1770</v>
      </c>
      <c r="B1516" s="14">
        <v>29</v>
      </c>
      <c r="C1516" s="15">
        <v>67</v>
      </c>
      <c r="D1516" s="12" t="s">
        <v>2195</v>
      </c>
      <c r="E1516" s="12" t="s">
        <v>1950</v>
      </c>
      <c r="F1516" s="12" t="str">
        <f t="shared" si="23"/>
        <v>MO-Douglas-(29-67)</v>
      </c>
    </row>
    <row r="1517" spans="1:6" ht="12.75">
      <c r="A1517" s="12" t="s">
        <v>1770</v>
      </c>
      <c r="B1517" s="14">
        <v>29</v>
      </c>
      <c r="C1517" s="15">
        <v>69</v>
      </c>
      <c r="D1517" s="12" t="s">
        <v>1591</v>
      </c>
      <c r="E1517" s="12" t="s">
        <v>1950</v>
      </c>
      <c r="F1517" s="12" t="str">
        <f t="shared" si="23"/>
        <v>MO-Dunklin-(29-69)</v>
      </c>
    </row>
    <row r="1518" spans="1:6" ht="12.75">
      <c r="A1518" s="12" t="s">
        <v>1770</v>
      </c>
      <c r="B1518" s="14">
        <v>29</v>
      </c>
      <c r="C1518" s="15">
        <v>71</v>
      </c>
      <c r="D1518" s="12" t="s">
        <v>1979</v>
      </c>
      <c r="E1518" s="12" t="s">
        <v>1950</v>
      </c>
      <c r="F1518" s="12" t="str">
        <f t="shared" si="23"/>
        <v>MO-Franklin-(29-71)</v>
      </c>
    </row>
    <row r="1519" spans="1:6" ht="12.75">
      <c r="A1519" s="12" t="s">
        <v>1770</v>
      </c>
      <c r="B1519" s="14">
        <v>29</v>
      </c>
      <c r="C1519" s="15">
        <v>73</v>
      </c>
      <c r="D1519" s="12" t="s">
        <v>1592</v>
      </c>
      <c r="E1519" s="12" t="s">
        <v>1950</v>
      </c>
      <c r="F1519" s="12" t="str">
        <f t="shared" si="23"/>
        <v>MO-Gasconade-(29-73)</v>
      </c>
    </row>
    <row r="1520" spans="1:6" ht="12.75">
      <c r="A1520" s="12" t="s">
        <v>1770</v>
      </c>
      <c r="B1520" s="14">
        <v>29</v>
      </c>
      <c r="C1520" s="15">
        <v>75</v>
      </c>
      <c r="D1520" s="12" t="s">
        <v>1593</v>
      </c>
      <c r="E1520" s="12" t="s">
        <v>1950</v>
      </c>
      <c r="F1520" s="12" t="str">
        <f t="shared" si="23"/>
        <v>MO-Gentry-(29-75)</v>
      </c>
    </row>
    <row r="1521" spans="1:6" ht="12.75">
      <c r="A1521" s="12" t="s">
        <v>1770</v>
      </c>
      <c r="B1521" s="14">
        <v>29</v>
      </c>
      <c r="C1521" s="15">
        <v>77</v>
      </c>
      <c r="D1521" s="12" t="s">
        <v>1981</v>
      </c>
      <c r="E1521" s="12" t="s">
        <v>1950</v>
      </c>
      <c r="F1521" s="12" t="str">
        <f t="shared" si="23"/>
        <v>MO-Greene-(29-77)</v>
      </c>
    </row>
    <row r="1522" spans="1:6" ht="12.75">
      <c r="A1522" s="12" t="s">
        <v>1770</v>
      </c>
      <c r="B1522" s="14">
        <v>29</v>
      </c>
      <c r="C1522" s="15">
        <v>79</v>
      </c>
      <c r="D1522" s="12" t="s">
        <v>2644</v>
      </c>
      <c r="E1522" s="12" t="s">
        <v>1950</v>
      </c>
      <c r="F1522" s="12" t="str">
        <f t="shared" si="23"/>
        <v>MO-Grundy-(29-79)</v>
      </c>
    </row>
    <row r="1523" spans="1:6" ht="12.75">
      <c r="A1523" s="12" t="s">
        <v>1770</v>
      </c>
      <c r="B1523" s="14">
        <v>29</v>
      </c>
      <c r="C1523" s="15">
        <v>81</v>
      </c>
      <c r="D1523" s="12" t="s">
        <v>2692</v>
      </c>
      <c r="E1523" s="12" t="s">
        <v>1950</v>
      </c>
      <c r="F1523" s="12" t="str">
        <f t="shared" si="23"/>
        <v>MO-Harrison-(29-81)</v>
      </c>
    </row>
    <row r="1524" spans="1:6" ht="12.75">
      <c r="A1524" s="12" t="s">
        <v>1770</v>
      </c>
      <c r="B1524" s="14">
        <v>29</v>
      </c>
      <c r="C1524" s="15">
        <v>83</v>
      </c>
      <c r="D1524" s="12" t="s">
        <v>1983</v>
      </c>
      <c r="E1524" s="12" t="s">
        <v>1950</v>
      </c>
      <c r="F1524" s="12" t="str">
        <f t="shared" si="23"/>
        <v>MO-Henry-(29-83)</v>
      </c>
    </row>
    <row r="1525" spans="1:6" ht="12.75">
      <c r="A1525" s="12" t="s">
        <v>1770</v>
      </c>
      <c r="B1525" s="14">
        <v>29</v>
      </c>
      <c r="C1525" s="15">
        <v>85</v>
      </c>
      <c r="D1525" s="12" t="s">
        <v>1594</v>
      </c>
      <c r="E1525" s="12" t="s">
        <v>1950</v>
      </c>
      <c r="F1525" s="12" t="str">
        <f t="shared" si="23"/>
        <v>MO-Hickory-(29-85)</v>
      </c>
    </row>
    <row r="1526" spans="1:6" ht="12.75">
      <c r="A1526" s="12" t="s">
        <v>1770</v>
      </c>
      <c r="B1526" s="14">
        <v>29</v>
      </c>
      <c r="C1526" s="15">
        <v>87</v>
      </c>
      <c r="D1526" s="12" t="s">
        <v>1595</v>
      </c>
      <c r="E1526" s="12" t="s">
        <v>1950</v>
      </c>
      <c r="F1526" s="12" t="str">
        <f t="shared" si="23"/>
        <v>MO-Holt-(29-87)</v>
      </c>
    </row>
    <row r="1527" spans="1:6" ht="12.75">
      <c r="A1527" s="12" t="s">
        <v>1770</v>
      </c>
      <c r="B1527" s="14">
        <v>29</v>
      </c>
      <c r="C1527" s="15">
        <v>89</v>
      </c>
      <c r="D1527" s="12" t="s">
        <v>2085</v>
      </c>
      <c r="E1527" s="12" t="s">
        <v>1950</v>
      </c>
      <c r="F1527" s="12" t="str">
        <f t="shared" si="23"/>
        <v>MO-Howard-(29-89)</v>
      </c>
    </row>
    <row r="1528" spans="1:6" ht="12.75">
      <c r="A1528" s="12" t="s">
        <v>1770</v>
      </c>
      <c r="B1528" s="14">
        <v>29</v>
      </c>
      <c r="C1528" s="15">
        <v>91</v>
      </c>
      <c r="D1528" s="12" t="s">
        <v>1596</v>
      </c>
      <c r="E1528" s="12" t="s">
        <v>1950</v>
      </c>
      <c r="F1528" s="12" t="str">
        <f t="shared" si="23"/>
        <v>MO-Howell-(29-91)</v>
      </c>
    </row>
    <row r="1529" spans="1:6" ht="12.75">
      <c r="A1529" s="12" t="s">
        <v>1770</v>
      </c>
      <c r="B1529" s="14">
        <v>29</v>
      </c>
      <c r="C1529" s="15">
        <v>93</v>
      </c>
      <c r="D1529" s="12" t="s">
        <v>1450</v>
      </c>
      <c r="E1529" s="12" t="s">
        <v>1950</v>
      </c>
      <c r="F1529" s="12" t="str">
        <f t="shared" si="23"/>
        <v>MO-Iron-(29-93)</v>
      </c>
    </row>
    <row r="1530" spans="1:6" ht="12.75">
      <c r="A1530" s="12" t="s">
        <v>1770</v>
      </c>
      <c r="B1530" s="14">
        <v>29</v>
      </c>
      <c r="C1530" s="15">
        <v>95</v>
      </c>
      <c r="D1530" s="12" t="s">
        <v>1985</v>
      </c>
      <c r="E1530" s="12" t="s">
        <v>1950</v>
      </c>
      <c r="F1530" s="12" t="str">
        <f t="shared" si="23"/>
        <v>MO-Jackson-(29-95)</v>
      </c>
    </row>
    <row r="1531" spans="1:6" ht="12.75">
      <c r="A1531" s="12" t="s">
        <v>1770</v>
      </c>
      <c r="B1531" s="14">
        <v>29</v>
      </c>
      <c r="C1531" s="15">
        <v>97</v>
      </c>
      <c r="D1531" s="12" t="s">
        <v>2351</v>
      </c>
      <c r="E1531" s="12" t="s">
        <v>1950</v>
      </c>
      <c r="F1531" s="12" t="str">
        <f t="shared" si="23"/>
        <v>MO-Jasper-(29-97)</v>
      </c>
    </row>
    <row r="1532" spans="1:6" ht="12.75">
      <c r="A1532" s="12" t="s">
        <v>1770</v>
      </c>
      <c r="B1532" s="14">
        <v>29</v>
      </c>
      <c r="C1532" s="15">
        <v>99</v>
      </c>
      <c r="D1532" s="12" t="s">
        <v>1986</v>
      </c>
      <c r="E1532" s="12" t="s">
        <v>1950</v>
      </c>
      <c r="F1532" s="12" t="str">
        <f t="shared" si="23"/>
        <v>MO-Jefferson-(29-99)</v>
      </c>
    </row>
    <row r="1533" spans="1:6" ht="12.75">
      <c r="A1533" s="12" t="s">
        <v>1770</v>
      </c>
      <c r="B1533" s="14">
        <v>29</v>
      </c>
      <c r="C1533" s="15">
        <v>101</v>
      </c>
      <c r="D1533" s="12" t="s">
        <v>2088</v>
      </c>
      <c r="E1533" s="12" t="s">
        <v>1950</v>
      </c>
      <c r="F1533" s="12" t="str">
        <f t="shared" si="23"/>
        <v>MO-Johnson-(29-101)</v>
      </c>
    </row>
    <row r="1534" spans="1:6" ht="12.75">
      <c r="A1534" s="12" t="s">
        <v>1770</v>
      </c>
      <c r="B1534" s="14">
        <v>29</v>
      </c>
      <c r="C1534" s="15">
        <v>103</v>
      </c>
      <c r="D1534" s="12" t="s">
        <v>2653</v>
      </c>
      <c r="E1534" s="12" t="s">
        <v>1950</v>
      </c>
      <c r="F1534" s="12" t="str">
        <f t="shared" si="23"/>
        <v>MO-Knox-(29-103)</v>
      </c>
    </row>
    <row r="1535" spans="1:6" ht="12.75">
      <c r="A1535" s="12" t="s">
        <v>1770</v>
      </c>
      <c r="B1535" s="14">
        <v>29</v>
      </c>
      <c r="C1535" s="15">
        <v>105</v>
      </c>
      <c r="D1535" s="12" t="s">
        <v>1597</v>
      </c>
      <c r="E1535" s="12" t="s">
        <v>1950</v>
      </c>
      <c r="F1535" s="12" t="str">
        <f t="shared" si="23"/>
        <v>MO-Laclede-(29-105)</v>
      </c>
    </row>
    <row r="1536" spans="1:6" ht="12.75">
      <c r="A1536" s="12" t="s">
        <v>1770</v>
      </c>
      <c r="B1536" s="14">
        <v>29</v>
      </c>
      <c r="C1536" s="15">
        <v>107</v>
      </c>
      <c r="D1536" s="12" t="s">
        <v>2089</v>
      </c>
      <c r="E1536" s="12" t="s">
        <v>1950</v>
      </c>
      <c r="F1536" s="12" t="str">
        <f t="shared" si="23"/>
        <v>MO-Lafayette-(29-107)</v>
      </c>
    </row>
    <row r="1537" spans="1:6" ht="12.75">
      <c r="A1537" s="12" t="s">
        <v>1770</v>
      </c>
      <c r="B1537" s="14">
        <v>29</v>
      </c>
      <c r="C1537" s="15">
        <v>109</v>
      </c>
      <c r="D1537" s="12" t="s">
        <v>1989</v>
      </c>
      <c r="E1537" s="12" t="s">
        <v>1950</v>
      </c>
      <c r="F1537" s="12" t="str">
        <f t="shared" si="23"/>
        <v>MO-Lawrence-(29-109)</v>
      </c>
    </row>
    <row r="1538" spans="1:6" ht="12.75">
      <c r="A1538" s="12" t="s">
        <v>1770</v>
      </c>
      <c r="B1538" s="14">
        <v>29</v>
      </c>
      <c r="C1538" s="15">
        <v>111</v>
      </c>
      <c r="D1538" s="12" t="s">
        <v>2617</v>
      </c>
      <c r="E1538" s="12" t="s">
        <v>1950</v>
      </c>
      <c r="F1538" s="12" t="str">
        <f t="shared" si="23"/>
        <v>MO-Lewis-(29-111)</v>
      </c>
    </row>
    <row r="1539" spans="1:6" ht="12.75">
      <c r="A1539" s="12" t="s">
        <v>1770</v>
      </c>
      <c r="B1539" s="14">
        <v>29</v>
      </c>
      <c r="C1539" s="15">
        <v>113</v>
      </c>
      <c r="D1539" s="12" t="s">
        <v>2090</v>
      </c>
      <c r="E1539" s="12" t="s">
        <v>1950</v>
      </c>
      <c r="F1539" s="12" t="str">
        <f aca="true" t="shared" si="24" ref="F1539:F1602">A1539&amp;"-"&amp;D1539&amp;"-("&amp;B1539&amp;"-"&amp;C1539&amp;")"</f>
        <v>MO-Lincoln-(29-113)</v>
      </c>
    </row>
    <row r="1540" spans="1:6" ht="12.75">
      <c r="A1540" s="12" t="s">
        <v>1770</v>
      </c>
      <c r="B1540" s="14">
        <v>29</v>
      </c>
      <c r="C1540" s="15">
        <v>115</v>
      </c>
      <c r="D1540" s="12" t="s">
        <v>2744</v>
      </c>
      <c r="E1540" s="12" t="s">
        <v>1950</v>
      </c>
      <c r="F1540" s="12" t="str">
        <f t="shared" si="24"/>
        <v>MO-Linn-(29-115)</v>
      </c>
    </row>
    <row r="1541" spans="1:6" ht="12.75">
      <c r="A1541" s="12" t="s">
        <v>1770</v>
      </c>
      <c r="B1541" s="14">
        <v>29</v>
      </c>
      <c r="C1541" s="15">
        <v>117</v>
      </c>
      <c r="D1541" s="12" t="s">
        <v>2655</v>
      </c>
      <c r="E1541" s="12" t="s">
        <v>1950</v>
      </c>
      <c r="F1541" s="12" t="str">
        <f t="shared" si="24"/>
        <v>MO-Livingston-(29-117)</v>
      </c>
    </row>
    <row r="1542" spans="1:6" ht="12.75">
      <c r="A1542" s="12" t="s">
        <v>1770</v>
      </c>
      <c r="B1542" s="14">
        <v>29</v>
      </c>
      <c r="C1542" s="15">
        <v>119</v>
      </c>
      <c r="D1542" s="12" t="s">
        <v>1598</v>
      </c>
      <c r="E1542" s="12" t="s">
        <v>1950</v>
      </c>
      <c r="F1542" s="12" t="str">
        <f t="shared" si="24"/>
        <v>MO-McDonald-(29-119)</v>
      </c>
    </row>
    <row r="1543" spans="1:6" ht="12.75">
      <c r="A1543" s="12" t="s">
        <v>1770</v>
      </c>
      <c r="B1543" s="14">
        <v>29</v>
      </c>
      <c r="C1543" s="15">
        <v>121</v>
      </c>
      <c r="D1543" s="12" t="s">
        <v>1993</v>
      </c>
      <c r="E1543" s="12" t="s">
        <v>1950</v>
      </c>
      <c r="F1543" s="12" t="str">
        <f t="shared" si="24"/>
        <v>MO-Macon-(29-121)</v>
      </c>
    </row>
    <row r="1544" spans="1:6" ht="12.75">
      <c r="A1544" s="12" t="s">
        <v>1770</v>
      </c>
      <c r="B1544" s="14">
        <v>29</v>
      </c>
      <c r="C1544" s="15">
        <v>123</v>
      </c>
      <c r="D1544" s="12" t="s">
        <v>1994</v>
      </c>
      <c r="E1544" s="12" t="s">
        <v>1950</v>
      </c>
      <c r="F1544" s="12" t="str">
        <f t="shared" si="24"/>
        <v>MO-Madison-(29-123)</v>
      </c>
    </row>
    <row r="1545" spans="1:6" ht="12.75">
      <c r="A1545" s="12" t="s">
        <v>1770</v>
      </c>
      <c r="B1545" s="14">
        <v>29</v>
      </c>
      <c r="C1545" s="15">
        <v>125</v>
      </c>
      <c r="D1545" s="12" t="s">
        <v>1599</v>
      </c>
      <c r="E1545" s="12" t="s">
        <v>1950</v>
      </c>
      <c r="F1545" s="12" t="str">
        <f t="shared" si="24"/>
        <v>MO-Maries-(29-125)</v>
      </c>
    </row>
    <row r="1546" spans="1:6" ht="12.75">
      <c r="A1546" s="12" t="s">
        <v>1770</v>
      </c>
      <c r="B1546" s="14">
        <v>29</v>
      </c>
      <c r="C1546" s="15">
        <v>127</v>
      </c>
      <c r="D1546" s="12" t="s">
        <v>1996</v>
      </c>
      <c r="E1546" s="12" t="s">
        <v>1950</v>
      </c>
      <c r="F1546" s="12" t="str">
        <f t="shared" si="24"/>
        <v>MO-Marion-(29-127)</v>
      </c>
    </row>
    <row r="1547" spans="1:6" ht="12.75">
      <c r="A1547" s="12" t="s">
        <v>1770</v>
      </c>
      <c r="B1547" s="14">
        <v>29</v>
      </c>
      <c r="C1547" s="15">
        <v>129</v>
      </c>
      <c r="D1547" s="12" t="s">
        <v>2663</v>
      </c>
      <c r="E1547" s="12" t="s">
        <v>1950</v>
      </c>
      <c r="F1547" s="12" t="str">
        <f t="shared" si="24"/>
        <v>MO-Mercer-(29-129)</v>
      </c>
    </row>
    <row r="1548" spans="1:6" ht="12.75">
      <c r="A1548" s="12" t="s">
        <v>1770</v>
      </c>
      <c r="B1548" s="14">
        <v>29</v>
      </c>
      <c r="C1548" s="15">
        <v>131</v>
      </c>
      <c r="D1548" s="12" t="s">
        <v>2097</v>
      </c>
      <c r="E1548" s="12" t="s">
        <v>1950</v>
      </c>
      <c r="F1548" s="12" t="str">
        <f t="shared" si="24"/>
        <v>MO-Miller-(29-131)</v>
      </c>
    </row>
    <row r="1549" spans="1:6" ht="12.75">
      <c r="A1549" s="12" t="s">
        <v>1770</v>
      </c>
      <c r="B1549" s="14">
        <v>29</v>
      </c>
      <c r="C1549" s="15">
        <v>133</v>
      </c>
      <c r="D1549" s="12" t="s">
        <v>2098</v>
      </c>
      <c r="E1549" s="12" t="s">
        <v>1950</v>
      </c>
      <c r="F1549" s="12" t="str">
        <f t="shared" si="24"/>
        <v>MO-Mississippi-(29-133)</v>
      </c>
    </row>
    <row r="1550" spans="1:6" ht="12.75">
      <c r="A1550" s="12" t="s">
        <v>1770</v>
      </c>
      <c r="B1550" s="14">
        <v>29</v>
      </c>
      <c r="C1550" s="15">
        <v>135</v>
      </c>
      <c r="D1550" s="12" t="s">
        <v>1600</v>
      </c>
      <c r="E1550" s="12" t="s">
        <v>1950</v>
      </c>
      <c r="F1550" s="12" t="str">
        <f t="shared" si="24"/>
        <v>MO-Moniteau-(29-135)</v>
      </c>
    </row>
    <row r="1551" spans="1:6" ht="12.75">
      <c r="A1551" s="12" t="s">
        <v>1770</v>
      </c>
      <c r="B1551" s="14">
        <v>29</v>
      </c>
      <c r="C1551" s="15">
        <v>137</v>
      </c>
      <c r="D1551" s="12" t="s">
        <v>1999</v>
      </c>
      <c r="E1551" s="12" t="s">
        <v>1950</v>
      </c>
      <c r="F1551" s="12" t="str">
        <f t="shared" si="24"/>
        <v>MO-Monroe-(29-137)</v>
      </c>
    </row>
    <row r="1552" spans="1:6" ht="12.75">
      <c r="A1552" s="12" t="s">
        <v>1770</v>
      </c>
      <c r="B1552" s="14">
        <v>29</v>
      </c>
      <c r="C1552" s="15">
        <v>139</v>
      </c>
      <c r="D1552" s="12" t="s">
        <v>2000</v>
      </c>
      <c r="E1552" s="12" t="s">
        <v>1950</v>
      </c>
      <c r="F1552" s="12" t="str">
        <f t="shared" si="24"/>
        <v>MO-Montgomery-(29-139)</v>
      </c>
    </row>
    <row r="1553" spans="1:6" ht="12.75">
      <c r="A1553" s="12" t="s">
        <v>1770</v>
      </c>
      <c r="B1553" s="14">
        <v>29</v>
      </c>
      <c r="C1553" s="15">
        <v>141</v>
      </c>
      <c r="D1553" s="12" t="s">
        <v>2001</v>
      </c>
      <c r="E1553" s="12" t="s">
        <v>1950</v>
      </c>
      <c r="F1553" s="12" t="str">
        <f t="shared" si="24"/>
        <v>MO-Morgan-(29-141)</v>
      </c>
    </row>
    <row r="1554" spans="1:6" ht="12.75">
      <c r="A1554" s="12" t="s">
        <v>1770</v>
      </c>
      <c r="B1554" s="14">
        <v>29</v>
      </c>
      <c r="C1554" s="15">
        <v>143</v>
      </c>
      <c r="D1554" s="12" t="s">
        <v>1601</v>
      </c>
      <c r="E1554" s="12" t="s">
        <v>1950</v>
      </c>
      <c r="F1554" s="12" t="str">
        <f t="shared" si="24"/>
        <v>MO-New Madrid-(29-143)</v>
      </c>
    </row>
    <row r="1555" spans="1:6" ht="12.75">
      <c r="A1555" s="12" t="s">
        <v>1770</v>
      </c>
      <c r="B1555" s="14">
        <v>29</v>
      </c>
      <c r="C1555" s="15">
        <v>145</v>
      </c>
      <c r="D1555" s="12" t="s">
        <v>2100</v>
      </c>
      <c r="E1555" s="12" t="s">
        <v>1950</v>
      </c>
      <c r="F1555" s="12" t="str">
        <f t="shared" si="24"/>
        <v>MO-Newton-(29-145)</v>
      </c>
    </row>
    <row r="1556" spans="1:6" ht="12.75">
      <c r="A1556" s="12" t="s">
        <v>1770</v>
      </c>
      <c r="B1556" s="14">
        <v>29</v>
      </c>
      <c r="C1556" s="15">
        <v>147</v>
      </c>
      <c r="D1556" s="12" t="s">
        <v>1602</v>
      </c>
      <c r="E1556" s="12" t="s">
        <v>1950</v>
      </c>
      <c r="F1556" s="12" t="str">
        <f t="shared" si="24"/>
        <v>MO-Nodaway-(29-147)</v>
      </c>
    </row>
    <row r="1557" spans="1:6" ht="12.75">
      <c r="A1557" s="12" t="s">
        <v>1770</v>
      </c>
      <c r="B1557" s="14">
        <v>29</v>
      </c>
      <c r="C1557" s="15">
        <v>149</v>
      </c>
      <c r="D1557" s="12" t="s">
        <v>1603</v>
      </c>
      <c r="E1557" s="12" t="s">
        <v>1950</v>
      </c>
      <c r="F1557" s="12" t="str">
        <f t="shared" si="24"/>
        <v>MO-Oregon-(29-149)</v>
      </c>
    </row>
    <row r="1558" spans="1:6" ht="12.75">
      <c r="A1558" s="12" t="s">
        <v>1770</v>
      </c>
      <c r="B1558" s="14">
        <v>29</v>
      </c>
      <c r="C1558" s="15">
        <v>151</v>
      </c>
      <c r="D1558" s="12" t="s">
        <v>2807</v>
      </c>
      <c r="E1558" s="12" t="s">
        <v>1950</v>
      </c>
      <c r="F1558" s="12" t="str">
        <f t="shared" si="24"/>
        <v>MO-Osage-(29-151)</v>
      </c>
    </row>
    <row r="1559" spans="1:6" ht="12.75">
      <c r="A1559" s="12" t="s">
        <v>1770</v>
      </c>
      <c r="B1559" s="14">
        <v>29</v>
      </c>
      <c r="C1559" s="15">
        <v>153</v>
      </c>
      <c r="D1559" s="12" t="s">
        <v>1604</v>
      </c>
      <c r="E1559" s="12" t="s">
        <v>1950</v>
      </c>
      <c r="F1559" s="12" t="str">
        <f t="shared" si="24"/>
        <v>MO-Ozark-(29-153)</v>
      </c>
    </row>
    <row r="1560" spans="1:6" ht="12.75">
      <c r="A1560" s="12" t="s">
        <v>1770</v>
      </c>
      <c r="B1560" s="14">
        <v>29</v>
      </c>
      <c r="C1560" s="15">
        <v>155</v>
      </c>
      <c r="D1560" s="12" t="s">
        <v>1605</v>
      </c>
      <c r="E1560" s="12" t="s">
        <v>1950</v>
      </c>
      <c r="F1560" s="12" t="str">
        <f t="shared" si="24"/>
        <v>MO-Pemiscot-(29-155)</v>
      </c>
    </row>
    <row r="1561" spans="1:6" ht="12.75">
      <c r="A1561" s="12" t="s">
        <v>1770</v>
      </c>
      <c r="B1561" s="14">
        <v>29</v>
      </c>
      <c r="C1561" s="15">
        <v>157</v>
      </c>
      <c r="D1561" s="12" t="s">
        <v>2002</v>
      </c>
      <c r="E1561" s="12" t="s">
        <v>1950</v>
      </c>
      <c r="F1561" s="12" t="str">
        <f t="shared" si="24"/>
        <v>MO-Perry-(29-157)</v>
      </c>
    </row>
    <row r="1562" spans="1:6" ht="12.75">
      <c r="A1562" s="12" t="s">
        <v>1770</v>
      </c>
      <c r="B1562" s="14">
        <v>29</v>
      </c>
      <c r="C1562" s="15">
        <v>159</v>
      </c>
      <c r="D1562" s="12" t="s">
        <v>1606</v>
      </c>
      <c r="E1562" s="12" t="s">
        <v>1950</v>
      </c>
      <c r="F1562" s="12" t="str">
        <f t="shared" si="24"/>
        <v>MO-Pettis-(29-159)</v>
      </c>
    </row>
    <row r="1563" spans="1:6" ht="12.75">
      <c r="A1563" s="12" t="s">
        <v>1770</v>
      </c>
      <c r="B1563" s="14">
        <v>29</v>
      </c>
      <c r="C1563" s="15">
        <v>161</v>
      </c>
      <c r="D1563" s="12" t="s">
        <v>1607</v>
      </c>
      <c r="E1563" s="12" t="s">
        <v>1950</v>
      </c>
      <c r="F1563" s="12" t="str">
        <f t="shared" si="24"/>
        <v>MO-Phelps-(29-161)</v>
      </c>
    </row>
    <row r="1564" spans="1:6" ht="12.75">
      <c r="A1564" s="12" t="s">
        <v>1770</v>
      </c>
      <c r="B1564" s="14">
        <v>29</v>
      </c>
      <c r="C1564" s="15">
        <v>163</v>
      </c>
      <c r="D1564" s="12" t="s">
        <v>2004</v>
      </c>
      <c r="E1564" s="12" t="s">
        <v>1950</v>
      </c>
      <c r="F1564" s="12" t="str">
        <f t="shared" si="24"/>
        <v>MO-Pike-(29-163)</v>
      </c>
    </row>
    <row r="1565" spans="1:6" ht="12.75">
      <c r="A1565" s="12" t="s">
        <v>1770</v>
      </c>
      <c r="B1565" s="14">
        <v>29</v>
      </c>
      <c r="C1565" s="15">
        <v>165</v>
      </c>
      <c r="D1565" s="12" t="s">
        <v>1608</v>
      </c>
      <c r="E1565" s="12" t="s">
        <v>1950</v>
      </c>
      <c r="F1565" s="12" t="str">
        <f t="shared" si="24"/>
        <v>MO-Platte-(29-165)</v>
      </c>
    </row>
    <row r="1566" spans="1:6" ht="12.75">
      <c r="A1566" s="12" t="s">
        <v>1770</v>
      </c>
      <c r="B1566" s="14">
        <v>29</v>
      </c>
      <c r="C1566" s="15">
        <v>167</v>
      </c>
      <c r="D1566" s="12" t="s">
        <v>2104</v>
      </c>
      <c r="E1566" s="12" t="s">
        <v>1950</v>
      </c>
      <c r="F1566" s="12" t="str">
        <f t="shared" si="24"/>
        <v>MO-Polk-(29-167)</v>
      </c>
    </row>
    <row r="1567" spans="1:6" ht="12.75">
      <c r="A1567" s="12" t="s">
        <v>1770</v>
      </c>
      <c r="B1567" s="14">
        <v>29</v>
      </c>
      <c r="C1567" s="15">
        <v>169</v>
      </c>
      <c r="D1567" s="12" t="s">
        <v>2107</v>
      </c>
      <c r="E1567" s="12" t="s">
        <v>1950</v>
      </c>
      <c r="F1567" s="12" t="str">
        <f t="shared" si="24"/>
        <v>MO-Pulaski-(29-169)</v>
      </c>
    </row>
    <row r="1568" spans="1:6" ht="12.75">
      <c r="A1568" s="12" t="s">
        <v>1770</v>
      </c>
      <c r="B1568" s="14">
        <v>29</v>
      </c>
      <c r="C1568" s="15">
        <v>171</v>
      </c>
      <c r="D1568" s="12" t="s">
        <v>2283</v>
      </c>
      <c r="E1568" s="12" t="s">
        <v>1950</v>
      </c>
      <c r="F1568" s="12" t="str">
        <f t="shared" si="24"/>
        <v>MO-Putnam-(29-171)</v>
      </c>
    </row>
    <row r="1569" spans="1:6" ht="12.75">
      <c r="A1569" s="12" t="s">
        <v>1770</v>
      </c>
      <c r="B1569" s="14">
        <v>29</v>
      </c>
      <c r="C1569" s="15">
        <v>173</v>
      </c>
      <c r="D1569" s="12" t="s">
        <v>1609</v>
      </c>
      <c r="E1569" s="12" t="s">
        <v>1950</v>
      </c>
      <c r="F1569" s="12" t="str">
        <f t="shared" si="24"/>
        <v>MO-Ralls-(29-173)</v>
      </c>
    </row>
    <row r="1570" spans="1:6" ht="12.75">
      <c r="A1570" s="12" t="s">
        <v>1770</v>
      </c>
      <c r="B1570" s="14">
        <v>29</v>
      </c>
      <c r="C1570" s="15">
        <v>175</v>
      </c>
      <c r="D1570" s="12" t="s">
        <v>2005</v>
      </c>
      <c r="E1570" s="12" t="s">
        <v>1950</v>
      </c>
      <c r="F1570" s="12" t="str">
        <f t="shared" si="24"/>
        <v>MO-Randolph-(29-175)</v>
      </c>
    </row>
    <row r="1571" spans="1:6" ht="12.75">
      <c r="A1571" s="12" t="s">
        <v>1770</v>
      </c>
      <c r="B1571" s="14">
        <v>29</v>
      </c>
      <c r="C1571" s="15">
        <v>177</v>
      </c>
      <c r="D1571" s="12" t="s">
        <v>1610</v>
      </c>
      <c r="E1571" s="12" t="s">
        <v>1950</v>
      </c>
      <c r="F1571" s="12" t="str">
        <f t="shared" si="24"/>
        <v>MO-Ray-(29-177)</v>
      </c>
    </row>
    <row r="1572" spans="1:6" ht="12.75">
      <c r="A1572" s="12" t="s">
        <v>1770</v>
      </c>
      <c r="B1572" s="14">
        <v>29</v>
      </c>
      <c r="C1572" s="15">
        <v>179</v>
      </c>
      <c r="D1572" s="12" t="s">
        <v>1611</v>
      </c>
      <c r="E1572" s="12" t="s">
        <v>1950</v>
      </c>
      <c r="F1572" s="12" t="str">
        <f t="shared" si="24"/>
        <v>MO-Reynolds-(29-179)</v>
      </c>
    </row>
    <row r="1573" spans="1:6" ht="12.75">
      <c r="A1573" s="12" t="s">
        <v>1770</v>
      </c>
      <c r="B1573" s="14">
        <v>29</v>
      </c>
      <c r="C1573" s="15">
        <v>181</v>
      </c>
      <c r="D1573" s="12" t="s">
        <v>2707</v>
      </c>
      <c r="E1573" s="12" t="s">
        <v>1950</v>
      </c>
      <c r="F1573" s="12" t="str">
        <f t="shared" si="24"/>
        <v>MO-Ripley-(29-181)</v>
      </c>
    </row>
    <row r="1574" spans="1:6" ht="12.75">
      <c r="A1574" s="12" t="s">
        <v>1770</v>
      </c>
      <c r="B1574" s="14">
        <v>29</v>
      </c>
      <c r="C1574" s="15">
        <v>183</v>
      </c>
      <c r="D1574" s="12" t="s">
        <v>1371</v>
      </c>
      <c r="E1574" s="12" t="s">
        <v>1950</v>
      </c>
      <c r="F1574" s="12" t="str">
        <f t="shared" si="24"/>
        <v>MO-St. Charles-(29-183)</v>
      </c>
    </row>
    <row r="1575" spans="1:6" ht="12.75">
      <c r="A1575" s="12" t="s">
        <v>1770</v>
      </c>
      <c r="B1575" s="14">
        <v>29</v>
      </c>
      <c r="C1575" s="15">
        <v>185</v>
      </c>
      <c r="D1575" s="12" t="s">
        <v>2007</v>
      </c>
      <c r="E1575" s="12" t="s">
        <v>1950</v>
      </c>
      <c r="F1575" s="12" t="str">
        <f t="shared" si="24"/>
        <v>MO-St. Clair-(29-185)</v>
      </c>
    </row>
    <row r="1576" spans="1:6" ht="12.75">
      <c r="A1576" s="12" t="s">
        <v>1770</v>
      </c>
      <c r="B1576" s="14">
        <v>29</v>
      </c>
      <c r="C1576" s="15">
        <v>186</v>
      </c>
      <c r="D1576" s="12" t="s">
        <v>1612</v>
      </c>
      <c r="E1576" s="12" t="s">
        <v>1950</v>
      </c>
      <c r="F1576" s="12" t="str">
        <f t="shared" si="24"/>
        <v>MO-Ste. Genevieve-(29-186)</v>
      </c>
    </row>
    <row r="1577" spans="1:6" ht="12.75">
      <c r="A1577" s="12" t="s">
        <v>1770</v>
      </c>
      <c r="B1577" s="14">
        <v>29</v>
      </c>
      <c r="C1577" s="15">
        <v>187</v>
      </c>
      <c r="D1577" s="12" t="s">
        <v>1613</v>
      </c>
      <c r="E1577" s="12" t="s">
        <v>1950</v>
      </c>
      <c r="F1577" s="12" t="str">
        <f t="shared" si="24"/>
        <v>MO-St. Francois-(29-187)</v>
      </c>
    </row>
    <row r="1578" spans="1:6" ht="12.75">
      <c r="A1578" s="12" t="s">
        <v>1770</v>
      </c>
      <c r="B1578" s="14">
        <v>29</v>
      </c>
      <c r="C1578" s="15">
        <v>189</v>
      </c>
      <c r="D1578" s="12" t="s">
        <v>1533</v>
      </c>
      <c r="E1578" s="12" t="s">
        <v>1950</v>
      </c>
      <c r="F1578" s="12" t="str">
        <f t="shared" si="24"/>
        <v>MO-St. Louis-(29-189)</v>
      </c>
    </row>
    <row r="1579" spans="1:6" ht="12.75">
      <c r="A1579" s="12" t="s">
        <v>1770</v>
      </c>
      <c r="B1579" s="14">
        <v>29</v>
      </c>
      <c r="C1579" s="15">
        <v>195</v>
      </c>
      <c r="D1579" s="12" t="s">
        <v>2109</v>
      </c>
      <c r="E1579" s="12" t="s">
        <v>1950</v>
      </c>
      <c r="F1579" s="12" t="str">
        <f t="shared" si="24"/>
        <v>MO-Saline-(29-195)</v>
      </c>
    </row>
    <row r="1580" spans="1:6" ht="12.75">
      <c r="A1580" s="12" t="s">
        <v>1770</v>
      </c>
      <c r="B1580" s="14">
        <v>29</v>
      </c>
      <c r="C1580" s="15">
        <v>197</v>
      </c>
      <c r="D1580" s="12" t="s">
        <v>2671</v>
      </c>
      <c r="E1580" s="12" t="s">
        <v>1950</v>
      </c>
      <c r="F1580" s="12" t="str">
        <f t="shared" si="24"/>
        <v>MO-Schuyler-(29-197)</v>
      </c>
    </row>
    <row r="1581" spans="1:6" ht="12.75">
      <c r="A1581" s="12" t="s">
        <v>1770</v>
      </c>
      <c r="B1581" s="14">
        <v>29</v>
      </c>
      <c r="C1581" s="15">
        <v>199</v>
      </c>
      <c r="D1581" s="12" t="s">
        <v>1614</v>
      </c>
      <c r="E1581" s="12" t="s">
        <v>1950</v>
      </c>
      <c r="F1581" s="12" t="str">
        <f t="shared" si="24"/>
        <v>MO-Scotland-(29-199)</v>
      </c>
    </row>
    <row r="1582" spans="1:6" ht="12.75">
      <c r="A1582" s="12" t="s">
        <v>1770</v>
      </c>
      <c r="B1582" s="14">
        <v>29</v>
      </c>
      <c r="C1582" s="15">
        <v>201</v>
      </c>
      <c r="D1582" s="12" t="s">
        <v>2110</v>
      </c>
      <c r="E1582" s="12" t="s">
        <v>1950</v>
      </c>
      <c r="F1582" s="12" t="str">
        <f t="shared" si="24"/>
        <v>MO-Scott-(29-201)</v>
      </c>
    </row>
    <row r="1583" spans="1:6" ht="12.75">
      <c r="A1583" s="12" t="s">
        <v>1770</v>
      </c>
      <c r="B1583" s="14">
        <v>29</v>
      </c>
      <c r="C1583" s="15">
        <v>203</v>
      </c>
      <c r="D1583" s="12" t="s">
        <v>1615</v>
      </c>
      <c r="E1583" s="12" t="s">
        <v>1950</v>
      </c>
      <c r="F1583" s="12" t="str">
        <f t="shared" si="24"/>
        <v>MO-Shannon-(29-203)</v>
      </c>
    </row>
    <row r="1584" spans="1:6" ht="12.75">
      <c r="A1584" s="12" t="s">
        <v>1770</v>
      </c>
      <c r="B1584" s="14">
        <v>29</v>
      </c>
      <c r="C1584" s="15">
        <v>205</v>
      </c>
      <c r="D1584" s="12" t="s">
        <v>2008</v>
      </c>
      <c r="E1584" s="12" t="s">
        <v>1950</v>
      </c>
      <c r="F1584" s="12" t="str">
        <f t="shared" si="24"/>
        <v>MO-Shelby-(29-205)</v>
      </c>
    </row>
    <row r="1585" spans="1:6" ht="12.75">
      <c r="A1585" s="12" t="s">
        <v>1770</v>
      </c>
      <c r="B1585" s="14">
        <v>29</v>
      </c>
      <c r="C1585" s="15">
        <v>207</v>
      </c>
      <c r="D1585" s="12" t="s">
        <v>1616</v>
      </c>
      <c r="E1585" s="12" t="s">
        <v>1950</v>
      </c>
      <c r="F1585" s="12" t="str">
        <f t="shared" si="24"/>
        <v>MO-Stoddard-(29-207)</v>
      </c>
    </row>
    <row r="1586" spans="1:6" ht="12.75">
      <c r="A1586" s="12" t="s">
        <v>1770</v>
      </c>
      <c r="B1586" s="14">
        <v>29</v>
      </c>
      <c r="C1586" s="15">
        <v>209</v>
      </c>
      <c r="D1586" s="12" t="s">
        <v>2115</v>
      </c>
      <c r="E1586" s="12" t="s">
        <v>1950</v>
      </c>
      <c r="F1586" s="12" t="str">
        <f t="shared" si="24"/>
        <v>MO-Stone-(29-209)</v>
      </c>
    </row>
    <row r="1587" spans="1:6" ht="12.75">
      <c r="A1587" s="12" t="s">
        <v>1770</v>
      </c>
      <c r="B1587" s="14">
        <v>29</v>
      </c>
      <c r="C1587" s="15">
        <v>211</v>
      </c>
      <c r="D1587" s="12" t="s">
        <v>2713</v>
      </c>
      <c r="E1587" s="12" t="s">
        <v>1950</v>
      </c>
      <c r="F1587" s="12" t="str">
        <f t="shared" si="24"/>
        <v>MO-Sullivan-(29-211)</v>
      </c>
    </row>
    <row r="1588" spans="1:6" ht="12.75">
      <c r="A1588" s="12" t="s">
        <v>1770</v>
      </c>
      <c r="B1588" s="14">
        <v>29</v>
      </c>
      <c r="C1588" s="15">
        <v>213</v>
      </c>
      <c r="D1588" s="12" t="s">
        <v>1617</v>
      </c>
      <c r="E1588" s="12" t="s">
        <v>1950</v>
      </c>
      <c r="F1588" s="12" t="str">
        <f t="shared" si="24"/>
        <v>MO-Taney-(29-213)</v>
      </c>
    </row>
    <row r="1589" spans="1:6" ht="12.75">
      <c r="A1589" s="12" t="s">
        <v>1770</v>
      </c>
      <c r="B1589" s="14">
        <v>29</v>
      </c>
      <c r="C1589" s="15">
        <v>215</v>
      </c>
      <c r="D1589" s="12" t="s">
        <v>1618</v>
      </c>
      <c r="E1589" s="12" t="s">
        <v>1950</v>
      </c>
      <c r="F1589" s="12" t="str">
        <f t="shared" si="24"/>
        <v>MO-Texas-(29-215)</v>
      </c>
    </row>
    <row r="1590" spans="1:6" ht="12.75">
      <c r="A1590" s="12" t="s">
        <v>1770</v>
      </c>
      <c r="B1590" s="14">
        <v>29</v>
      </c>
      <c r="C1590" s="15">
        <v>217</v>
      </c>
      <c r="D1590" s="12" t="s">
        <v>1382</v>
      </c>
      <c r="E1590" s="12" t="s">
        <v>1950</v>
      </c>
      <c r="F1590" s="12" t="str">
        <f t="shared" si="24"/>
        <v>MO-Vernon-(29-217)</v>
      </c>
    </row>
    <row r="1591" spans="1:6" ht="12.75">
      <c r="A1591" s="12" t="s">
        <v>1770</v>
      </c>
      <c r="B1591" s="14">
        <v>29</v>
      </c>
      <c r="C1591" s="15">
        <v>219</v>
      </c>
      <c r="D1591" s="12" t="s">
        <v>2394</v>
      </c>
      <c r="E1591" s="12" t="s">
        <v>1950</v>
      </c>
      <c r="F1591" s="12" t="str">
        <f t="shared" si="24"/>
        <v>MO-Warren-(29-219)</v>
      </c>
    </row>
    <row r="1592" spans="1:6" ht="12.75">
      <c r="A1592" s="12" t="s">
        <v>1770</v>
      </c>
      <c r="B1592" s="14">
        <v>29</v>
      </c>
      <c r="C1592" s="15">
        <v>221</v>
      </c>
      <c r="D1592" s="12" t="s">
        <v>2014</v>
      </c>
      <c r="E1592" s="12" t="s">
        <v>1950</v>
      </c>
      <c r="F1592" s="12" t="str">
        <f t="shared" si="24"/>
        <v>MO-Washington-(29-221)</v>
      </c>
    </row>
    <row r="1593" spans="1:6" ht="12.75">
      <c r="A1593" s="12" t="s">
        <v>1770</v>
      </c>
      <c r="B1593" s="14">
        <v>29</v>
      </c>
      <c r="C1593" s="15">
        <v>223</v>
      </c>
      <c r="D1593" s="12" t="s">
        <v>2395</v>
      </c>
      <c r="E1593" s="12" t="s">
        <v>1950</v>
      </c>
      <c r="F1593" s="12" t="str">
        <f t="shared" si="24"/>
        <v>MO-Wayne-(29-223)</v>
      </c>
    </row>
    <row r="1594" spans="1:6" ht="12.75">
      <c r="A1594" s="12" t="s">
        <v>1770</v>
      </c>
      <c r="B1594" s="14">
        <v>29</v>
      </c>
      <c r="C1594" s="15">
        <v>225</v>
      </c>
      <c r="D1594" s="12" t="s">
        <v>2584</v>
      </c>
      <c r="E1594" s="12" t="s">
        <v>1950</v>
      </c>
      <c r="F1594" s="12" t="str">
        <f t="shared" si="24"/>
        <v>MO-Webster-(29-225)</v>
      </c>
    </row>
    <row r="1595" spans="1:6" ht="12.75">
      <c r="A1595" s="12" t="s">
        <v>1770</v>
      </c>
      <c r="B1595" s="14">
        <v>29</v>
      </c>
      <c r="C1595" s="15">
        <v>227</v>
      </c>
      <c r="D1595" s="12" t="s">
        <v>2589</v>
      </c>
      <c r="E1595" s="12" t="s">
        <v>1950</v>
      </c>
      <c r="F1595" s="12" t="str">
        <f t="shared" si="24"/>
        <v>MO-Worth-(29-227)</v>
      </c>
    </row>
    <row r="1596" spans="1:6" ht="12.75">
      <c r="A1596" s="12" t="s">
        <v>1770</v>
      </c>
      <c r="B1596" s="14">
        <v>29</v>
      </c>
      <c r="C1596" s="15">
        <v>229</v>
      </c>
      <c r="D1596" s="12" t="s">
        <v>2767</v>
      </c>
      <c r="E1596" s="12" t="s">
        <v>1950</v>
      </c>
      <c r="F1596" s="12" t="str">
        <f t="shared" si="24"/>
        <v>MO-Wright-(29-229)</v>
      </c>
    </row>
    <row r="1597" spans="1:6" ht="12.75">
      <c r="A1597" s="12" t="s">
        <v>1770</v>
      </c>
      <c r="B1597" s="14">
        <v>29</v>
      </c>
      <c r="C1597" s="15">
        <v>510</v>
      </c>
      <c r="D1597" s="12" t="s">
        <v>1533</v>
      </c>
      <c r="E1597" s="12" t="s">
        <v>1413</v>
      </c>
      <c r="F1597" s="12" t="str">
        <f t="shared" si="24"/>
        <v>MO-St. Louis-(29-510)</v>
      </c>
    </row>
    <row r="1598" spans="1:6" ht="12.75">
      <c r="A1598" s="12" t="s">
        <v>1771</v>
      </c>
      <c r="B1598" s="14">
        <v>30</v>
      </c>
      <c r="C1598" s="15">
        <v>1</v>
      </c>
      <c r="D1598" s="12" t="s">
        <v>1619</v>
      </c>
      <c r="E1598" s="12" t="s">
        <v>1950</v>
      </c>
      <c r="F1598" s="12" t="str">
        <f t="shared" si="24"/>
        <v>MT-Beaverhead-(30-1)</v>
      </c>
    </row>
    <row r="1599" spans="1:6" ht="12.75">
      <c r="A1599" s="12" t="s">
        <v>1771</v>
      </c>
      <c r="B1599" s="14">
        <v>30</v>
      </c>
      <c r="C1599" s="15">
        <v>3</v>
      </c>
      <c r="D1599" s="12" t="s">
        <v>1620</v>
      </c>
      <c r="E1599" s="12" t="s">
        <v>1950</v>
      </c>
      <c r="F1599" s="12" t="str">
        <f t="shared" si="24"/>
        <v>MT-Big Horn-(30-3)</v>
      </c>
    </row>
    <row r="1600" spans="1:6" ht="12.75">
      <c r="A1600" s="12" t="s">
        <v>1771</v>
      </c>
      <c r="B1600" s="14">
        <v>30</v>
      </c>
      <c r="C1600" s="15">
        <v>5</v>
      </c>
      <c r="D1600" s="12" t="s">
        <v>2600</v>
      </c>
      <c r="E1600" s="12" t="s">
        <v>1950</v>
      </c>
      <c r="F1600" s="12" t="str">
        <f t="shared" si="24"/>
        <v>MT-Blaine-(30-5)</v>
      </c>
    </row>
    <row r="1601" spans="1:6" ht="12.75">
      <c r="A1601" s="12" t="s">
        <v>1771</v>
      </c>
      <c r="B1601" s="14">
        <v>30</v>
      </c>
      <c r="C1601" s="15">
        <v>7</v>
      </c>
      <c r="D1601" s="12" t="s">
        <v>1621</v>
      </c>
      <c r="E1601" s="12" t="s">
        <v>1950</v>
      </c>
      <c r="F1601" s="12" t="str">
        <f t="shared" si="24"/>
        <v>MT-Broadwater-(30-7)</v>
      </c>
    </row>
    <row r="1602" spans="1:6" ht="12.75">
      <c r="A1602" s="12" t="s">
        <v>1771</v>
      </c>
      <c r="B1602" s="14">
        <v>30</v>
      </c>
      <c r="C1602" s="15">
        <v>9</v>
      </c>
      <c r="D1602" s="12" t="s">
        <v>1622</v>
      </c>
      <c r="E1602" s="12" t="s">
        <v>1950</v>
      </c>
      <c r="F1602" s="12" t="str">
        <f t="shared" si="24"/>
        <v>MT-Carbon-(30-9)</v>
      </c>
    </row>
    <row r="1603" spans="1:6" ht="12.75">
      <c r="A1603" s="12" t="s">
        <v>1771</v>
      </c>
      <c r="B1603" s="14">
        <v>30</v>
      </c>
      <c r="C1603" s="15">
        <v>11</v>
      </c>
      <c r="D1603" s="12" t="s">
        <v>1298</v>
      </c>
      <c r="E1603" s="12" t="s">
        <v>1950</v>
      </c>
      <c r="F1603" s="12" t="str">
        <f aca="true" t="shared" si="25" ref="F1603:F1666">A1603&amp;"-"&amp;D1603&amp;"-("&amp;B1603&amp;"-"&amp;C1603&amp;")"</f>
        <v>MT-Carter-(30-11)</v>
      </c>
    </row>
    <row r="1604" spans="1:6" ht="12.75">
      <c r="A1604" s="12" t="s">
        <v>1771</v>
      </c>
      <c r="B1604" s="14">
        <v>30</v>
      </c>
      <c r="C1604" s="15">
        <v>13</v>
      </c>
      <c r="D1604" s="12" t="s">
        <v>1623</v>
      </c>
      <c r="E1604" s="12" t="s">
        <v>1950</v>
      </c>
      <c r="F1604" s="12" t="str">
        <f t="shared" si="25"/>
        <v>MT-Cascade-(30-13)</v>
      </c>
    </row>
    <row r="1605" spans="1:6" ht="12.75">
      <c r="A1605" s="12" t="s">
        <v>1771</v>
      </c>
      <c r="B1605" s="14">
        <v>30</v>
      </c>
      <c r="C1605" s="15">
        <v>15</v>
      </c>
      <c r="D1605" s="12" t="s">
        <v>1624</v>
      </c>
      <c r="E1605" s="12" t="s">
        <v>1950</v>
      </c>
      <c r="F1605" s="12" t="str">
        <f t="shared" si="25"/>
        <v>MT-Chouteau-(30-15)</v>
      </c>
    </row>
    <row r="1606" spans="1:6" ht="12.75">
      <c r="A1606" s="12" t="s">
        <v>1771</v>
      </c>
      <c r="B1606" s="14">
        <v>30</v>
      </c>
      <c r="C1606" s="15">
        <v>17</v>
      </c>
      <c r="D1606" s="12" t="s">
        <v>2191</v>
      </c>
      <c r="E1606" s="12" t="s">
        <v>1950</v>
      </c>
      <c r="F1606" s="12" t="str">
        <f t="shared" si="25"/>
        <v>MT-Custer-(30-17)</v>
      </c>
    </row>
    <row r="1607" spans="1:6" ht="12.75">
      <c r="A1607" s="12" t="s">
        <v>1771</v>
      </c>
      <c r="B1607" s="14">
        <v>30</v>
      </c>
      <c r="C1607" s="15">
        <v>19</v>
      </c>
      <c r="D1607" s="12" t="s">
        <v>1625</v>
      </c>
      <c r="E1607" s="12" t="s">
        <v>1950</v>
      </c>
      <c r="F1607" s="12" t="str">
        <f t="shared" si="25"/>
        <v>MT-Daniels-(30-19)</v>
      </c>
    </row>
    <row r="1608" spans="1:6" ht="12.75">
      <c r="A1608" s="12" t="s">
        <v>1771</v>
      </c>
      <c r="B1608" s="14">
        <v>30</v>
      </c>
      <c r="C1608" s="15">
        <v>21</v>
      </c>
      <c r="D1608" s="12" t="s">
        <v>2324</v>
      </c>
      <c r="E1608" s="12" t="s">
        <v>1950</v>
      </c>
      <c r="F1608" s="12" t="str">
        <f t="shared" si="25"/>
        <v>MT-Dawson-(30-21)</v>
      </c>
    </row>
    <row r="1609" spans="1:6" ht="12.75">
      <c r="A1609" s="12" t="s">
        <v>1771</v>
      </c>
      <c r="B1609" s="14">
        <v>30</v>
      </c>
      <c r="C1609" s="15">
        <v>23</v>
      </c>
      <c r="D1609" s="12" t="s">
        <v>1626</v>
      </c>
      <c r="E1609" s="12" t="s">
        <v>2021</v>
      </c>
      <c r="F1609" s="12" t="str">
        <f t="shared" si="25"/>
        <v>MT-Deer Lodge-(30-23)</v>
      </c>
    </row>
    <row r="1610" spans="1:6" ht="12.75">
      <c r="A1610" s="12" t="s">
        <v>1771</v>
      </c>
      <c r="B1610" s="14">
        <v>30</v>
      </c>
      <c r="C1610" s="15">
        <v>25</v>
      </c>
      <c r="D1610" s="12" t="s">
        <v>1627</v>
      </c>
      <c r="E1610" s="12" t="s">
        <v>1950</v>
      </c>
      <c r="F1610" s="12" t="str">
        <f t="shared" si="25"/>
        <v>MT-Fallon-(30-25)</v>
      </c>
    </row>
    <row r="1611" spans="1:6" ht="12.75">
      <c r="A1611" s="12" t="s">
        <v>1771</v>
      </c>
      <c r="B1611" s="14">
        <v>30</v>
      </c>
      <c r="C1611" s="15">
        <v>27</v>
      </c>
      <c r="D1611" s="12" t="s">
        <v>1628</v>
      </c>
      <c r="E1611" s="12" t="s">
        <v>1950</v>
      </c>
      <c r="F1611" s="12" t="str">
        <f t="shared" si="25"/>
        <v>MT-Fergus-(30-27)</v>
      </c>
    </row>
    <row r="1612" spans="1:6" ht="12.75">
      <c r="A1612" s="12" t="s">
        <v>1771</v>
      </c>
      <c r="B1612" s="14">
        <v>30</v>
      </c>
      <c r="C1612" s="15">
        <v>29</v>
      </c>
      <c r="D1612" s="12" t="s">
        <v>1629</v>
      </c>
      <c r="E1612" s="12" t="s">
        <v>1950</v>
      </c>
      <c r="F1612" s="12" t="str">
        <f t="shared" si="25"/>
        <v>MT-Flathead-(30-29)</v>
      </c>
    </row>
    <row r="1613" spans="1:6" ht="12.75">
      <c r="A1613" s="12" t="s">
        <v>1771</v>
      </c>
      <c r="B1613" s="14">
        <v>30</v>
      </c>
      <c r="C1613" s="15">
        <v>31</v>
      </c>
      <c r="D1613" s="12" t="s">
        <v>2643</v>
      </c>
      <c r="E1613" s="12" t="s">
        <v>1950</v>
      </c>
      <c r="F1613" s="12" t="str">
        <f t="shared" si="25"/>
        <v>MT-Gallatin-(30-31)</v>
      </c>
    </row>
    <row r="1614" spans="1:6" ht="12.75">
      <c r="A1614" s="12" t="s">
        <v>1771</v>
      </c>
      <c r="B1614" s="14">
        <v>30</v>
      </c>
      <c r="C1614" s="15">
        <v>33</v>
      </c>
      <c r="D1614" s="12" t="s">
        <v>2200</v>
      </c>
      <c r="E1614" s="12" t="s">
        <v>1950</v>
      </c>
      <c r="F1614" s="12" t="str">
        <f t="shared" si="25"/>
        <v>MT-Garfield-(30-33)</v>
      </c>
    </row>
    <row r="1615" spans="1:6" ht="12.75">
      <c r="A1615" s="12" t="s">
        <v>1771</v>
      </c>
      <c r="B1615" s="14">
        <v>30</v>
      </c>
      <c r="C1615" s="15">
        <v>35</v>
      </c>
      <c r="D1615" s="12" t="s">
        <v>1630</v>
      </c>
      <c r="E1615" s="12" t="s">
        <v>1950</v>
      </c>
      <c r="F1615" s="12" t="str">
        <f t="shared" si="25"/>
        <v>MT-Glacier-(30-35)</v>
      </c>
    </row>
    <row r="1616" spans="1:6" ht="12.75">
      <c r="A1616" s="12" t="s">
        <v>1771</v>
      </c>
      <c r="B1616" s="14">
        <v>30</v>
      </c>
      <c r="C1616" s="15">
        <v>37</v>
      </c>
      <c r="D1616" s="12" t="s">
        <v>1631</v>
      </c>
      <c r="E1616" s="12" t="s">
        <v>1950</v>
      </c>
      <c r="F1616" s="12" t="str">
        <f t="shared" si="25"/>
        <v>MT-Golden Valley-(30-37)</v>
      </c>
    </row>
    <row r="1617" spans="1:6" ht="12.75">
      <c r="A1617" s="12" t="s">
        <v>1771</v>
      </c>
      <c r="B1617" s="14">
        <v>30</v>
      </c>
      <c r="C1617" s="15">
        <v>39</v>
      </c>
      <c r="D1617" s="12" t="s">
        <v>1632</v>
      </c>
      <c r="E1617" s="12" t="s">
        <v>1950</v>
      </c>
      <c r="F1617" s="12" t="str">
        <f t="shared" si="25"/>
        <v>MT-Granite-(30-39)</v>
      </c>
    </row>
    <row r="1618" spans="1:6" ht="12.75">
      <c r="A1618" s="12" t="s">
        <v>1771</v>
      </c>
      <c r="B1618" s="14">
        <v>30</v>
      </c>
      <c r="C1618" s="15">
        <v>41</v>
      </c>
      <c r="D1618" s="12" t="s">
        <v>1633</v>
      </c>
      <c r="E1618" s="12" t="s">
        <v>1950</v>
      </c>
      <c r="F1618" s="12" t="str">
        <f t="shared" si="25"/>
        <v>MT-Hill-(30-41)</v>
      </c>
    </row>
    <row r="1619" spans="1:6" ht="12.75">
      <c r="A1619" s="12" t="s">
        <v>1771</v>
      </c>
      <c r="B1619" s="14">
        <v>30</v>
      </c>
      <c r="C1619" s="15">
        <v>43</v>
      </c>
      <c r="D1619" s="12" t="s">
        <v>1986</v>
      </c>
      <c r="E1619" s="12" t="s">
        <v>1950</v>
      </c>
      <c r="F1619" s="12" t="str">
        <f t="shared" si="25"/>
        <v>MT-Jefferson-(30-43)</v>
      </c>
    </row>
    <row r="1620" spans="1:6" ht="12.75">
      <c r="A1620" s="12" t="s">
        <v>1771</v>
      </c>
      <c r="B1620" s="14">
        <v>30</v>
      </c>
      <c r="C1620" s="15">
        <v>45</v>
      </c>
      <c r="D1620" s="12" t="s">
        <v>1634</v>
      </c>
      <c r="E1620" s="12" t="s">
        <v>1950</v>
      </c>
      <c r="F1620" s="12" t="str">
        <f t="shared" si="25"/>
        <v>MT-Judith Basin-(30-45)</v>
      </c>
    </row>
    <row r="1621" spans="1:6" ht="12.75">
      <c r="A1621" s="12" t="s">
        <v>1771</v>
      </c>
      <c r="B1621" s="14">
        <v>30</v>
      </c>
      <c r="C1621" s="15">
        <v>47</v>
      </c>
      <c r="D1621" s="12" t="s">
        <v>2137</v>
      </c>
      <c r="E1621" s="12" t="s">
        <v>1950</v>
      </c>
      <c r="F1621" s="12" t="str">
        <f t="shared" si="25"/>
        <v>MT-Lake-(30-47)</v>
      </c>
    </row>
    <row r="1622" spans="1:6" ht="12.75">
      <c r="A1622" s="12" t="s">
        <v>1771</v>
      </c>
      <c r="B1622" s="14">
        <v>30</v>
      </c>
      <c r="C1622" s="15">
        <v>49</v>
      </c>
      <c r="D1622" s="12" t="s">
        <v>1635</v>
      </c>
      <c r="E1622" s="12" t="s">
        <v>1950</v>
      </c>
      <c r="F1622" s="12" t="str">
        <f t="shared" si="25"/>
        <v>MT-Lewis and Clark-(30-49)</v>
      </c>
    </row>
    <row r="1623" spans="1:6" ht="12.75">
      <c r="A1623" s="12" t="s">
        <v>1771</v>
      </c>
      <c r="B1623" s="14">
        <v>30</v>
      </c>
      <c r="C1623" s="15">
        <v>51</v>
      </c>
      <c r="D1623" s="12" t="s">
        <v>2272</v>
      </c>
      <c r="E1623" s="12" t="s">
        <v>1950</v>
      </c>
      <c r="F1623" s="12" t="str">
        <f t="shared" si="25"/>
        <v>MT-Liberty-(30-51)</v>
      </c>
    </row>
    <row r="1624" spans="1:6" ht="12.75">
      <c r="A1624" s="12" t="s">
        <v>1771</v>
      </c>
      <c r="B1624" s="14">
        <v>30</v>
      </c>
      <c r="C1624" s="15">
        <v>53</v>
      </c>
      <c r="D1624" s="12" t="s">
        <v>2090</v>
      </c>
      <c r="E1624" s="12" t="s">
        <v>1950</v>
      </c>
      <c r="F1624" s="12" t="str">
        <f t="shared" si="25"/>
        <v>MT-Lincoln-(30-53)</v>
      </c>
    </row>
    <row r="1625" spans="1:6" ht="12.75">
      <c r="A1625" s="12" t="s">
        <v>1771</v>
      </c>
      <c r="B1625" s="14">
        <v>30</v>
      </c>
      <c r="C1625" s="15">
        <v>55</v>
      </c>
      <c r="D1625" s="12" t="s">
        <v>1636</v>
      </c>
      <c r="E1625" s="12" t="s">
        <v>1950</v>
      </c>
      <c r="F1625" s="12" t="str">
        <f t="shared" si="25"/>
        <v>MT-McCone-(30-55)</v>
      </c>
    </row>
    <row r="1626" spans="1:6" ht="12.75">
      <c r="A1626" s="12" t="s">
        <v>1771</v>
      </c>
      <c r="B1626" s="14">
        <v>30</v>
      </c>
      <c r="C1626" s="15">
        <v>57</v>
      </c>
      <c r="D1626" s="12" t="s">
        <v>1994</v>
      </c>
      <c r="E1626" s="12" t="s">
        <v>1950</v>
      </c>
      <c r="F1626" s="12" t="str">
        <f t="shared" si="25"/>
        <v>MT-Madison-(30-57)</v>
      </c>
    </row>
    <row r="1627" spans="1:6" ht="12.75">
      <c r="A1627" s="12" t="s">
        <v>1771</v>
      </c>
      <c r="B1627" s="14">
        <v>30</v>
      </c>
      <c r="C1627" s="15">
        <v>59</v>
      </c>
      <c r="D1627" s="12" t="s">
        <v>1637</v>
      </c>
      <c r="E1627" s="12" t="s">
        <v>1950</v>
      </c>
      <c r="F1627" s="12" t="str">
        <f t="shared" si="25"/>
        <v>MT-Meagher-(30-59)</v>
      </c>
    </row>
    <row r="1628" spans="1:6" ht="12.75">
      <c r="A1628" s="12" t="s">
        <v>1771</v>
      </c>
      <c r="B1628" s="14">
        <v>30</v>
      </c>
      <c r="C1628" s="15">
        <v>61</v>
      </c>
      <c r="D1628" s="12" t="s">
        <v>2212</v>
      </c>
      <c r="E1628" s="12" t="s">
        <v>1950</v>
      </c>
      <c r="F1628" s="12" t="str">
        <f t="shared" si="25"/>
        <v>MT-Mineral-(30-61)</v>
      </c>
    </row>
    <row r="1629" spans="1:6" ht="12.75">
      <c r="A1629" s="12" t="s">
        <v>1771</v>
      </c>
      <c r="B1629" s="14">
        <v>30</v>
      </c>
      <c r="C1629" s="15">
        <v>63</v>
      </c>
      <c r="D1629" s="12" t="s">
        <v>1638</v>
      </c>
      <c r="E1629" s="12" t="s">
        <v>1950</v>
      </c>
      <c r="F1629" s="12" t="str">
        <f t="shared" si="25"/>
        <v>MT-Missoula-(30-63)</v>
      </c>
    </row>
    <row r="1630" spans="1:6" ht="12.75">
      <c r="A1630" s="12" t="s">
        <v>1771</v>
      </c>
      <c r="B1630" s="14">
        <v>30</v>
      </c>
      <c r="C1630" s="15">
        <v>65</v>
      </c>
      <c r="D1630" s="12" t="s">
        <v>1639</v>
      </c>
      <c r="E1630" s="12" t="s">
        <v>1950</v>
      </c>
      <c r="F1630" s="12" t="str">
        <f t="shared" si="25"/>
        <v>MT-Musselshell-(30-65)</v>
      </c>
    </row>
    <row r="1631" spans="1:6" ht="12.75">
      <c r="A1631" s="12" t="s">
        <v>1771</v>
      </c>
      <c r="B1631" s="14">
        <v>30</v>
      </c>
      <c r="C1631" s="15">
        <v>67</v>
      </c>
      <c r="D1631" s="12" t="s">
        <v>2218</v>
      </c>
      <c r="E1631" s="12" t="s">
        <v>1950</v>
      </c>
      <c r="F1631" s="12" t="str">
        <f t="shared" si="25"/>
        <v>MT-Park-(30-67)</v>
      </c>
    </row>
    <row r="1632" spans="1:6" ht="12.75">
      <c r="A1632" s="12" t="s">
        <v>1771</v>
      </c>
      <c r="B1632" s="14">
        <v>30</v>
      </c>
      <c r="C1632" s="15">
        <v>69</v>
      </c>
      <c r="D1632" s="12" t="s">
        <v>1640</v>
      </c>
      <c r="E1632" s="12" t="s">
        <v>1950</v>
      </c>
      <c r="F1632" s="12" t="str">
        <f t="shared" si="25"/>
        <v>MT-Petroleum-(30-69)</v>
      </c>
    </row>
    <row r="1633" spans="1:6" ht="12.75">
      <c r="A1633" s="12" t="s">
        <v>1771</v>
      </c>
      <c r="B1633" s="14">
        <v>30</v>
      </c>
      <c r="C1633" s="15">
        <v>71</v>
      </c>
      <c r="D1633" s="12" t="s">
        <v>2102</v>
      </c>
      <c r="E1633" s="12" t="s">
        <v>1950</v>
      </c>
      <c r="F1633" s="12" t="str">
        <f t="shared" si="25"/>
        <v>MT-Phillips-(30-71)</v>
      </c>
    </row>
    <row r="1634" spans="1:6" ht="12.75">
      <c r="A1634" s="12" t="s">
        <v>1771</v>
      </c>
      <c r="B1634" s="14">
        <v>30</v>
      </c>
      <c r="C1634" s="15">
        <v>73</v>
      </c>
      <c r="D1634" s="12" t="s">
        <v>1641</v>
      </c>
      <c r="E1634" s="12" t="s">
        <v>1950</v>
      </c>
      <c r="F1634" s="12" t="str">
        <f t="shared" si="25"/>
        <v>MT-Pondera-(30-73)</v>
      </c>
    </row>
    <row r="1635" spans="1:6" ht="12.75">
      <c r="A1635" s="12" t="s">
        <v>1771</v>
      </c>
      <c r="B1635" s="14">
        <v>30</v>
      </c>
      <c r="C1635" s="15">
        <v>75</v>
      </c>
      <c r="D1635" s="12" t="s">
        <v>1642</v>
      </c>
      <c r="E1635" s="12" t="s">
        <v>1950</v>
      </c>
      <c r="F1635" s="12" t="str">
        <f t="shared" si="25"/>
        <v>MT-Powder River-(30-75)</v>
      </c>
    </row>
    <row r="1636" spans="1:6" ht="12.75">
      <c r="A1636" s="12" t="s">
        <v>1771</v>
      </c>
      <c r="B1636" s="14">
        <v>30</v>
      </c>
      <c r="C1636" s="15">
        <v>77</v>
      </c>
      <c r="D1636" s="12" t="s">
        <v>1330</v>
      </c>
      <c r="E1636" s="12" t="s">
        <v>1950</v>
      </c>
      <c r="F1636" s="12" t="str">
        <f t="shared" si="25"/>
        <v>MT-Powell-(30-77)</v>
      </c>
    </row>
    <row r="1637" spans="1:6" ht="12.75">
      <c r="A1637" s="12" t="s">
        <v>1771</v>
      </c>
      <c r="B1637" s="14">
        <v>30</v>
      </c>
      <c r="C1637" s="15">
        <v>79</v>
      </c>
      <c r="D1637" s="12" t="s">
        <v>2106</v>
      </c>
      <c r="E1637" s="12" t="s">
        <v>1950</v>
      </c>
      <c r="F1637" s="12" t="str">
        <f t="shared" si="25"/>
        <v>MT-Prairie-(30-79)</v>
      </c>
    </row>
    <row r="1638" spans="1:6" ht="12.75">
      <c r="A1638" s="12" t="s">
        <v>1771</v>
      </c>
      <c r="B1638" s="14">
        <v>30</v>
      </c>
      <c r="C1638" s="15">
        <v>81</v>
      </c>
      <c r="D1638" s="12" t="s">
        <v>1643</v>
      </c>
      <c r="E1638" s="12" t="s">
        <v>1950</v>
      </c>
      <c r="F1638" s="12" t="str">
        <f t="shared" si="25"/>
        <v>MT-Ravalli-(30-81)</v>
      </c>
    </row>
    <row r="1639" spans="1:6" ht="12.75">
      <c r="A1639" s="12" t="s">
        <v>1771</v>
      </c>
      <c r="B1639" s="14">
        <v>30</v>
      </c>
      <c r="C1639" s="15">
        <v>83</v>
      </c>
      <c r="D1639" s="12" t="s">
        <v>2668</v>
      </c>
      <c r="E1639" s="12" t="s">
        <v>1950</v>
      </c>
      <c r="F1639" s="12" t="str">
        <f t="shared" si="25"/>
        <v>MT-Richland-(30-83)</v>
      </c>
    </row>
    <row r="1640" spans="1:6" ht="12.75">
      <c r="A1640" s="12" t="s">
        <v>1771</v>
      </c>
      <c r="B1640" s="14">
        <v>30</v>
      </c>
      <c r="C1640" s="15">
        <v>85</v>
      </c>
      <c r="D1640" s="12" t="s">
        <v>1644</v>
      </c>
      <c r="E1640" s="12" t="s">
        <v>1950</v>
      </c>
      <c r="F1640" s="12" t="str">
        <f t="shared" si="25"/>
        <v>MT-Roosevelt-(30-85)</v>
      </c>
    </row>
    <row r="1641" spans="1:6" ht="12.75">
      <c r="A1641" s="12" t="s">
        <v>1771</v>
      </c>
      <c r="B1641" s="14">
        <v>30</v>
      </c>
      <c r="C1641" s="15">
        <v>87</v>
      </c>
      <c r="D1641" s="12" t="s">
        <v>1645</v>
      </c>
      <c r="E1641" s="12" t="s">
        <v>1950</v>
      </c>
      <c r="F1641" s="12" t="str">
        <f t="shared" si="25"/>
        <v>MT-Rosebud-(30-87)</v>
      </c>
    </row>
    <row r="1642" spans="1:6" ht="12.75">
      <c r="A1642" s="12" t="s">
        <v>1771</v>
      </c>
      <c r="B1642" s="14">
        <v>30</v>
      </c>
      <c r="C1642" s="15">
        <v>89</v>
      </c>
      <c r="D1642" s="12" t="s">
        <v>1646</v>
      </c>
      <c r="E1642" s="12" t="s">
        <v>1950</v>
      </c>
      <c r="F1642" s="12" t="str">
        <f t="shared" si="25"/>
        <v>MT-Sanders-(30-89)</v>
      </c>
    </row>
    <row r="1643" spans="1:6" ht="12.75">
      <c r="A1643" s="12" t="s">
        <v>1771</v>
      </c>
      <c r="B1643" s="14">
        <v>30</v>
      </c>
      <c r="C1643" s="15">
        <v>91</v>
      </c>
      <c r="D1643" s="12" t="s">
        <v>1270</v>
      </c>
      <c r="E1643" s="12" t="s">
        <v>1950</v>
      </c>
      <c r="F1643" s="12" t="str">
        <f t="shared" si="25"/>
        <v>MT-Sheridan-(30-91)</v>
      </c>
    </row>
    <row r="1644" spans="1:6" ht="12.75">
      <c r="A1644" s="12" t="s">
        <v>1771</v>
      </c>
      <c r="B1644" s="14">
        <v>30</v>
      </c>
      <c r="C1644" s="15">
        <v>93</v>
      </c>
      <c r="D1644" s="12" t="s">
        <v>1647</v>
      </c>
      <c r="E1644" s="12" t="s">
        <v>2021</v>
      </c>
      <c r="F1644" s="12" t="str">
        <f t="shared" si="25"/>
        <v>MT-Silver Bow-(30-93)</v>
      </c>
    </row>
    <row r="1645" spans="1:6" ht="12.75">
      <c r="A1645" s="12" t="s">
        <v>1771</v>
      </c>
      <c r="B1645" s="14">
        <v>30</v>
      </c>
      <c r="C1645" s="15">
        <v>95</v>
      </c>
      <c r="D1645" s="12" t="s">
        <v>1648</v>
      </c>
      <c r="E1645" s="12" t="s">
        <v>1950</v>
      </c>
      <c r="F1645" s="12" t="str">
        <f t="shared" si="25"/>
        <v>MT-Stillwater-(30-95)</v>
      </c>
    </row>
    <row r="1646" spans="1:6" ht="12.75">
      <c r="A1646" s="12" t="s">
        <v>1771</v>
      </c>
      <c r="B1646" s="14">
        <v>30</v>
      </c>
      <c r="C1646" s="15">
        <v>97</v>
      </c>
      <c r="D1646" s="12" t="s">
        <v>1649</v>
      </c>
      <c r="E1646" s="12" t="s">
        <v>1950</v>
      </c>
      <c r="F1646" s="12" t="str">
        <f t="shared" si="25"/>
        <v>MT-Sweet Grass-(30-97)</v>
      </c>
    </row>
    <row r="1647" spans="1:6" ht="12.75">
      <c r="A1647" s="12" t="s">
        <v>1771</v>
      </c>
      <c r="B1647" s="14">
        <v>30</v>
      </c>
      <c r="C1647" s="15">
        <v>99</v>
      </c>
      <c r="D1647" s="12" t="s">
        <v>2625</v>
      </c>
      <c r="E1647" s="12" t="s">
        <v>1950</v>
      </c>
      <c r="F1647" s="12" t="str">
        <f t="shared" si="25"/>
        <v>MT-Teton-(30-99)</v>
      </c>
    </row>
    <row r="1648" spans="1:6" ht="12.75">
      <c r="A1648" s="12" t="s">
        <v>1771</v>
      </c>
      <c r="B1648" s="14">
        <v>30</v>
      </c>
      <c r="C1648" s="15">
        <v>101</v>
      </c>
      <c r="D1648" s="12" t="s">
        <v>1650</v>
      </c>
      <c r="E1648" s="12" t="s">
        <v>1950</v>
      </c>
      <c r="F1648" s="12" t="str">
        <f t="shared" si="25"/>
        <v>MT-Toole-(30-101)</v>
      </c>
    </row>
    <row r="1649" spans="1:6" ht="12.75">
      <c r="A1649" s="12" t="s">
        <v>1771</v>
      </c>
      <c r="B1649" s="14">
        <v>30</v>
      </c>
      <c r="C1649" s="15">
        <v>103</v>
      </c>
      <c r="D1649" s="12" t="s">
        <v>1651</v>
      </c>
      <c r="E1649" s="12" t="s">
        <v>1950</v>
      </c>
      <c r="F1649" s="12" t="str">
        <f t="shared" si="25"/>
        <v>MT-Treasure-(30-103)</v>
      </c>
    </row>
    <row r="1650" spans="1:6" ht="12.75">
      <c r="A1650" s="12" t="s">
        <v>1771</v>
      </c>
      <c r="B1650" s="14">
        <v>30</v>
      </c>
      <c r="C1650" s="15">
        <v>105</v>
      </c>
      <c r="D1650" s="12" t="s">
        <v>2627</v>
      </c>
      <c r="E1650" s="12" t="s">
        <v>1950</v>
      </c>
      <c r="F1650" s="12" t="str">
        <f t="shared" si="25"/>
        <v>MT-Valley-(30-105)</v>
      </c>
    </row>
    <row r="1651" spans="1:6" ht="12.75">
      <c r="A1651" s="12" t="s">
        <v>1771</v>
      </c>
      <c r="B1651" s="14">
        <v>30</v>
      </c>
      <c r="C1651" s="15">
        <v>107</v>
      </c>
      <c r="D1651" s="12" t="s">
        <v>1652</v>
      </c>
      <c r="E1651" s="12" t="s">
        <v>1950</v>
      </c>
      <c r="F1651" s="12" t="str">
        <f t="shared" si="25"/>
        <v>MT-Wheatland-(30-107)</v>
      </c>
    </row>
    <row r="1652" spans="1:6" ht="12.75">
      <c r="A1652" s="12" t="s">
        <v>1771</v>
      </c>
      <c r="B1652" s="14">
        <v>30</v>
      </c>
      <c r="C1652" s="15">
        <v>109</v>
      </c>
      <c r="D1652" s="12" t="s">
        <v>1653</v>
      </c>
      <c r="E1652" s="12" t="s">
        <v>1950</v>
      </c>
      <c r="F1652" s="12" t="str">
        <f t="shared" si="25"/>
        <v>MT-Wibaux-(30-109)</v>
      </c>
    </row>
    <row r="1653" spans="1:6" ht="12.75">
      <c r="A1653" s="12" t="s">
        <v>1771</v>
      </c>
      <c r="B1653" s="14">
        <v>30</v>
      </c>
      <c r="C1653" s="15">
        <v>111</v>
      </c>
      <c r="D1653" s="12" t="s">
        <v>1654</v>
      </c>
      <c r="E1653" s="12" t="s">
        <v>1950</v>
      </c>
      <c r="F1653" s="12" t="str">
        <f t="shared" si="25"/>
        <v>MT-Yellowstone-(30-111)</v>
      </c>
    </row>
    <row r="1654" spans="1:6" ht="12.75">
      <c r="A1654" s="12" t="s">
        <v>1772</v>
      </c>
      <c r="B1654" s="14">
        <v>31</v>
      </c>
      <c r="C1654" s="15">
        <v>1</v>
      </c>
      <c r="D1654" s="12" t="s">
        <v>2177</v>
      </c>
      <c r="E1654" s="12" t="s">
        <v>1950</v>
      </c>
      <c r="F1654" s="12" t="str">
        <f t="shared" si="25"/>
        <v>NE-Adams-(31-1)</v>
      </c>
    </row>
    <row r="1655" spans="1:6" ht="12.75">
      <c r="A1655" s="12" t="s">
        <v>1772</v>
      </c>
      <c r="B1655" s="14">
        <v>31</v>
      </c>
      <c r="C1655" s="15">
        <v>3</v>
      </c>
      <c r="D1655" s="12" t="s">
        <v>1655</v>
      </c>
      <c r="E1655" s="12" t="s">
        <v>1950</v>
      </c>
      <c r="F1655" s="12" t="str">
        <f t="shared" si="25"/>
        <v>NE-Antelope-(31-3)</v>
      </c>
    </row>
    <row r="1656" spans="1:6" ht="12.75">
      <c r="A1656" s="12" t="s">
        <v>1772</v>
      </c>
      <c r="B1656" s="14">
        <v>31</v>
      </c>
      <c r="C1656" s="15">
        <v>5</v>
      </c>
      <c r="D1656" s="12" t="s">
        <v>1656</v>
      </c>
      <c r="E1656" s="12" t="s">
        <v>1950</v>
      </c>
      <c r="F1656" s="12" t="str">
        <f t="shared" si="25"/>
        <v>NE-Arthur-(31-5)</v>
      </c>
    </row>
    <row r="1657" spans="1:6" ht="12.75">
      <c r="A1657" s="12" t="s">
        <v>1772</v>
      </c>
      <c r="B1657" s="14">
        <v>31</v>
      </c>
      <c r="C1657" s="15">
        <v>7</v>
      </c>
      <c r="D1657" s="12" t="s">
        <v>1657</v>
      </c>
      <c r="E1657" s="12" t="s">
        <v>1950</v>
      </c>
      <c r="F1657" s="12" t="str">
        <f t="shared" si="25"/>
        <v>NE-Banner-(31-7)</v>
      </c>
    </row>
    <row r="1658" spans="1:6" ht="12.75">
      <c r="A1658" s="12" t="s">
        <v>1772</v>
      </c>
      <c r="B1658" s="14">
        <v>31</v>
      </c>
      <c r="C1658" s="15">
        <v>9</v>
      </c>
      <c r="D1658" s="12" t="s">
        <v>2600</v>
      </c>
      <c r="E1658" s="12" t="s">
        <v>1950</v>
      </c>
      <c r="F1658" s="12" t="str">
        <f t="shared" si="25"/>
        <v>NE-Blaine-(31-9)</v>
      </c>
    </row>
    <row r="1659" spans="1:6" ht="12.75">
      <c r="A1659" s="12" t="s">
        <v>1772</v>
      </c>
      <c r="B1659" s="14">
        <v>31</v>
      </c>
      <c r="C1659" s="15">
        <v>11</v>
      </c>
      <c r="D1659" s="12" t="s">
        <v>2065</v>
      </c>
      <c r="E1659" s="12" t="s">
        <v>1950</v>
      </c>
      <c r="F1659" s="12" t="str">
        <f t="shared" si="25"/>
        <v>NE-Boone-(31-11)</v>
      </c>
    </row>
    <row r="1660" spans="1:6" ht="12.75">
      <c r="A1660" s="12" t="s">
        <v>1772</v>
      </c>
      <c r="B1660" s="14">
        <v>31</v>
      </c>
      <c r="C1660" s="15">
        <v>13</v>
      </c>
      <c r="D1660" s="12" t="s">
        <v>1658</v>
      </c>
      <c r="E1660" s="12" t="s">
        <v>1950</v>
      </c>
      <c r="F1660" s="12" t="str">
        <f t="shared" si="25"/>
        <v>NE-Box Butte-(31-13)</v>
      </c>
    </row>
    <row r="1661" spans="1:6" ht="12.75">
      <c r="A1661" s="12" t="s">
        <v>1772</v>
      </c>
      <c r="B1661" s="14">
        <v>31</v>
      </c>
      <c r="C1661" s="15">
        <v>15</v>
      </c>
      <c r="D1661" s="12" t="s">
        <v>1288</v>
      </c>
      <c r="E1661" s="12" t="s">
        <v>1950</v>
      </c>
      <c r="F1661" s="12" t="str">
        <f t="shared" si="25"/>
        <v>NE-Boyd-(31-15)</v>
      </c>
    </row>
    <row r="1662" spans="1:6" ht="12.75">
      <c r="A1662" s="12" t="s">
        <v>1772</v>
      </c>
      <c r="B1662" s="14">
        <v>31</v>
      </c>
      <c r="C1662" s="15">
        <v>17</v>
      </c>
      <c r="D1662" s="12" t="s">
        <v>2630</v>
      </c>
      <c r="E1662" s="12" t="s">
        <v>1950</v>
      </c>
      <c r="F1662" s="12" t="str">
        <f t="shared" si="25"/>
        <v>NE-Brown-(31-17)</v>
      </c>
    </row>
    <row r="1663" spans="1:6" ht="12.75">
      <c r="A1663" s="12" t="s">
        <v>1772</v>
      </c>
      <c r="B1663" s="14">
        <v>31</v>
      </c>
      <c r="C1663" s="15">
        <v>19</v>
      </c>
      <c r="D1663" s="12" t="s">
        <v>1659</v>
      </c>
      <c r="E1663" s="12" t="s">
        <v>1950</v>
      </c>
      <c r="F1663" s="12" t="str">
        <f t="shared" si="25"/>
        <v>NE-Buffalo-(31-19)</v>
      </c>
    </row>
    <row r="1664" spans="1:6" ht="12.75">
      <c r="A1664" s="12" t="s">
        <v>1772</v>
      </c>
      <c r="B1664" s="14">
        <v>31</v>
      </c>
      <c r="C1664" s="15">
        <v>21</v>
      </c>
      <c r="D1664" s="12" t="s">
        <v>1660</v>
      </c>
      <c r="E1664" s="12" t="s">
        <v>1950</v>
      </c>
      <c r="F1664" s="12" t="str">
        <f t="shared" si="25"/>
        <v>NE-Burt-(31-21)</v>
      </c>
    </row>
    <row r="1665" spans="1:6" ht="12.75">
      <c r="A1665" s="12" t="s">
        <v>1772</v>
      </c>
      <c r="B1665" s="14">
        <v>31</v>
      </c>
      <c r="C1665" s="15">
        <v>23</v>
      </c>
      <c r="D1665" s="12" t="s">
        <v>1956</v>
      </c>
      <c r="E1665" s="12" t="s">
        <v>1950</v>
      </c>
      <c r="F1665" s="12" t="str">
        <f t="shared" si="25"/>
        <v>NE-Butler-(31-23)</v>
      </c>
    </row>
    <row r="1666" spans="1:6" ht="12.75">
      <c r="A1666" s="12" t="s">
        <v>1772</v>
      </c>
      <c r="B1666" s="14">
        <v>31</v>
      </c>
      <c r="C1666" s="15">
        <v>25</v>
      </c>
      <c r="D1666" s="12" t="s">
        <v>2632</v>
      </c>
      <c r="E1666" s="12" t="s">
        <v>1950</v>
      </c>
      <c r="F1666" s="12" t="str">
        <f t="shared" si="25"/>
        <v>NE-Cass-(31-25)</v>
      </c>
    </row>
    <row r="1667" spans="1:6" ht="12.75">
      <c r="A1667" s="12" t="s">
        <v>1772</v>
      </c>
      <c r="B1667" s="14">
        <v>31</v>
      </c>
      <c r="C1667" s="15">
        <v>27</v>
      </c>
      <c r="D1667" s="12" t="s">
        <v>2731</v>
      </c>
      <c r="E1667" s="12" t="s">
        <v>1950</v>
      </c>
      <c r="F1667" s="12" t="str">
        <f aca="true" t="shared" si="26" ref="F1667:F1730">A1667&amp;"-"&amp;D1667&amp;"-("&amp;B1667&amp;"-"&amp;C1667&amp;")"</f>
        <v>NE-Cedar-(31-27)</v>
      </c>
    </row>
    <row r="1668" spans="1:6" ht="12.75">
      <c r="A1668" s="12" t="s">
        <v>1772</v>
      </c>
      <c r="B1668" s="14">
        <v>31</v>
      </c>
      <c r="C1668" s="15">
        <v>29</v>
      </c>
      <c r="D1668" s="12" t="s">
        <v>2773</v>
      </c>
      <c r="E1668" s="12" t="s">
        <v>1950</v>
      </c>
      <c r="F1668" s="12" t="str">
        <f t="shared" si="26"/>
        <v>NE-Chase-(31-29)</v>
      </c>
    </row>
    <row r="1669" spans="1:6" ht="12.75">
      <c r="A1669" s="12" t="s">
        <v>1772</v>
      </c>
      <c r="B1669" s="14">
        <v>31</v>
      </c>
      <c r="C1669" s="15">
        <v>31</v>
      </c>
      <c r="D1669" s="12" t="s">
        <v>1661</v>
      </c>
      <c r="E1669" s="12" t="s">
        <v>1950</v>
      </c>
      <c r="F1669" s="12" t="str">
        <f t="shared" si="26"/>
        <v>NE-Cherry-(31-31)</v>
      </c>
    </row>
    <row r="1670" spans="1:6" ht="12.75">
      <c r="A1670" s="12" t="s">
        <v>1772</v>
      </c>
      <c r="B1670" s="14">
        <v>31</v>
      </c>
      <c r="C1670" s="15">
        <v>33</v>
      </c>
      <c r="D1670" s="12" t="s">
        <v>2186</v>
      </c>
      <c r="E1670" s="12" t="s">
        <v>1950</v>
      </c>
      <c r="F1670" s="12" t="str">
        <f t="shared" si="26"/>
        <v>NE-Cheyenne-(31-33)</v>
      </c>
    </row>
    <row r="1671" spans="1:6" ht="12.75">
      <c r="A1671" s="12" t="s">
        <v>1772</v>
      </c>
      <c r="B1671" s="14">
        <v>31</v>
      </c>
      <c r="C1671" s="15">
        <v>35</v>
      </c>
      <c r="D1671" s="12" t="s">
        <v>1963</v>
      </c>
      <c r="E1671" s="12" t="s">
        <v>1950</v>
      </c>
      <c r="F1671" s="12" t="str">
        <f t="shared" si="26"/>
        <v>NE-Clay-(31-35)</v>
      </c>
    </row>
    <row r="1672" spans="1:6" ht="12.75">
      <c r="A1672" s="12" t="s">
        <v>1772</v>
      </c>
      <c r="B1672" s="14">
        <v>31</v>
      </c>
      <c r="C1672" s="15">
        <v>37</v>
      </c>
      <c r="D1672" s="12" t="s">
        <v>1662</v>
      </c>
      <c r="E1672" s="12" t="s">
        <v>1950</v>
      </c>
      <c r="F1672" s="12" t="str">
        <f t="shared" si="26"/>
        <v>NE-Colfax-(31-37)</v>
      </c>
    </row>
    <row r="1673" spans="1:6" ht="12.75">
      <c r="A1673" s="12" t="s">
        <v>1772</v>
      </c>
      <c r="B1673" s="14">
        <v>31</v>
      </c>
      <c r="C1673" s="15">
        <v>39</v>
      </c>
      <c r="D1673" s="12" t="s">
        <v>1663</v>
      </c>
      <c r="E1673" s="12" t="s">
        <v>1950</v>
      </c>
      <c r="F1673" s="12" t="str">
        <f t="shared" si="26"/>
        <v>NE-Cuming-(31-39)</v>
      </c>
    </row>
    <row r="1674" spans="1:6" ht="12.75">
      <c r="A1674" s="12" t="s">
        <v>1772</v>
      </c>
      <c r="B1674" s="14">
        <v>31</v>
      </c>
      <c r="C1674" s="15">
        <v>41</v>
      </c>
      <c r="D1674" s="12" t="s">
        <v>2191</v>
      </c>
      <c r="E1674" s="12" t="s">
        <v>1950</v>
      </c>
      <c r="F1674" s="12" t="str">
        <f t="shared" si="26"/>
        <v>NE-Custer-(31-41)</v>
      </c>
    </row>
    <row r="1675" spans="1:6" ht="12.75">
      <c r="A1675" s="12" t="s">
        <v>1772</v>
      </c>
      <c r="B1675" s="14">
        <v>31</v>
      </c>
      <c r="C1675" s="15">
        <v>43</v>
      </c>
      <c r="D1675" s="12" t="s">
        <v>1497</v>
      </c>
      <c r="E1675" s="12" t="s">
        <v>1950</v>
      </c>
      <c r="F1675" s="12" t="str">
        <f t="shared" si="26"/>
        <v>NE-Dakota-(31-43)</v>
      </c>
    </row>
    <row r="1676" spans="1:6" ht="12.75">
      <c r="A1676" s="12" t="s">
        <v>1772</v>
      </c>
      <c r="B1676" s="14">
        <v>31</v>
      </c>
      <c r="C1676" s="15">
        <v>45</v>
      </c>
      <c r="D1676" s="12" t="s">
        <v>1664</v>
      </c>
      <c r="E1676" s="12" t="s">
        <v>1950</v>
      </c>
      <c r="F1676" s="12" t="str">
        <f t="shared" si="26"/>
        <v>NE-Dawes-(31-45)</v>
      </c>
    </row>
    <row r="1677" spans="1:6" ht="12.75">
      <c r="A1677" s="12" t="s">
        <v>1772</v>
      </c>
      <c r="B1677" s="14">
        <v>31</v>
      </c>
      <c r="C1677" s="15">
        <v>47</v>
      </c>
      <c r="D1677" s="12" t="s">
        <v>2324</v>
      </c>
      <c r="E1677" s="12" t="s">
        <v>1950</v>
      </c>
      <c r="F1677" s="12" t="str">
        <f t="shared" si="26"/>
        <v>NE-Dawson-(31-47)</v>
      </c>
    </row>
    <row r="1678" spans="1:6" ht="12.75">
      <c r="A1678" s="12" t="s">
        <v>1772</v>
      </c>
      <c r="B1678" s="14">
        <v>31</v>
      </c>
      <c r="C1678" s="15">
        <v>49</v>
      </c>
      <c r="D1678" s="12" t="s">
        <v>1665</v>
      </c>
      <c r="E1678" s="12" t="s">
        <v>1950</v>
      </c>
      <c r="F1678" s="12" t="str">
        <f t="shared" si="26"/>
        <v>NE-Deuel-(31-49)</v>
      </c>
    </row>
    <row r="1679" spans="1:6" ht="12.75">
      <c r="A1679" s="12" t="s">
        <v>1772</v>
      </c>
      <c r="B1679" s="14">
        <v>31</v>
      </c>
      <c r="C1679" s="15">
        <v>51</v>
      </c>
      <c r="D1679" s="12" t="s">
        <v>1666</v>
      </c>
      <c r="E1679" s="12" t="s">
        <v>1950</v>
      </c>
      <c r="F1679" s="12" t="str">
        <f t="shared" si="26"/>
        <v>NE-Dixon-(31-51)</v>
      </c>
    </row>
    <row r="1680" spans="1:6" ht="12.75">
      <c r="A1680" s="12" t="s">
        <v>1772</v>
      </c>
      <c r="B1680" s="14">
        <v>31</v>
      </c>
      <c r="C1680" s="15">
        <v>53</v>
      </c>
      <c r="D1680" s="12" t="s">
        <v>2326</v>
      </c>
      <c r="E1680" s="12" t="s">
        <v>1950</v>
      </c>
      <c r="F1680" s="12" t="str">
        <f t="shared" si="26"/>
        <v>NE-Dodge-(31-53)</v>
      </c>
    </row>
    <row r="1681" spans="1:6" ht="12.75">
      <c r="A1681" s="12" t="s">
        <v>1772</v>
      </c>
      <c r="B1681" s="14">
        <v>31</v>
      </c>
      <c r="C1681" s="15">
        <v>55</v>
      </c>
      <c r="D1681" s="12" t="s">
        <v>2195</v>
      </c>
      <c r="E1681" s="12" t="s">
        <v>1950</v>
      </c>
      <c r="F1681" s="12" t="str">
        <f t="shared" si="26"/>
        <v>NE-Douglas-(31-55)</v>
      </c>
    </row>
    <row r="1682" spans="1:6" ht="12.75">
      <c r="A1682" s="12" t="s">
        <v>1772</v>
      </c>
      <c r="B1682" s="14">
        <v>31</v>
      </c>
      <c r="C1682" s="15">
        <v>57</v>
      </c>
      <c r="D1682" s="12" t="s">
        <v>1667</v>
      </c>
      <c r="E1682" s="12" t="s">
        <v>1950</v>
      </c>
      <c r="F1682" s="12" t="str">
        <f t="shared" si="26"/>
        <v>NE-Dundy-(31-57)</v>
      </c>
    </row>
    <row r="1683" spans="1:6" ht="12.75">
      <c r="A1683" s="12" t="s">
        <v>1772</v>
      </c>
      <c r="B1683" s="14">
        <v>31</v>
      </c>
      <c r="C1683" s="15">
        <v>59</v>
      </c>
      <c r="D1683" s="12" t="s">
        <v>1499</v>
      </c>
      <c r="E1683" s="12" t="s">
        <v>1950</v>
      </c>
      <c r="F1683" s="12" t="str">
        <f t="shared" si="26"/>
        <v>NE-Fillmore-(31-59)</v>
      </c>
    </row>
    <row r="1684" spans="1:6" ht="12.75">
      <c r="A1684" s="12" t="s">
        <v>1772</v>
      </c>
      <c r="B1684" s="14">
        <v>31</v>
      </c>
      <c r="C1684" s="15">
        <v>61</v>
      </c>
      <c r="D1684" s="12" t="s">
        <v>1979</v>
      </c>
      <c r="E1684" s="12" t="s">
        <v>1950</v>
      </c>
      <c r="F1684" s="12" t="str">
        <f t="shared" si="26"/>
        <v>NE-Franklin-(31-61)</v>
      </c>
    </row>
    <row r="1685" spans="1:6" ht="12.75">
      <c r="A1685" s="12" t="s">
        <v>1772</v>
      </c>
      <c r="B1685" s="14">
        <v>31</v>
      </c>
      <c r="C1685" s="15">
        <v>63</v>
      </c>
      <c r="D1685" s="12" t="s">
        <v>1668</v>
      </c>
      <c r="E1685" s="12" t="s">
        <v>1950</v>
      </c>
      <c r="F1685" s="12" t="str">
        <f t="shared" si="26"/>
        <v>NE-Frontier-(31-63)</v>
      </c>
    </row>
    <row r="1686" spans="1:6" ht="12.75">
      <c r="A1686" s="12" t="s">
        <v>1772</v>
      </c>
      <c r="B1686" s="14">
        <v>31</v>
      </c>
      <c r="C1686" s="15">
        <v>65</v>
      </c>
      <c r="D1686" s="12" t="s">
        <v>1669</v>
      </c>
      <c r="E1686" s="12" t="s">
        <v>1950</v>
      </c>
      <c r="F1686" s="12" t="str">
        <f t="shared" si="26"/>
        <v>NE-Furnas-(31-65)</v>
      </c>
    </row>
    <row r="1687" spans="1:6" ht="12.75">
      <c r="A1687" s="12" t="s">
        <v>1772</v>
      </c>
      <c r="B1687" s="14">
        <v>31</v>
      </c>
      <c r="C1687" s="15">
        <v>67</v>
      </c>
      <c r="D1687" s="12" t="s">
        <v>1670</v>
      </c>
      <c r="E1687" s="12" t="s">
        <v>1950</v>
      </c>
      <c r="F1687" s="12" t="str">
        <f t="shared" si="26"/>
        <v>NE-Gage-(31-67)</v>
      </c>
    </row>
    <row r="1688" spans="1:6" ht="12.75">
      <c r="A1688" s="12" t="s">
        <v>1772</v>
      </c>
      <c r="B1688" s="14">
        <v>31</v>
      </c>
      <c r="C1688" s="15">
        <v>69</v>
      </c>
      <c r="D1688" s="12" t="s">
        <v>1671</v>
      </c>
      <c r="E1688" s="12" t="s">
        <v>1950</v>
      </c>
      <c r="F1688" s="12" t="str">
        <f t="shared" si="26"/>
        <v>NE-Garden-(31-69)</v>
      </c>
    </row>
    <row r="1689" spans="1:6" ht="12.75">
      <c r="A1689" s="12" t="s">
        <v>1772</v>
      </c>
      <c r="B1689" s="14">
        <v>31</v>
      </c>
      <c r="C1689" s="15">
        <v>71</v>
      </c>
      <c r="D1689" s="12" t="s">
        <v>2200</v>
      </c>
      <c r="E1689" s="12" t="s">
        <v>1950</v>
      </c>
      <c r="F1689" s="12" t="str">
        <f t="shared" si="26"/>
        <v>NE-Garfield-(31-71)</v>
      </c>
    </row>
    <row r="1690" spans="1:6" ht="12.75">
      <c r="A1690" s="12" t="s">
        <v>1772</v>
      </c>
      <c r="B1690" s="14">
        <v>31</v>
      </c>
      <c r="C1690" s="15">
        <v>73</v>
      </c>
      <c r="D1690" s="12" t="s">
        <v>1672</v>
      </c>
      <c r="E1690" s="12" t="s">
        <v>1950</v>
      </c>
      <c r="F1690" s="12" t="str">
        <f t="shared" si="26"/>
        <v>NE-Gosper-(31-73)</v>
      </c>
    </row>
    <row r="1691" spans="1:6" ht="12.75">
      <c r="A1691" s="12" t="s">
        <v>1772</v>
      </c>
      <c r="B1691" s="14">
        <v>31</v>
      </c>
      <c r="C1691" s="15">
        <v>75</v>
      </c>
      <c r="D1691" s="12" t="s">
        <v>2082</v>
      </c>
      <c r="E1691" s="12" t="s">
        <v>1950</v>
      </c>
      <c r="F1691" s="12" t="str">
        <f t="shared" si="26"/>
        <v>NE-Grant-(31-75)</v>
      </c>
    </row>
    <row r="1692" spans="1:6" ht="12.75">
      <c r="A1692" s="12" t="s">
        <v>1772</v>
      </c>
      <c r="B1692" s="14">
        <v>31</v>
      </c>
      <c r="C1692" s="15">
        <v>77</v>
      </c>
      <c r="D1692" s="12" t="s">
        <v>2787</v>
      </c>
      <c r="E1692" s="12" t="s">
        <v>1950</v>
      </c>
      <c r="F1692" s="12" t="str">
        <f t="shared" si="26"/>
        <v>NE-Greeley-(31-77)</v>
      </c>
    </row>
    <row r="1693" spans="1:6" ht="12.75">
      <c r="A1693" s="12" t="s">
        <v>1772</v>
      </c>
      <c r="B1693" s="14">
        <v>31</v>
      </c>
      <c r="C1693" s="15">
        <v>79</v>
      </c>
      <c r="D1693" s="12" t="s">
        <v>2344</v>
      </c>
      <c r="E1693" s="12" t="s">
        <v>1950</v>
      </c>
      <c r="F1693" s="12" t="str">
        <f t="shared" si="26"/>
        <v>NE-Hall-(31-79)</v>
      </c>
    </row>
    <row r="1694" spans="1:6" ht="12.75">
      <c r="A1694" s="12" t="s">
        <v>1772</v>
      </c>
      <c r="B1694" s="14">
        <v>31</v>
      </c>
      <c r="C1694" s="15">
        <v>81</v>
      </c>
      <c r="D1694" s="12" t="s">
        <v>2262</v>
      </c>
      <c r="E1694" s="12" t="s">
        <v>1950</v>
      </c>
      <c r="F1694" s="12" t="str">
        <f t="shared" si="26"/>
        <v>NE-Hamilton-(31-81)</v>
      </c>
    </row>
    <row r="1695" spans="1:6" ht="12.75">
      <c r="A1695" s="12" t="s">
        <v>1772</v>
      </c>
      <c r="B1695" s="14">
        <v>31</v>
      </c>
      <c r="C1695" s="15">
        <v>83</v>
      </c>
      <c r="D1695" s="12" t="s">
        <v>1309</v>
      </c>
      <c r="E1695" s="12" t="s">
        <v>1950</v>
      </c>
      <c r="F1695" s="12" t="str">
        <f t="shared" si="26"/>
        <v>NE-Harlan-(31-83)</v>
      </c>
    </row>
    <row r="1696" spans="1:6" ht="12.75">
      <c r="A1696" s="12" t="s">
        <v>1772</v>
      </c>
      <c r="B1696" s="14">
        <v>31</v>
      </c>
      <c r="C1696" s="15">
        <v>85</v>
      </c>
      <c r="D1696" s="12" t="s">
        <v>1673</v>
      </c>
      <c r="E1696" s="12" t="s">
        <v>1950</v>
      </c>
      <c r="F1696" s="12" t="str">
        <f t="shared" si="26"/>
        <v>NE-Hayes-(31-85)</v>
      </c>
    </row>
    <row r="1697" spans="1:6" ht="12.75">
      <c r="A1697" s="12" t="s">
        <v>1772</v>
      </c>
      <c r="B1697" s="14">
        <v>31</v>
      </c>
      <c r="C1697" s="15">
        <v>87</v>
      </c>
      <c r="D1697" s="12" t="s">
        <v>1674</v>
      </c>
      <c r="E1697" s="12" t="s">
        <v>1950</v>
      </c>
      <c r="F1697" s="12" t="str">
        <f t="shared" si="26"/>
        <v>NE-Hitchcock-(31-87)</v>
      </c>
    </row>
    <row r="1698" spans="1:6" ht="12.75">
      <c r="A1698" s="12" t="s">
        <v>1772</v>
      </c>
      <c r="B1698" s="14">
        <v>31</v>
      </c>
      <c r="C1698" s="15">
        <v>89</v>
      </c>
      <c r="D1698" s="12" t="s">
        <v>1595</v>
      </c>
      <c r="E1698" s="12" t="s">
        <v>1950</v>
      </c>
      <c r="F1698" s="12" t="str">
        <f t="shared" si="26"/>
        <v>NE-Holt-(31-89)</v>
      </c>
    </row>
    <row r="1699" spans="1:6" ht="12.75">
      <c r="A1699" s="12" t="s">
        <v>1772</v>
      </c>
      <c r="B1699" s="14">
        <v>31</v>
      </c>
      <c r="C1699" s="15">
        <v>91</v>
      </c>
      <c r="D1699" s="12" t="s">
        <v>1675</v>
      </c>
      <c r="E1699" s="12" t="s">
        <v>1950</v>
      </c>
      <c r="F1699" s="12" t="str">
        <f t="shared" si="26"/>
        <v>NE-Hooker-(31-91)</v>
      </c>
    </row>
    <row r="1700" spans="1:6" ht="12.75">
      <c r="A1700" s="12" t="s">
        <v>1772</v>
      </c>
      <c r="B1700" s="14">
        <v>31</v>
      </c>
      <c r="C1700" s="15">
        <v>93</v>
      </c>
      <c r="D1700" s="12" t="s">
        <v>2085</v>
      </c>
      <c r="E1700" s="12" t="s">
        <v>1950</v>
      </c>
      <c r="F1700" s="12" t="str">
        <f t="shared" si="26"/>
        <v>NE-Howard-(31-93)</v>
      </c>
    </row>
    <row r="1701" spans="1:6" ht="12.75">
      <c r="A1701" s="12" t="s">
        <v>1772</v>
      </c>
      <c r="B1701" s="14">
        <v>31</v>
      </c>
      <c r="C1701" s="15">
        <v>95</v>
      </c>
      <c r="D1701" s="12" t="s">
        <v>1986</v>
      </c>
      <c r="E1701" s="12" t="s">
        <v>1950</v>
      </c>
      <c r="F1701" s="12" t="str">
        <f t="shared" si="26"/>
        <v>NE-Jefferson-(31-95)</v>
      </c>
    </row>
    <row r="1702" spans="1:6" ht="12.75">
      <c r="A1702" s="12" t="s">
        <v>1772</v>
      </c>
      <c r="B1702" s="14">
        <v>31</v>
      </c>
      <c r="C1702" s="15">
        <v>97</v>
      </c>
      <c r="D1702" s="12" t="s">
        <v>2088</v>
      </c>
      <c r="E1702" s="12" t="s">
        <v>1950</v>
      </c>
      <c r="F1702" s="12" t="str">
        <f t="shared" si="26"/>
        <v>NE-Johnson-(31-97)</v>
      </c>
    </row>
    <row r="1703" spans="1:6" ht="12.75">
      <c r="A1703" s="12" t="s">
        <v>1772</v>
      </c>
      <c r="B1703" s="14">
        <v>31</v>
      </c>
      <c r="C1703" s="15">
        <v>99</v>
      </c>
      <c r="D1703" s="12" t="s">
        <v>1676</v>
      </c>
      <c r="E1703" s="12" t="s">
        <v>1950</v>
      </c>
      <c r="F1703" s="12" t="str">
        <f t="shared" si="26"/>
        <v>NE-Kearney-(31-99)</v>
      </c>
    </row>
    <row r="1704" spans="1:6" ht="12.75">
      <c r="A1704" s="12" t="s">
        <v>1772</v>
      </c>
      <c r="B1704" s="14">
        <v>31</v>
      </c>
      <c r="C1704" s="15">
        <v>101</v>
      </c>
      <c r="D1704" s="12" t="s">
        <v>1677</v>
      </c>
      <c r="E1704" s="12" t="s">
        <v>1950</v>
      </c>
      <c r="F1704" s="12" t="str">
        <f t="shared" si="26"/>
        <v>NE-Keith-(31-101)</v>
      </c>
    </row>
    <row r="1705" spans="1:6" ht="12.75">
      <c r="A1705" s="12" t="s">
        <v>1772</v>
      </c>
      <c r="B1705" s="14">
        <v>31</v>
      </c>
      <c r="C1705" s="15">
        <v>103</v>
      </c>
      <c r="D1705" s="12" t="s">
        <v>1678</v>
      </c>
      <c r="E1705" s="12" t="s">
        <v>1950</v>
      </c>
      <c r="F1705" s="12" t="str">
        <f t="shared" si="26"/>
        <v>NE-Keya Paha-(31-103)</v>
      </c>
    </row>
    <row r="1706" spans="1:6" ht="12.75">
      <c r="A1706" s="12" t="s">
        <v>1772</v>
      </c>
      <c r="B1706" s="14">
        <v>31</v>
      </c>
      <c r="C1706" s="15">
        <v>105</v>
      </c>
      <c r="D1706" s="12" t="s">
        <v>1679</v>
      </c>
      <c r="E1706" s="12" t="s">
        <v>1950</v>
      </c>
      <c r="F1706" s="12" t="str">
        <f t="shared" si="26"/>
        <v>NE-Kimball-(31-105)</v>
      </c>
    </row>
    <row r="1707" spans="1:6" ht="12.75">
      <c r="A1707" s="12" t="s">
        <v>1772</v>
      </c>
      <c r="B1707" s="14">
        <v>31</v>
      </c>
      <c r="C1707" s="15">
        <v>107</v>
      </c>
      <c r="D1707" s="12" t="s">
        <v>2653</v>
      </c>
      <c r="E1707" s="12" t="s">
        <v>1950</v>
      </c>
      <c r="F1707" s="12" t="str">
        <f t="shared" si="26"/>
        <v>NE-Knox-(31-107)</v>
      </c>
    </row>
    <row r="1708" spans="1:6" ht="12.75">
      <c r="A1708" s="12" t="s">
        <v>1772</v>
      </c>
      <c r="B1708" s="14">
        <v>31</v>
      </c>
      <c r="C1708" s="15">
        <v>109</v>
      </c>
      <c r="D1708" s="12" t="s">
        <v>0</v>
      </c>
      <c r="E1708" s="12" t="s">
        <v>1950</v>
      </c>
      <c r="F1708" s="12" t="str">
        <f t="shared" si="26"/>
        <v>NE-Lancaster-(31-109)</v>
      </c>
    </row>
    <row r="1709" spans="1:6" ht="12.75">
      <c r="A1709" s="12" t="s">
        <v>1772</v>
      </c>
      <c r="B1709" s="14">
        <v>31</v>
      </c>
      <c r="C1709" s="15">
        <v>111</v>
      </c>
      <c r="D1709" s="12" t="s">
        <v>2090</v>
      </c>
      <c r="E1709" s="12" t="s">
        <v>1950</v>
      </c>
      <c r="F1709" s="12" t="str">
        <f t="shared" si="26"/>
        <v>NE-Lincoln-(31-111)</v>
      </c>
    </row>
    <row r="1710" spans="1:6" ht="12.75">
      <c r="A1710" s="12" t="s">
        <v>1772</v>
      </c>
      <c r="B1710" s="14">
        <v>31</v>
      </c>
      <c r="C1710" s="15">
        <v>113</v>
      </c>
      <c r="D1710" s="12" t="s">
        <v>2092</v>
      </c>
      <c r="E1710" s="12" t="s">
        <v>1950</v>
      </c>
      <c r="F1710" s="12" t="str">
        <f t="shared" si="26"/>
        <v>NE-Logan-(31-113)</v>
      </c>
    </row>
    <row r="1711" spans="1:6" ht="12.75">
      <c r="A1711" s="12" t="s">
        <v>1772</v>
      </c>
      <c r="B1711" s="14">
        <v>31</v>
      </c>
      <c r="C1711" s="15">
        <v>115</v>
      </c>
      <c r="D1711" s="12" t="s">
        <v>1</v>
      </c>
      <c r="E1711" s="12" t="s">
        <v>1950</v>
      </c>
      <c r="F1711" s="12" t="str">
        <f t="shared" si="26"/>
        <v>NE-Loup-(31-115)</v>
      </c>
    </row>
    <row r="1712" spans="1:6" ht="12.75">
      <c r="A1712" s="12" t="s">
        <v>1772</v>
      </c>
      <c r="B1712" s="14">
        <v>31</v>
      </c>
      <c r="C1712" s="15">
        <v>117</v>
      </c>
      <c r="D1712" s="12" t="s">
        <v>2799</v>
      </c>
      <c r="E1712" s="12" t="s">
        <v>1950</v>
      </c>
      <c r="F1712" s="12" t="str">
        <f t="shared" si="26"/>
        <v>NE-McPherson-(31-117)</v>
      </c>
    </row>
    <row r="1713" spans="1:6" ht="12.75">
      <c r="A1713" s="12" t="s">
        <v>1772</v>
      </c>
      <c r="B1713" s="14">
        <v>31</v>
      </c>
      <c r="C1713" s="15">
        <v>119</v>
      </c>
      <c r="D1713" s="12" t="s">
        <v>1994</v>
      </c>
      <c r="E1713" s="12" t="s">
        <v>1950</v>
      </c>
      <c r="F1713" s="12" t="str">
        <f t="shared" si="26"/>
        <v>NE-Madison-(31-119)</v>
      </c>
    </row>
    <row r="1714" spans="1:6" ht="12.75">
      <c r="A1714" s="12" t="s">
        <v>1772</v>
      </c>
      <c r="B1714" s="14">
        <v>31</v>
      </c>
      <c r="C1714" s="15">
        <v>121</v>
      </c>
      <c r="D1714" s="12" t="s">
        <v>2</v>
      </c>
      <c r="E1714" s="12" t="s">
        <v>1950</v>
      </c>
      <c r="F1714" s="12" t="str">
        <f t="shared" si="26"/>
        <v>NE-Merrick-(31-121)</v>
      </c>
    </row>
    <row r="1715" spans="1:6" ht="12.75">
      <c r="A1715" s="12" t="s">
        <v>1772</v>
      </c>
      <c r="B1715" s="14">
        <v>31</v>
      </c>
      <c r="C1715" s="15">
        <v>123</v>
      </c>
      <c r="D1715" s="12" t="s">
        <v>3</v>
      </c>
      <c r="E1715" s="12" t="s">
        <v>1950</v>
      </c>
      <c r="F1715" s="12" t="str">
        <f t="shared" si="26"/>
        <v>NE-Morrill-(31-123)</v>
      </c>
    </row>
    <row r="1716" spans="1:6" ht="12.75">
      <c r="A1716" s="12" t="s">
        <v>1772</v>
      </c>
      <c r="B1716" s="14">
        <v>31</v>
      </c>
      <c r="C1716" s="15">
        <v>125</v>
      </c>
      <c r="D1716" s="12" t="s">
        <v>4</v>
      </c>
      <c r="E1716" s="12" t="s">
        <v>1950</v>
      </c>
      <c r="F1716" s="12" t="str">
        <f t="shared" si="26"/>
        <v>NE-Nance-(31-125)</v>
      </c>
    </row>
    <row r="1717" spans="1:6" ht="12.75">
      <c r="A1717" s="12" t="s">
        <v>1772</v>
      </c>
      <c r="B1717" s="14">
        <v>31</v>
      </c>
      <c r="C1717" s="15">
        <v>127</v>
      </c>
      <c r="D1717" s="12" t="s">
        <v>2803</v>
      </c>
      <c r="E1717" s="12" t="s">
        <v>1950</v>
      </c>
      <c r="F1717" s="12" t="str">
        <f t="shared" si="26"/>
        <v>NE-Nemaha-(31-127)</v>
      </c>
    </row>
    <row r="1718" spans="1:6" ht="12.75">
      <c r="A1718" s="12" t="s">
        <v>1772</v>
      </c>
      <c r="B1718" s="14">
        <v>31</v>
      </c>
      <c r="C1718" s="15">
        <v>129</v>
      </c>
      <c r="D1718" s="12" t="s">
        <v>5</v>
      </c>
      <c r="E1718" s="12" t="s">
        <v>1950</v>
      </c>
      <c r="F1718" s="12" t="str">
        <f t="shared" si="26"/>
        <v>NE-Nuckolls-(31-129)</v>
      </c>
    </row>
    <row r="1719" spans="1:6" ht="12.75">
      <c r="A1719" s="12" t="s">
        <v>1772</v>
      </c>
      <c r="B1719" s="14">
        <v>31</v>
      </c>
      <c r="C1719" s="15">
        <v>131</v>
      </c>
      <c r="D1719" s="12" t="s">
        <v>6</v>
      </c>
      <c r="E1719" s="12" t="s">
        <v>1950</v>
      </c>
      <c r="F1719" s="12" t="str">
        <f t="shared" si="26"/>
        <v>NE-Otoe-(31-131)</v>
      </c>
    </row>
    <row r="1720" spans="1:6" ht="12.75">
      <c r="A1720" s="12" t="s">
        <v>1772</v>
      </c>
      <c r="B1720" s="14">
        <v>31</v>
      </c>
      <c r="C1720" s="15">
        <v>133</v>
      </c>
      <c r="D1720" s="12" t="s">
        <v>2810</v>
      </c>
      <c r="E1720" s="12" t="s">
        <v>1950</v>
      </c>
      <c r="F1720" s="12" t="str">
        <f t="shared" si="26"/>
        <v>NE-Pawnee-(31-133)</v>
      </c>
    </row>
    <row r="1721" spans="1:6" ht="12.75">
      <c r="A1721" s="12" t="s">
        <v>1772</v>
      </c>
      <c r="B1721" s="14">
        <v>31</v>
      </c>
      <c r="C1721" s="15">
        <v>135</v>
      </c>
      <c r="D1721" s="12" t="s">
        <v>7</v>
      </c>
      <c r="E1721" s="12" t="s">
        <v>1950</v>
      </c>
      <c r="F1721" s="12" t="str">
        <f t="shared" si="26"/>
        <v>NE-Perkins-(31-135)</v>
      </c>
    </row>
    <row r="1722" spans="1:6" ht="12.75">
      <c r="A1722" s="12" t="s">
        <v>1772</v>
      </c>
      <c r="B1722" s="14">
        <v>31</v>
      </c>
      <c r="C1722" s="15">
        <v>137</v>
      </c>
      <c r="D1722" s="12" t="s">
        <v>1607</v>
      </c>
      <c r="E1722" s="12" t="s">
        <v>1950</v>
      </c>
      <c r="F1722" s="12" t="str">
        <f t="shared" si="26"/>
        <v>NE-Phelps-(31-137)</v>
      </c>
    </row>
    <row r="1723" spans="1:6" ht="12.75">
      <c r="A1723" s="12" t="s">
        <v>1772</v>
      </c>
      <c r="B1723" s="14">
        <v>31</v>
      </c>
      <c r="C1723" s="15">
        <v>139</v>
      </c>
      <c r="D1723" s="12" t="s">
        <v>2369</v>
      </c>
      <c r="E1723" s="12" t="s">
        <v>1950</v>
      </c>
      <c r="F1723" s="12" t="str">
        <f t="shared" si="26"/>
        <v>NE-Pierce-(31-139)</v>
      </c>
    </row>
    <row r="1724" spans="1:6" ht="12.75">
      <c r="A1724" s="12" t="s">
        <v>1772</v>
      </c>
      <c r="B1724" s="14">
        <v>31</v>
      </c>
      <c r="C1724" s="15">
        <v>141</v>
      </c>
      <c r="D1724" s="12" t="s">
        <v>1608</v>
      </c>
      <c r="E1724" s="12" t="s">
        <v>1950</v>
      </c>
      <c r="F1724" s="12" t="str">
        <f t="shared" si="26"/>
        <v>NE-Platte-(31-141)</v>
      </c>
    </row>
    <row r="1725" spans="1:6" ht="12.75">
      <c r="A1725" s="12" t="s">
        <v>1772</v>
      </c>
      <c r="B1725" s="14">
        <v>31</v>
      </c>
      <c r="C1725" s="15">
        <v>143</v>
      </c>
      <c r="D1725" s="12" t="s">
        <v>2104</v>
      </c>
      <c r="E1725" s="12" t="s">
        <v>1950</v>
      </c>
      <c r="F1725" s="12" t="str">
        <f t="shared" si="26"/>
        <v>NE-Polk-(31-143)</v>
      </c>
    </row>
    <row r="1726" spans="1:6" ht="12.75">
      <c r="A1726" s="12" t="s">
        <v>1772</v>
      </c>
      <c r="B1726" s="14">
        <v>31</v>
      </c>
      <c r="C1726" s="15">
        <v>145</v>
      </c>
      <c r="D1726" s="12" t="s">
        <v>8</v>
      </c>
      <c r="E1726" s="12" t="s">
        <v>1950</v>
      </c>
      <c r="F1726" s="12" t="str">
        <f t="shared" si="26"/>
        <v>NE-Red Willow-(31-145)</v>
      </c>
    </row>
    <row r="1727" spans="1:6" ht="12.75">
      <c r="A1727" s="12" t="s">
        <v>1772</v>
      </c>
      <c r="B1727" s="14">
        <v>31</v>
      </c>
      <c r="C1727" s="15">
        <v>147</v>
      </c>
      <c r="D1727" s="12" t="s">
        <v>9</v>
      </c>
      <c r="E1727" s="12" t="s">
        <v>1950</v>
      </c>
      <c r="F1727" s="12" t="str">
        <f t="shared" si="26"/>
        <v>NE-Richardson-(31-147)</v>
      </c>
    </row>
    <row r="1728" spans="1:6" ht="12.75">
      <c r="A1728" s="12" t="s">
        <v>1772</v>
      </c>
      <c r="B1728" s="14">
        <v>31</v>
      </c>
      <c r="C1728" s="15">
        <v>149</v>
      </c>
      <c r="D1728" s="12" t="s">
        <v>1531</v>
      </c>
      <c r="E1728" s="12" t="s">
        <v>1950</v>
      </c>
      <c r="F1728" s="12" t="str">
        <f t="shared" si="26"/>
        <v>NE-Rock-(31-149)</v>
      </c>
    </row>
    <row r="1729" spans="1:6" ht="12.75">
      <c r="A1729" s="12" t="s">
        <v>1772</v>
      </c>
      <c r="B1729" s="14">
        <v>31</v>
      </c>
      <c r="C1729" s="15">
        <v>151</v>
      </c>
      <c r="D1729" s="12" t="s">
        <v>2109</v>
      </c>
      <c r="E1729" s="12" t="s">
        <v>1950</v>
      </c>
      <c r="F1729" s="12" t="str">
        <f t="shared" si="26"/>
        <v>NE-Saline-(31-151)</v>
      </c>
    </row>
    <row r="1730" spans="1:6" ht="12.75">
      <c r="A1730" s="12" t="s">
        <v>1772</v>
      </c>
      <c r="B1730" s="14">
        <v>31</v>
      </c>
      <c r="C1730" s="15">
        <v>153</v>
      </c>
      <c r="D1730" s="12" t="s">
        <v>10</v>
      </c>
      <c r="E1730" s="12" t="s">
        <v>1950</v>
      </c>
      <c r="F1730" s="12" t="str">
        <f t="shared" si="26"/>
        <v>NE-Sarpy-(31-153)</v>
      </c>
    </row>
    <row r="1731" spans="1:6" ht="12.75">
      <c r="A1731" s="12" t="s">
        <v>1772</v>
      </c>
      <c r="B1731" s="14">
        <v>31</v>
      </c>
      <c r="C1731" s="15">
        <v>155</v>
      </c>
      <c r="D1731" s="12" t="s">
        <v>11</v>
      </c>
      <c r="E1731" s="12" t="s">
        <v>1950</v>
      </c>
      <c r="F1731" s="12" t="str">
        <f aca="true" t="shared" si="27" ref="F1731:F1794">A1731&amp;"-"&amp;D1731&amp;"-("&amp;B1731&amp;"-"&amp;C1731&amp;")"</f>
        <v>NE-Saunders-(31-155)</v>
      </c>
    </row>
    <row r="1732" spans="1:6" ht="12.75">
      <c r="A1732" s="12" t="s">
        <v>1772</v>
      </c>
      <c r="B1732" s="14">
        <v>31</v>
      </c>
      <c r="C1732" s="15">
        <v>157</v>
      </c>
      <c r="D1732" s="12" t="s">
        <v>12</v>
      </c>
      <c r="E1732" s="12" t="s">
        <v>1950</v>
      </c>
      <c r="F1732" s="12" t="str">
        <f t="shared" si="27"/>
        <v>NE-Scotts Bluff-(31-157)</v>
      </c>
    </row>
    <row r="1733" spans="1:6" ht="12.75">
      <c r="A1733" s="12" t="s">
        <v>1772</v>
      </c>
      <c r="B1733" s="14">
        <v>31</v>
      </c>
      <c r="C1733" s="15">
        <v>159</v>
      </c>
      <c r="D1733" s="12" t="s">
        <v>1268</v>
      </c>
      <c r="E1733" s="12" t="s">
        <v>1950</v>
      </c>
      <c r="F1733" s="12" t="str">
        <f t="shared" si="27"/>
        <v>NE-Seward-(31-159)</v>
      </c>
    </row>
    <row r="1734" spans="1:6" ht="12.75">
      <c r="A1734" s="12" t="s">
        <v>1772</v>
      </c>
      <c r="B1734" s="14">
        <v>31</v>
      </c>
      <c r="C1734" s="15">
        <v>161</v>
      </c>
      <c r="D1734" s="12" t="s">
        <v>1270</v>
      </c>
      <c r="E1734" s="12" t="s">
        <v>1950</v>
      </c>
      <c r="F1734" s="12" t="str">
        <f t="shared" si="27"/>
        <v>NE-Sheridan-(31-161)</v>
      </c>
    </row>
    <row r="1735" spans="1:6" ht="12.75">
      <c r="A1735" s="12" t="s">
        <v>1772</v>
      </c>
      <c r="B1735" s="14">
        <v>31</v>
      </c>
      <c r="C1735" s="15">
        <v>163</v>
      </c>
      <c r="D1735" s="12" t="s">
        <v>1271</v>
      </c>
      <c r="E1735" s="12" t="s">
        <v>1950</v>
      </c>
      <c r="F1735" s="12" t="str">
        <f t="shared" si="27"/>
        <v>NE-Sherman-(31-163)</v>
      </c>
    </row>
    <row r="1736" spans="1:6" ht="12.75">
      <c r="A1736" s="12" t="s">
        <v>1772</v>
      </c>
      <c r="B1736" s="14">
        <v>31</v>
      </c>
      <c r="C1736" s="15">
        <v>165</v>
      </c>
      <c r="D1736" s="12" t="s">
        <v>2761</v>
      </c>
      <c r="E1736" s="12" t="s">
        <v>1950</v>
      </c>
      <c r="F1736" s="12" t="str">
        <f t="shared" si="27"/>
        <v>NE-Sioux-(31-165)</v>
      </c>
    </row>
    <row r="1737" spans="1:6" ht="12.75">
      <c r="A1737" s="12" t="s">
        <v>1772</v>
      </c>
      <c r="B1737" s="14">
        <v>31</v>
      </c>
      <c r="C1737" s="15">
        <v>167</v>
      </c>
      <c r="D1737" s="12" t="s">
        <v>1274</v>
      </c>
      <c r="E1737" s="12" t="s">
        <v>1950</v>
      </c>
      <c r="F1737" s="12" t="str">
        <f t="shared" si="27"/>
        <v>NE-Stanton-(31-167)</v>
      </c>
    </row>
    <row r="1738" spans="1:6" ht="12.75">
      <c r="A1738" s="12" t="s">
        <v>1772</v>
      </c>
      <c r="B1738" s="14">
        <v>31</v>
      </c>
      <c r="C1738" s="15">
        <v>169</v>
      </c>
      <c r="D1738" s="12" t="s">
        <v>13</v>
      </c>
      <c r="E1738" s="12" t="s">
        <v>1950</v>
      </c>
      <c r="F1738" s="12" t="str">
        <f t="shared" si="27"/>
        <v>NE-Thayer-(31-169)</v>
      </c>
    </row>
    <row r="1739" spans="1:6" ht="12.75">
      <c r="A1739" s="12" t="s">
        <v>1772</v>
      </c>
      <c r="B1739" s="14">
        <v>31</v>
      </c>
      <c r="C1739" s="15">
        <v>171</v>
      </c>
      <c r="D1739" s="12" t="s">
        <v>2384</v>
      </c>
      <c r="E1739" s="12" t="s">
        <v>1950</v>
      </c>
      <c r="F1739" s="12" t="str">
        <f t="shared" si="27"/>
        <v>NE-Thomas-(31-171)</v>
      </c>
    </row>
    <row r="1740" spans="1:6" ht="12.75">
      <c r="A1740" s="12" t="s">
        <v>1772</v>
      </c>
      <c r="B1740" s="14">
        <v>31</v>
      </c>
      <c r="C1740" s="15">
        <v>173</v>
      </c>
      <c r="D1740" s="12" t="s">
        <v>14</v>
      </c>
      <c r="E1740" s="12" t="s">
        <v>1950</v>
      </c>
      <c r="F1740" s="12" t="str">
        <f t="shared" si="27"/>
        <v>NE-Thurston-(31-173)</v>
      </c>
    </row>
    <row r="1741" spans="1:6" ht="12.75">
      <c r="A1741" s="12" t="s">
        <v>1772</v>
      </c>
      <c r="B1741" s="14">
        <v>31</v>
      </c>
      <c r="C1741" s="15">
        <v>175</v>
      </c>
      <c r="D1741" s="12" t="s">
        <v>2627</v>
      </c>
      <c r="E1741" s="12" t="s">
        <v>1950</v>
      </c>
      <c r="F1741" s="12" t="str">
        <f t="shared" si="27"/>
        <v>NE-Valley-(31-175)</v>
      </c>
    </row>
    <row r="1742" spans="1:6" ht="12.75">
      <c r="A1742" s="12" t="s">
        <v>1772</v>
      </c>
      <c r="B1742" s="14">
        <v>31</v>
      </c>
      <c r="C1742" s="15">
        <v>177</v>
      </c>
      <c r="D1742" s="12" t="s">
        <v>2014</v>
      </c>
      <c r="E1742" s="12" t="s">
        <v>1950</v>
      </c>
      <c r="F1742" s="12" t="str">
        <f t="shared" si="27"/>
        <v>NE-Washington-(31-177)</v>
      </c>
    </row>
    <row r="1743" spans="1:6" ht="12.75">
      <c r="A1743" s="12" t="s">
        <v>1772</v>
      </c>
      <c r="B1743" s="14">
        <v>31</v>
      </c>
      <c r="C1743" s="15">
        <v>179</v>
      </c>
      <c r="D1743" s="12" t="s">
        <v>2395</v>
      </c>
      <c r="E1743" s="12" t="s">
        <v>1950</v>
      </c>
      <c r="F1743" s="12" t="str">
        <f t="shared" si="27"/>
        <v>NE-Wayne-(31-179)</v>
      </c>
    </row>
    <row r="1744" spans="1:6" ht="12.75">
      <c r="A1744" s="12" t="s">
        <v>1772</v>
      </c>
      <c r="B1744" s="14">
        <v>31</v>
      </c>
      <c r="C1744" s="15">
        <v>181</v>
      </c>
      <c r="D1744" s="12" t="s">
        <v>2584</v>
      </c>
      <c r="E1744" s="12" t="s">
        <v>1950</v>
      </c>
      <c r="F1744" s="12" t="str">
        <f t="shared" si="27"/>
        <v>NE-Webster-(31-181)</v>
      </c>
    </row>
    <row r="1745" spans="1:6" ht="12.75">
      <c r="A1745" s="12" t="s">
        <v>1772</v>
      </c>
      <c r="B1745" s="14">
        <v>31</v>
      </c>
      <c r="C1745" s="15">
        <v>183</v>
      </c>
      <c r="D1745" s="12" t="s">
        <v>2585</v>
      </c>
      <c r="E1745" s="12" t="s">
        <v>1950</v>
      </c>
      <c r="F1745" s="12" t="str">
        <f t="shared" si="27"/>
        <v>NE-Wheeler-(31-183)</v>
      </c>
    </row>
    <row r="1746" spans="1:6" ht="12.75">
      <c r="A1746" s="12" t="s">
        <v>1772</v>
      </c>
      <c r="B1746" s="14">
        <v>31</v>
      </c>
      <c r="C1746" s="15">
        <v>185</v>
      </c>
      <c r="D1746" s="12" t="s">
        <v>1396</v>
      </c>
      <c r="E1746" s="12" t="s">
        <v>1950</v>
      </c>
      <c r="F1746" s="12" t="str">
        <f t="shared" si="27"/>
        <v>NE-York-(31-185)</v>
      </c>
    </row>
    <row r="1747" spans="1:6" ht="12.75">
      <c r="A1747" s="12" t="s">
        <v>1773</v>
      </c>
      <c r="B1747" s="14">
        <v>32</v>
      </c>
      <c r="C1747" s="15">
        <v>1</v>
      </c>
      <c r="D1747" s="12" t="s">
        <v>15</v>
      </c>
      <c r="E1747" s="12" t="s">
        <v>1950</v>
      </c>
      <c r="F1747" s="12" t="str">
        <f t="shared" si="27"/>
        <v>NV-Churchill-(32-1)</v>
      </c>
    </row>
    <row r="1748" spans="1:6" ht="12.75">
      <c r="A1748" s="12" t="s">
        <v>1773</v>
      </c>
      <c r="B1748" s="14">
        <v>32</v>
      </c>
      <c r="C1748" s="15">
        <v>3</v>
      </c>
      <c r="D1748" s="12" t="s">
        <v>2069</v>
      </c>
      <c r="E1748" s="12" t="s">
        <v>1950</v>
      </c>
      <c r="F1748" s="12" t="str">
        <f t="shared" si="27"/>
        <v>NV-Clark-(32-3)</v>
      </c>
    </row>
    <row r="1749" spans="1:6" ht="12.75">
      <c r="A1749" s="12" t="s">
        <v>1773</v>
      </c>
      <c r="B1749" s="14">
        <v>32</v>
      </c>
      <c r="C1749" s="15">
        <v>5</v>
      </c>
      <c r="D1749" s="12" t="s">
        <v>2195</v>
      </c>
      <c r="E1749" s="12" t="s">
        <v>1950</v>
      </c>
      <c r="F1749" s="12" t="str">
        <f t="shared" si="27"/>
        <v>NV-Douglas-(32-5)</v>
      </c>
    </row>
    <row r="1750" spans="1:6" ht="12.75">
      <c r="A1750" s="12" t="s">
        <v>1773</v>
      </c>
      <c r="B1750" s="14">
        <v>32</v>
      </c>
      <c r="C1750" s="15">
        <v>7</v>
      </c>
      <c r="D1750" s="12" t="s">
        <v>16</v>
      </c>
      <c r="E1750" s="12" t="s">
        <v>1950</v>
      </c>
      <c r="F1750" s="12" t="str">
        <f t="shared" si="27"/>
        <v>NV-Elko-(32-7)</v>
      </c>
    </row>
    <row r="1751" spans="1:6" ht="12.75">
      <c r="A1751" s="12" t="s">
        <v>1773</v>
      </c>
      <c r="B1751" s="14">
        <v>32</v>
      </c>
      <c r="C1751" s="15">
        <v>9</v>
      </c>
      <c r="D1751" s="12" t="s">
        <v>17</v>
      </c>
      <c r="E1751" s="12" t="s">
        <v>1950</v>
      </c>
      <c r="F1751" s="12" t="str">
        <f t="shared" si="27"/>
        <v>NV-Esmeralda-(32-9)</v>
      </c>
    </row>
    <row r="1752" spans="1:6" ht="12.75">
      <c r="A1752" s="12" t="s">
        <v>1773</v>
      </c>
      <c r="B1752" s="14">
        <v>32</v>
      </c>
      <c r="C1752" s="15">
        <v>11</v>
      </c>
      <c r="D1752" s="12" t="s">
        <v>18</v>
      </c>
      <c r="E1752" s="12" t="s">
        <v>1950</v>
      </c>
      <c r="F1752" s="12" t="str">
        <f t="shared" si="27"/>
        <v>NV-Eureka-(32-11)</v>
      </c>
    </row>
    <row r="1753" spans="1:6" ht="12.75">
      <c r="A1753" s="12" t="s">
        <v>1773</v>
      </c>
      <c r="B1753" s="14">
        <v>32</v>
      </c>
      <c r="C1753" s="15">
        <v>13</v>
      </c>
      <c r="D1753" s="12" t="s">
        <v>2132</v>
      </c>
      <c r="E1753" s="12" t="s">
        <v>1950</v>
      </c>
      <c r="F1753" s="12" t="str">
        <f t="shared" si="27"/>
        <v>NV-Humboldt-(32-13)</v>
      </c>
    </row>
    <row r="1754" spans="1:6" ht="12.75">
      <c r="A1754" s="12" t="s">
        <v>1773</v>
      </c>
      <c r="B1754" s="14">
        <v>32</v>
      </c>
      <c r="C1754" s="15">
        <v>15</v>
      </c>
      <c r="D1754" s="12" t="s">
        <v>19</v>
      </c>
      <c r="E1754" s="12" t="s">
        <v>1950</v>
      </c>
      <c r="F1754" s="12" t="str">
        <f t="shared" si="27"/>
        <v>NV-Lander-(32-15)</v>
      </c>
    </row>
    <row r="1755" spans="1:6" ht="12.75">
      <c r="A1755" s="12" t="s">
        <v>1773</v>
      </c>
      <c r="B1755" s="14">
        <v>32</v>
      </c>
      <c r="C1755" s="15">
        <v>17</v>
      </c>
      <c r="D1755" s="12" t="s">
        <v>2090</v>
      </c>
      <c r="E1755" s="12" t="s">
        <v>1950</v>
      </c>
      <c r="F1755" s="12" t="str">
        <f t="shared" si="27"/>
        <v>NV-Lincoln-(32-17)</v>
      </c>
    </row>
    <row r="1756" spans="1:6" ht="12.75">
      <c r="A1756" s="12" t="s">
        <v>1773</v>
      </c>
      <c r="B1756" s="14">
        <v>32</v>
      </c>
      <c r="C1756" s="15">
        <v>19</v>
      </c>
      <c r="D1756" s="12" t="s">
        <v>2747</v>
      </c>
      <c r="E1756" s="12" t="s">
        <v>1950</v>
      </c>
      <c r="F1756" s="12" t="str">
        <f t="shared" si="27"/>
        <v>NV-Lyon-(32-19)</v>
      </c>
    </row>
    <row r="1757" spans="1:6" ht="12.75">
      <c r="A1757" s="12" t="s">
        <v>1773</v>
      </c>
      <c r="B1757" s="14">
        <v>32</v>
      </c>
      <c r="C1757" s="15">
        <v>21</v>
      </c>
      <c r="D1757" s="12" t="s">
        <v>2212</v>
      </c>
      <c r="E1757" s="12" t="s">
        <v>1950</v>
      </c>
      <c r="F1757" s="12" t="str">
        <f t="shared" si="27"/>
        <v>NV-Mineral-(32-21)</v>
      </c>
    </row>
    <row r="1758" spans="1:6" ht="12.75">
      <c r="A1758" s="12" t="s">
        <v>1773</v>
      </c>
      <c r="B1758" s="14">
        <v>32</v>
      </c>
      <c r="C1758" s="15">
        <v>23</v>
      </c>
      <c r="D1758" s="12" t="s">
        <v>20</v>
      </c>
      <c r="E1758" s="12" t="s">
        <v>1950</v>
      </c>
      <c r="F1758" s="12" t="str">
        <f t="shared" si="27"/>
        <v>NV-Nye-(32-23)</v>
      </c>
    </row>
    <row r="1759" spans="1:6" ht="12.75">
      <c r="A1759" s="12" t="s">
        <v>1773</v>
      </c>
      <c r="B1759" s="14">
        <v>32</v>
      </c>
      <c r="C1759" s="15">
        <v>27</v>
      </c>
      <c r="D1759" s="12" t="s">
        <v>21</v>
      </c>
      <c r="E1759" s="12" t="s">
        <v>1950</v>
      </c>
      <c r="F1759" s="12" t="str">
        <f t="shared" si="27"/>
        <v>NV-Pershing-(32-27)</v>
      </c>
    </row>
    <row r="1760" spans="1:6" ht="12.75">
      <c r="A1760" s="12" t="s">
        <v>1773</v>
      </c>
      <c r="B1760" s="14">
        <v>32</v>
      </c>
      <c r="C1760" s="15">
        <v>29</v>
      </c>
      <c r="D1760" s="12" t="s">
        <v>22</v>
      </c>
      <c r="E1760" s="12" t="s">
        <v>1950</v>
      </c>
      <c r="F1760" s="12" t="str">
        <f t="shared" si="27"/>
        <v>NV-Storey-(32-29)</v>
      </c>
    </row>
    <row r="1761" spans="1:6" ht="12.75">
      <c r="A1761" s="12" t="s">
        <v>1773</v>
      </c>
      <c r="B1761" s="14">
        <v>32</v>
      </c>
      <c r="C1761" s="15">
        <v>31</v>
      </c>
      <c r="D1761" s="12" t="s">
        <v>23</v>
      </c>
      <c r="E1761" s="12" t="s">
        <v>1950</v>
      </c>
      <c r="F1761" s="12" t="str">
        <f t="shared" si="27"/>
        <v>NV-Washoe-(32-31)</v>
      </c>
    </row>
    <row r="1762" spans="1:6" ht="12.75">
      <c r="A1762" s="12" t="s">
        <v>1773</v>
      </c>
      <c r="B1762" s="14">
        <v>32</v>
      </c>
      <c r="C1762" s="15">
        <v>33</v>
      </c>
      <c r="D1762" s="12" t="s">
        <v>24</v>
      </c>
      <c r="E1762" s="12" t="s">
        <v>1950</v>
      </c>
      <c r="F1762" s="12" t="str">
        <f t="shared" si="27"/>
        <v>NV-White Pine-(32-33)</v>
      </c>
    </row>
    <row r="1763" spans="1:6" ht="12.75">
      <c r="A1763" s="12" t="s">
        <v>1773</v>
      </c>
      <c r="B1763" s="14">
        <v>32</v>
      </c>
      <c r="C1763" s="15">
        <v>510</v>
      </c>
      <c r="D1763" s="12" t="s">
        <v>25</v>
      </c>
      <c r="E1763" s="12" t="s">
        <v>1413</v>
      </c>
      <c r="F1763" s="12" t="str">
        <f t="shared" si="27"/>
        <v>NV-Carson City-(32-510)</v>
      </c>
    </row>
    <row r="1764" spans="1:6" ht="12.75">
      <c r="A1764" s="12" t="s">
        <v>1774</v>
      </c>
      <c r="B1764" s="14">
        <v>33</v>
      </c>
      <c r="C1764" s="15">
        <v>1</v>
      </c>
      <c r="D1764" s="12" t="s">
        <v>26</v>
      </c>
      <c r="E1764" s="12" t="s">
        <v>1950</v>
      </c>
      <c r="F1764" s="12" t="str">
        <f t="shared" si="27"/>
        <v>NH-Belknap-(33-1)</v>
      </c>
    </row>
    <row r="1765" spans="1:6" ht="12.75">
      <c r="A1765" s="12" t="s">
        <v>1774</v>
      </c>
      <c r="B1765" s="14">
        <v>33</v>
      </c>
      <c r="C1765" s="15">
        <v>3</v>
      </c>
      <c r="D1765" s="12" t="s">
        <v>2067</v>
      </c>
      <c r="E1765" s="12" t="s">
        <v>1950</v>
      </c>
      <c r="F1765" s="12" t="str">
        <f t="shared" si="27"/>
        <v>NH-Carroll-(33-3)</v>
      </c>
    </row>
    <row r="1766" spans="1:6" ht="12.75">
      <c r="A1766" s="12" t="s">
        <v>1774</v>
      </c>
      <c r="B1766" s="14">
        <v>33</v>
      </c>
      <c r="C1766" s="15">
        <v>5</v>
      </c>
      <c r="D1766" s="12" t="s">
        <v>27</v>
      </c>
      <c r="E1766" s="12" t="s">
        <v>1950</v>
      </c>
      <c r="F1766" s="12" t="str">
        <f t="shared" si="27"/>
        <v>NH-Cheshire-(33-5)</v>
      </c>
    </row>
    <row r="1767" spans="1:6" ht="12.75">
      <c r="A1767" s="12" t="s">
        <v>1774</v>
      </c>
      <c r="B1767" s="14">
        <v>33</v>
      </c>
      <c r="C1767" s="15">
        <v>7</v>
      </c>
      <c r="D1767" s="12" t="s">
        <v>28</v>
      </c>
      <c r="E1767" s="12" t="s">
        <v>1950</v>
      </c>
      <c r="F1767" s="12" t="str">
        <f t="shared" si="27"/>
        <v>NH-Coos-(33-7)</v>
      </c>
    </row>
    <row r="1768" spans="1:6" ht="12.75">
      <c r="A1768" s="12" t="s">
        <v>1774</v>
      </c>
      <c r="B1768" s="14">
        <v>33</v>
      </c>
      <c r="C1768" s="15">
        <v>9</v>
      </c>
      <c r="D1768" s="12" t="s">
        <v>29</v>
      </c>
      <c r="E1768" s="12" t="s">
        <v>1950</v>
      </c>
      <c r="F1768" s="12" t="str">
        <f t="shared" si="27"/>
        <v>NH-Grafton-(33-9)</v>
      </c>
    </row>
    <row r="1769" spans="1:6" ht="12.75">
      <c r="A1769" s="12" t="s">
        <v>1774</v>
      </c>
      <c r="B1769" s="14">
        <v>33</v>
      </c>
      <c r="C1769" s="15">
        <v>11</v>
      </c>
      <c r="D1769" s="12" t="s">
        <v>2267</v>
      </c>
      <c r="E1769" s="12" t="s">
        <v>1950</v>
      </c>
      <c r="F1769" s="12" t="str">
        <f t="shared" si="27"/>
        <v>NH-Hillsborough-(33-11)</v>
      </c>
    </row>
    <row r="1770" spans="1:6" ht="12.75">
      <c r="A1770" s="12" t="s">
        <v>1774</v>
      </c>
      <c r="B1770" s="14">
        <v>33</v>
      </c>
      <c r="C1770" s="15">
        <v>13</v>
      </c>
      <c r="D1770" s="12" t="s">
        <v>30</v>
      </c>
      <c r="E1770" s="12" t="s">
        <v>1950</v>
      </c>
      <c r="F1770" s="12" t="str">
        <f t="shared" si="27"/>
        <v>NH-Merrimack-(33-13)</v>
      </c>
    </row>
    <row r="1771" spans="1:6" ht="12.75">
      <c r="A1771" s="12" t="s">
        <v>1774</v>
      </c>
      <c r="B1771" s="14">
        <v>33</v>
      </c>
      <c r="C1771" s="15">
        <v>15</v>
      </c>
      <c r="D1771" s="12" t="s">
        <v>31</v>
      </c>
      <c r="E1771" s="12" t="s">
        <v>1950</v>
      </c>
      <c r="F1771" s="12" t="str">
        <f t="shared" si="27"/>
        <v>NH-Rockingham-(33-15)</v>
      </c>
    </row>
    <row r="1772" spans="1:6" ht="12.75">
      <c r="A1772" s="12" t="s">
        <v>1774</v>
      </c>
      <c r="B1772" s="14">
        <v>33</v>
      </c>
      <c r="C1772" s="15">
        <v>17</v>
      </c>
      <c r="D1772" s="12" t="s">
        <v>32</v>
      </c>
      <c r="E1772" s="12" t="s">
        <v>1950</v>
      </c>
      <c r="F1772" s="12" t="str">
        <f t="shared" si="27"/>
        <v>NH-Strafford-(33-17)</v>
      </c>
    </row>
    <row r="1773" spans="1:6" ht="12.75">
      <c r="A1773" s="12" t="s">
        <v>1774</v>
      </c>
      <c r="B1773" s="14">
        <v>33</v>
      </c>
      <c r="C1773" s="15">
        <v>19</v>
      </c>
      <c r="D1773" s="12" t="s">
        <v>2713</v>
      </c>
      <c r="E1773" s="12" t="s">
        <v>1950</v>
      </c>
      <c r="F1773" s="12" t="str">
        <f t="shared" si="27"/>
        <v>NH-Sullivan-(33-19)</v>
      </c>
    </row>
    <row r="1774" spans="1:6" ht="12.75">
      <c r="A1774" s="12" t="s">
        <v>1775</v>
      </c>
      <c r="B1774" s="14">
        <v>34</v>
      </c>
      <c r="C1774" s="15">
        <v>1</v>
      </c>
      <c r="D1774" s="12" t="s">
        <v>33</v>
      </c>
      <c r="E1774" s="12" t="s">
        <v>1950</v>
      </c>
      <c r="F1774" s="12" t="str">
        <f t="shared" si="27"/>
        <v>NJ-Atlantic-(34-1)</v>
      </c>
    </row>
    <row r="1775" spans="1:6" ht="12.75">
      <c r="A1775" s="12" t="s">
        <v>1775</v>
      </c>
      <c r="B1775" s="14">
        <v>34</v>
      </c>
      <c r="C1775" s="15">
        <v>3</v>
      </c>
      <c r="D1775" s="12" t="s">
        <v>34</v>
      </c>
      <c r="E1775" s="12" t="s">
        <v>1950</v>
      </c>
      <c r="F1775" s="12" t="str">
        <f t="shared" si="27"/>
        <v>NJ-Bergen-(34-3)</v>
      </c>
    </row>
    <row r="1776" spans="1:6" ht="12.75">
      <c r="A1776" s="12" t="s">
        <v>1775</v>
      </c>
      <c r="B1776" s="14">
        <v>34</v>
      </c>
      <c r="C1776" s="15">
        <v>5</v>
      </c>
      <c r="D1776" s="12" t="s">
        <v>35</v>
      </c>
      <c r="E1776" s="12" t="s">
        <v>1950</v>
      </c>
      <c r="F1776" s="12" t="str">
        <f t="shared" si="27"/>
        <v>NJ-Burlington-(34-5)</v>
      </c>
    </row>
    <row r="1777" spans="1:6" ht="12.75">
      <c r="A1777" s="12" t="s">
        <v>1775</v>
      </c>
      <c r="B1777" s="14">
        <v>34</v>
      </c>
      <c r="C1777" s="15">
        <v>7</v>
      </c>
      <c r="D1777" s="12" t="s">
        <v>2309</v>
      </c>
      <c r="E1777" s="12" t="s">
        <v>1950</v>
      </c>
      <c r="F1777" s="12" t="str">
        <f t="shared" si="27"/>
        <v>NJ-Camden-(34-7)</v>
      </c>
    </row>
    <row r="1778" spans="1:6" ht="12.75">
      <c r="A1778" s="12" t="s">
        <v>1775</v>
      </c>
      <c r="B1778" s="14">
        <v>34</v>
      </c>
      <c r="C1778" s="15">
        <v>9</v>
      </c>
      <c r="D1778" s="12" t="s">
        <v>36</v>
      </c>
      <c r="E1778" s="12" t="s">
        <v>1950</v>
      </c>
      <c r="F1778" s="12" t="str">
        <f t="shared" si="27"/>
        <v>NJ-Cape May-(34-9)</v>
      </c>
    </row>
    <row r="1779" spans="1:6" ht="12.75">
      <c r="A1779" s="12" t="s">
        <v>1775</v>
      </c>
      <c r="B1779" s="14">
        <v>34</v>
      </c>
      <c r="C1779" s="15">
        <v>11</v>
      </c>
      <c r="D1779" s="12" t="s">
        <v>2637</v>
      </c>
      <c r="E1779" s="12" t="s">
        <v>1950</v>
      </c>
      <c r="F1779" s="12" t="str">
        <f t="shared" si="27"/>
        <v>NJ-Cumberland-(34-11)</v>
      </c>
    </row>
    <row r="1780" spans="1:6" ht="12.75">
      <c r="A1780" s="12" t="s">
        <v>1775</v>
      </c>
      <c r="B1780" s="14">
        <v>34</v>
      </c>
      <c r="C1780" s="15">
        <v>13</v>
      </c>
      <c r="D1780" s="12" t="s">
        <v>1418</v>
      </c>
      <c r="E1780" s="12" t="s">
        <v>1950</v>
      </c>
      <c r="F1780" s="12" t="str">
        <f t="shared" si="27"/>
        <v>NJ-Essex-(34-13)</v>
      </c>
    </row>
    <row r="1781" spans="1:6" ht="12.75">
      <c r="A1781" s="12" t="s">
        <v>1775</v>
      </c>
      <c r="B1781" s="14">
        <v>34</v>
      </c>
      <c r="C1781" s="15">
        <v>15</v>
      </c>
      <c r="D1781" s="12" t="s">
        <v>37</v>
      </c>
      <c r="E1781" s="12" t="s">
        <v>1950</v>
      </c>
      <c r="F1781" s="12" t="str">
        <f t="shared" si="27"/>
        <v>NJ-Gloucester-(34-15)</v>
      </c>
    </row>
    <row r="1782" spans="1:6" ht="12.75">
      <c r="A1782" s="12" t="s">
        <v>1775</v>
      </c>
      <c r="B1782" s="14">
        <v>34</v>
      </c>
      <c r="C1782" s="15">
        <v>17</v>
      </c>
      <c r="D1782" s="12" t="s">
        <v>38</v>
      </c>
      <c r="E1782" s="12" t="s">
        <v>1950</v>
      </c>
      <c r="F1782" s="12" t="str">
        <f t="shared" si="27"/>
        <v>NJ-Hudson-(34-17)</v>
      </c>
    </row>
    <row r="1783" spans="1:6" ht="12.75">
      <c r="A1783" s="12" t="s">
        <v>1775</v>
      </c>
      <c r="B1783" s="14">
        <v>34</v>
      </c>
      <c r="C1783" s="15">
        <v>19</v>
      </c>
      <c r="D1783" s="12" t="s">
        <v>39</v>
      </c>
      <c r="E1783" s="12" t="s">
        <v>1950</v>
      </c>
      <c r="F1783" s="12" t="str">
        <f t="shared" si="27"/>
        <v>NJ-Hunterdon-(34-19)</v>
      </c>
    </row>
    <row r="1784" spans="1:6" ht="12.75">
      <c r="A1784" s="12" t="s">
        <v>1775</v>
      </c>
      <c r="B1784" s="14">
        <v>34</v>
      </c>
      <c r="C1784" s="15">
        <v>21</v>
      </c>
      <c r="D1784" s="12" t="s">
        <v>2663</v>
      </c>
      <c r="E1784" s="12" t="s">
        <v>1950</v>
      </c>
      <c r="F1784" s="12" t="str">
        <f t="shared" si="27"/>
        <v>NJ-Mercer-(34-21)</v>
      </c>
    </row>
    <row r="1785" spans="1:6" ht="12.75">
      <c r="A1785" s="12" t="s">
        <v>1775</v>
      </c>
      <c r="B1785" s="14">
        <v>34</v>
      </c>
      <c r="C1785" s="15">
        <v>23</v>
      </c>
      <c r="D1785" s="12" t="s">
        <v>2236</v>
      </c>
      <c r="E1785" s="12" t="s">
        <v>1950</v>
      </c>
      <c r="F1785" s="12" t="str">
        <f t="shared" si="27"/>
        <v>NJ-Middlesex-(34-23)</v>
      </c>
    </row>
    <row r="1786" spans="1:6" ht="12.75">
      <c r="A1786" s="12" t="s">
        <v>1775</v>
      </c>
      <c r="B1786" s="14">
        <v>34</v>
      </c>
      <c r="C1786" s="15">
        <v>25</v>
      </c>
      <c r="D1786" s="12" t="s">
        <v>40</v>
      </c>
      <c r="E1786" s="12" t="s">
        <v>1950</v>
      </c>
      <c r="F1786" s="12" t="str">
        <f t="shared" si="27"/>
        <v>NJ-Monmouth-(34-25)</v>
      </c>
    </row>
    <row r="1787" spans="1:6" ht="12.75">
      <c r="A1787" s="12" t="s">
        <v>1775</v>
      </c>
      <c r="B1787" s="14">
        <v>34</v>
      </c>
      <c r="C1787" s="15">
        <v>27</v>
      </c>
      <c r="D1787" s="12" t="s">
        <v>2801</v>
      </c>
      <c r="E1787" s="12" t="s">
        <v>1950</v>
      </c>
      <c r="F1787" s="12" t="str">
        <f t="shared" si="27"/>
        <v>NJ-Morris-(34-27)</v>
      </c>
    </row>
    <row r="1788" spans="1:6" ht="12.75">
      <c r="A1788" s="12" t="s">
        <v>1775</v>
      </c>
      <c r="B1788" s="14">
        <v>34</v>
      </c>
      <c r="C1788" s="15">
        <v>29</v>
      </c>
      <c r="D1788" s="12" t="s">
        <v>41</v>
      </c>
      <c r="E1788" s="12" t="s">
        <v>1950</v>
      </c>
      <c r="F1788" s="12" t="str">
        <f t="shared" si="27"/>
        <v>NJ-Ocean-(34-29)</v>
      </c>
    </row>
    <row r="1789" spans="1:6" ht="12.75">
      <c r="A1789" s="12" t="s">
        <v>1775</v>
      </c>
      <c r="B1789" s="14">
        <v>34</v>
      </c>
      <c r="C1789" s="15">
        <v>31</v>
      </c>
      <c r="D1789" s="12" t="s">
        <v>42</v>
      </c>
      <c r="E1789" s="12" t="s">
        <v>1950</v>
      </c>
      <c r="F1789" s="12" t="str">
        <f t="shared" si="27"/>
        <v>NJ-Passaic-(34-31)</v>
      </c>
    </row>
    <row r="1790" spans="1:6" ht="12.75">
      <c r="A1790" s="12" t="s">
        <v>1775</v>
      </c>
      <c r="B1790" s="14">
        <v>34</v>
      </c>
      <c r="C1790" s="15">
        <v>33</v>
      </c>
      <c r="D1790" s="12" t="s">
        <v>43</v>
      </c>
      <c r="E1790" s="12" t="s">
        <v>1950</v>
      </c>
      <c r="F1790" s="12" t="str">
        <f t="shared" si="27"/>
        <v>NJ-Salem-(34-33)</v>
      </c>
    </row>
    <row r="1791" spans="1:6" ht="12.75">
      <c r="A1791" s="12" t="s">
        <v>1775</v>
      </c>
      <c r="B1791" s="14">
        <v>34</v>
      </c>
      <c r="C1791" s="15">
        <v>35</v>
      </c>
      <c r="D1791" s="12" t="s">
        <v>1394</v>
      </c>
      <c r="E1791" s="12" t="s">
        <v>1950</v>
      </c>
      <c r="F1791" s="12" t="str">
        <f t="shared" si="27"/>
        <v>NJ-Somerset-(34-35)</v>
      </c>
    </row>
    <row r="1792" spans="1:6" ht="12.75">
      <c r="A1792" s="12" t="s">
        <v>1775</v>
      </c>
      <c r="B1792" s="14">
        <v>34</v>
      </c>
      <c r="C1792" s="15">
        <v>37</v>
      </c>
      <c r="D1792" s="12" t="s">
        <v>2243</v>
      </c>
      <c r="E1792" s="12" t="s">
        <v>1950</v>
      </c>
      <c r="F1792" s="12" t="str">
        <f t="shared" si="27"/>
        <v>NJ-Sussex-(34-37)</v>
      </c>
    </row>
    <row r="1793" spans="1:6" ht="12.75">
      <c r="A1793" s="12" t="s">
        <v>1775</v>
      </c>
      <c r="B1793" s="14">
        <v>34</v>
      </c>
      <c r="C1793" s="15">
        <v>39</v>
      </c>
      <c r="D1793" s="12" t="s">
        <v>2116</v>
      </c>
      <c r="E1793" s="12" t="s">
        <v>1950</v>
      </c>
      <c r="F1793" s="12" t="str">
        <f t="shared" si="27"/>
        <v>NJ-Union-(34-39)</v>
      </c>
    </row>
    <row r="1794" spans="1:6" ht="12.75">
      <c r="A1794" s="12" t="s">
        <v>1775</v>
      </c>
      <c r="B1794" s="14">
        <v>34</v>
      </c>
      <c r="C1794" s="15">
        <v>41</v>
      </c>
      <c r="D1794" s="12" t="s">
        <v>2394</v>
      </c>
      <c r="E1794" s="12" t="s">
        <v>1950</v>
      </c>
      <c r="F1794" s="12" t="str">
        <f t="shared" si="27"/>
        <v>NJ-Warren-(34-41)</v>
      </c>
    </row>
    <row r="1795" spans="1:6" ht="12.75">
      <c r="A1795" s="12" t="s">
        <v>1776</v>
      </c>
      <c r="B1795" s="14">
        <v>35</v>
      </c>
      <c r="C1795" s="15">
        <v>1</v>
      </c>
      <c r="D1795" s="12" t="s">
        <v>44</v>
      </c>
      <c r="E1795" s="12" t="s">
        <v>1950</v>
      </c>
      <c r="F1795" s="12" t="str">
        <f aca="true" t="shared" si="28" ref="F1795:F1858">A1795&amp;"-"&amp;D1795&amp;"-("&amp;B1795&amp;"-"&amp;C1795&amp;")"</f>
        <v>NM-Bernalillo-(35-1)</v>
      </c>
    </row>
    <row r="1796" spans="1:6" ht="12.75">
      <c r="A1796" s="12" t="s">
        <v>1776</v>
      </c>
      <c r="B1796" s="14">
        <v>35</v>
      </c>
      <c r="C1796" s="15">
        <v>3</v>
      </c>
      <c r="D1796" s="12" t="s">
        <v>45</v>
      </c>
      <c r="E1796" s="12" t="s">
        <v>1950</v>
      </c>
      <c r="F1796" s="12" t="str">
        <f t="shared" si="28"/>
        <v>NM-Catron-(35-3)</v>
      </c>
    </row>
    <row r="1797" spans="1:6" ht="12.75">
      <c r="A1797" s="12" t="s">
        <v>1776</v>
      </c>
      <c r="B1797" s="14">
        <v>35</v>
      </c>
      <c r="C1797" s="15">
        <v>5</v>
      </c>
      <c r="D1797" s="12" t="s">
        <v>46</v>
      </c>
      <c r="E1797" s="12" t="s">
        <v>1950</v>
      </c>
      <c r="F1797" s="12" t="str">
        <f t="shared" si="28"/>
        <v>NM-Chaves-(35-5)</v>
      </c>
    </row>
    <row r="1798" spans="1:6" ht="12.75">
      <c r="A1798" s="12" t="s">
        <v>1776</v>
      </c>
      <c r="B1798" s="14">
        <v>35</v>
      </c>
      <c r="C1798" s="15">
        <v>6</v>
      </c>
      <c r="D1798" s="12" t="s">
        <v>47</v>
      </c>
      <c r="E1798" s="12" t="s">
        <v>1950</v>
      </c>
      <c r="F1798" s="12" t="str">
        <f t="shared" si="28"/>
        <v>NM-Cibola-(35-6)</v>
      </c>
    </row>
    <row r="1799" spans="1:6" ht="12.75">
      <c r="A1799" s="12" t="s">
        <v>1776</v>
      </c>
      <c r="B1799" s="14">
        <v>35</v>
      </c>
      <c r="C1799" s="15">
        <v>7</v>
      </c>
      <c r="D1799" s="12" t="s">
        <v>1662</v>
      </c>
      <c r="E1799" s="12" t="s">
        <v>1950</v>
      </c>
      <c r="F1799" s="12" t="str">
        <f t="shared" si="28"/>
        <v>NM-Colfax-(35-7)</v>
      </c>
    </row>
    <row r="1800" spans="1:6" ht="12.75">
      <c r="A1800" s="12" t="s">
        <v>1776</v>
      </c>
      <c r="B1800" s="14">
        <v>35</v>
      </c>
      <c r="C1800" s="15">
        <v>9</v>
      </c>
      <c r="D1800" s="12" t="s">
        <v>48</v>
      </c>
      <c r="E1800" s="12" t="s">
        <v>1950</v>
      </c>
      <c r="F1800" s="12" t="str">
        <f t="shared" si="28"/>
        <v>NM-Curry-(35-9)</v>
      </c>
    </row>
    <row r="1801" spans="1:6" ht="12.75">
      <c r="A1801" s="12" t="s">
        <v>1776</v>
      </c>
      <c r="B1801" s="14">
        <v>35</v>
      </c>
      <c r="C1801" s="15">
        <v>11</v>
      </c>
      <c r="D1801" s="12" t="s">
        <v>49</v>
      </c>
      <c r="E1801" s="12" t="s">
        <v>1950</v>
      </c>
      <c r="F1801" s="12" t="str">
        <f t="shared" si="28"/>
        <v>NM-De Baca-(35-11)</v>
      </c>
    </row>
    <row r="1802" spans="1:6" ht="12.75">
      <c r="A1802" s="12" t="s">
        <v>1776</v>
      </c>
      <c r="B1802" s="14">
        <v>35</v>
      </c>
      <c r="C1802" s="15">
        <v>13</v>
      </c>
      <c r="D1802" s="12" t="s">
        <v>50</v>
      </c>
      <c r="E1802" s="12" t="s">
        <v>1950</v>
      </c>
      <c r="F1802" s="12" t="str">
        <f t="shared" si="28"/>
        <v>NM-Dona Ana-(35-13)</v>
      </c>
    </row>
    <row r="1803" spans="1:6" ht="12.75">
      <c r="A1803" s="12" t="s">
        <v>1776</v>
      </c>
      <c r="B1803" s="14">
        <v>35</v>
      </c>
      <c r="C1803" s="15">
        <v>15</v>
      </c>
      <c r="D1803" s="12" t="s">
        <v>51</v>
      </c>
      <c r="E1803" s="12" t="s">
        <v>1950</v>
      </c>
      <c r="F1803" s="12" t="str">
        <f t="shared" si="28"/>
        <v>NM-Eddy-(35-15)</v>
      </c>
    </row>
    <row r="1804" spans="1:6" ht="12.75">
      <c r="A1804" s="12" t="s">
        <v>1776</v>
      </c>
      <c r="B1804" s="14">
        <v>35</v>
      </c>
      <c r="C1804" s="15">
        <v>17</v>
      </c>
      <c r="D1804" s="12" t="s">
        <v>2082</v>
      </c>
      <c r="E1804" s="12" t="s">
        <v>1950</v>
      </c>
      <c r="F1804" s="12" t="str">
        <f t="shared" si="28"/>
        <v>NM-Grant-(35-17)</v>
      </c>
    </row>
    <row r="1805" spans="1:6" ht="12.75">
      <c r="A1805" s="12" t="s">
        <v>1776</v>
      </c>
      <c r="B1805" s="14">
        <v>35</v>
      </c>
      <c r="C1805" s="15">
        <v>19</v>
      </c>
      <c r="D1805" s="12" t="s">
        <v>52</v>
      </c>
      <c r="E1805" s="12" t="s">
        <v>1950</v>
      </c>
      <c r="F1805" s="12" t="str">
        <f t="shared" si="28"/>
        <v>NM-Guadalupe-(35-19)</v>
      </c>
    </row>
    <row r="1806" spans="1:6" ht="12.75">
      <c r="A1806" s="12" t="s">
        <v>1776</v>
      </c>
      <c r="B1806" s="14">
        <v>35</v>
      </c>
      <c r="C1806" s="15">
        <v>21</v>
      </c>
      <c r="D1806" s="12" t="s">
        <v>53</v>
      </c>
      <c r="E1806" s="12" t="s">
        <v>1950</v>
      </c>
      <c r="F1806" s="12" t="str">
        <f t="shared" si="28"/>
        <v>NM-Harding-(35-21)</v>
      </c>
    </row>
    <row r="1807" spans="1:6" ht="12.75">
      <c r="A1807" s="12" t="s">
        <v>1776</v>
      </c>
      <c r="B1807" s="14">
        <v>35</v>
      </c>
      <c r="C1807" s="15">
        <v>23</v>
      </c>
      <c r="D1807" s="12" t="s">
        <v>54</v>
      </c>
      <c r="E1807" s="12" t="s">
        <v>1950</v>
      </c>
      <c r="F1807" s="12" t="str">
        <f t="shared" si="28"/>
        <v>NM-Hidalgo-(35-23)</v>
      </c>
    </row>
    <row r="1808" spans="1:6" ht="12.75">
      <c r="A1808" s="12" t="s">
        <v>1776</v>
      </c>
      <c r="B1808" s="14">
        <v>35</v>
      </c>
      <c r="C1808" s="15">
        <v>25</v>
      </c>
      <c r="D1808" s="12" t="s">
        <v>55</v>
      </c>
      <c r="E1808" s="12" t="s">
        <v>1950</v>
      </c>
      <c r="F1808" s="12" t="str">
        <f t="shared" si="28"/>
        <v>NM-Lea-(35-25)</v>
      </c>
    </row>
    <row r="1809" spans="1:6" ht="12.75">
      <c r="A1809" s="12" t="s">
        <v>1776</v>
      </c>
      <c r="B1809" s="14">
        <v>35</v>
      </c>
      <c r="C1809" s="15">
        <v>27</v>
      </c>
      <c r="D1809" s="12" t="s">
        <v>2090</v>
      </c>
      <c r="E1809" s="12" t="s">
        <v>1950</v>
      </c>
      <c r="F1809" s="12" t="str">
        <f t="shared" si="28"/>
        <v>NM-Lincoln-(35-27)</v>
      </c>
    </row>
    <row r="1810" spans="1:6" ht="12.75">
      <c r="A1810" s="12" t="s">
        <v>1776</v>
      </c>
      <c r="B1810" s="14">
        <v>35</v>
      </c>
      <c r="C1810" s="15">
        <v>28</v>
      </c>
      <c r="D1810" s="12" t="s">
        <v>56</v>
      </c>
      <c r="E1810" s="12" t="s">
        <v>1950</v>
      </c>
      <c r="F1810" s="12" t="str">
        <f t="shared" si="28"/>
        <v>NM-Los Alamos-(35-28)</v>
      </c>
    </row>
    <row r="1811" spans="1:6" ht="12.75">
      <c r="A1811" s="12" t="s">
        <v>1776</v>
      </c>
      <c r="B1811" s="14">
        <v>35</v>
      </c>
      <c r="C1811" s="15">
        <v>29</v>
      </c>
      <c r="D1811" s="12" t="s">
        <v>57</v>
      </c>
      <c r="E1811" s="12" t="s">
        <v>1950</v>
      </c>
      <c r="F1811" s="12" t="str">
        <f t="shared" si="28"/>
        <v>NM-Luna-(35-29)</v>
      </c>
    </row>
    <row r="1812" spans="1:6" ht="12.75">
      <c r="A1812" s="12" t="s">
        <v>1776</v>
      </c>
      <c r="B1812" s="14">
        <v>35</v>
      </c>
      <c r="C1812" s="15">
        <v>31</v>
      </c>
      <c r="D1812" s="12" t="s">
        <v>58</v>
      </c>
      <c r="E1812" s="12" t="s">
        <v>1950</v>
      </c>
      <c r="F1812" s="12" t="str">
        <f t="shared" si="28"/>
        <v>NM-McKinley-(35-31)</v>
      </c>
    </row>
    <row r="1813" spans="1:6" ht="12.75">
      <c r="A1813" s="12" t="s">
        <v>1776</v>
      </c>
      <c r="B1813" s="14">
        <v>35</v>
      </c>
      <c r="C1813" s="15">
        <v>33</v>
      </c>
      <c r="D1813" s="12" t="s">
        <v>59</v>
      </c>
      <c r="E1813" s="12" t="s">
        <v>1950</v>
      </c>
      <c r="F1813" s="12" t="str">
        <f t="shared" si="28"/>
        <v>NM-Mora-(35-33)</v>
      </c>
    </row>
    <row r="1814" spans="1:6" ht="12.75">
      <c r="A1814" s="12" t="s">
        <v>1776</v>
      </c>
      <c r="B1814" s="14">
        <v>35</v>
      </c>
      <c r="C1814" s="15">
        <v>35</v>
      </c>
      <c r="D1814" s="12" t="s">
        <v>2216</v>
      </c>
      <c r="E1814" s="12" t="s">
        <v>1950</v>
      </c>
      <c r="F1814" s="12" t="str">
        <f t="shared" si="28"/>
        <v>NM-Otero-(35-35)</v>
      </c>
    </row>
    <row r="1815" spans="1:6" ht="12.75">
      <c r="A1815" s="12" t="s">
        <v>1776</v>
      </c>
      <c r="B1815" s="14">
        <v>35</v>
      </c>
      <c r="C1815" s="15">
        <v>37</v>
      </c>
      <c r="D1815" s="12" t="s">
        <v>60</v>
      </c>
      <c r="E1815" s="12" t="s">
        <v>1950</v>
      </c>
      <c r="F1815" s="12" t="str">
        <f t="shared" si="28"/>
        <v>NM-Quay-(35-37)</v>
      </c>
    </row>
    <row r="1816" spans="1:6" ht="12.75">
      <c r="A1816" s="12" t="s">
        <v>1776</v>
      </c>
      <c r="B1816" s="14">
        <v>35</v>
      </c>
      <c r="C1816" s="15">
        <v>39</v>
      </c>
      <c r="D1816" s="12" t="s">
        <v>61</v>
      </c>
      <c r="E1816" s="12" t="s">
        <v>1950</v>
      </c>
      <c r="F1816" s="12" t="str">
        <f t="shared" si="28"/>
        <v>NM-Rio Arriba-(35-39)</v>
      </c>
    </row>
    <row r="1817" spans="1:6" ht="12.75">
      <c r="A1817" s="12" t="s">
        <v>1776</v>
      </c>
      <c r="B1817" s="14">
        <v>35</v>
      </c>
      <c r="C1817" s="15">
        <v>41</v>
      </c>
      <c r="D1817" s="12" t="s">
        <v>1644</v>
      </c>
      <c r="E1817" s="12" t="s">
        <v>1950</v>
      </c>
      <c r="F1817" s="12" t="str">
        <f t="shared" si="28"/>
        <v>NM-Roosevelt-(35-41)</v>
      </c>
    </row>
    <row r="1818" spans="1:6" ht="12.75">
      <c r="A1818" s="12" t="s">
        <v>1776</v>
      </c>
      <c r="B1818" s="14">
        <v>35</v>
      </c>
      <c r="C1818" s="15">
        <v>43</v>
      </c>
      <c r="D1818" s="12" t="s">
        <v>62</v>
      </c>
      <c r="E1818" s="12" t="s">
        <v>1950</v>
      </c>
      <c r="F1818" s="12" t="str">
        <f t="shared" si="28"/>
        <v>NM-Sandoval-(35-43)</v>
      </c>
    </row>
    <row r="1819" spans="1:6" ht="12.75">
      <c r="A1819" s="12" t="s">
        <v>1776</v>
      </c>
      <c r="B1819" s="14">
        <v>35</v>
      </c>
      <c r="C1819" s="15">
        <v>45</v>
      </c>
      <c r="D1819" s="12" t="s">
        <v>2226</v>
      </c>
      <c r="E1819" s="12" t="s">
        <v>1950</v>
      </c>
      <c r="F1819" s="12" t="str">
        <f t="shared" si="28"/>
        <v>NM-San Juan-(35-45)</v>
      </c>
    </row>
    <row r="1820" spans="1:6" ht="12.75">
      <c r="A1820" s="12" t="s">
        <v>1776</v>
      </c>
      <c r="B1820" s="14">
        <v>35</v>
      </c>
      <c r="C1820" s="15">
        <v>47</v>
      </c>
      <c r="D1820" s="12" t="s">
        <v>2227</v>
      </c>
      <c r="E1820" s="12" t="s">
        <v>1950</v>
      </c>
      <c r="F1820" s="12" t="str">
        <f t="shared" si="28"/>
        <v>NM-San Miguel-(35-47)</v>
      </c>
    </row>
    <row r="1821" spans="1:6" ht="12.75">
      <c r="A1821" s="12" t="s">
        <v>1776</v>
      </c>
      <c r="B1821" s="14">
        <v>35</v>
      </c>
      <c r="C1821" s="15">
        <v>49</v>
      </c>
      <c r="D1821" s="12" t="s">
        <v>63</v>
      </c>
      <c r="E1821" s="12" t="s">
        <v>1950</v>
      </c>
      <c r="F1821" s="12" t="str">
        <f t="shared" si="28"/>
        <v>NM-Santa Fe-(35-49)</v>
      </c>
    </row>
    <row r="1822" spans="1:6" ht="12.75">
      <c r="A1822" s="12" t="s">
        <v>1776</v>
      </c>
      <c r="B1822" s="14">
        <v>35</v>
      </c>
      <c r="C1822" s="15">
        <v>51</v>
      </c>
      <c r="D1822" s="12" t="s">
        <v>2164</v>
      </c>
      <c r="E1822" s="12" t="s">
        <v>1950</v>
      </c>
      <c r="F1822" s="12" t="str">
        <f t="shared" si="28"/>
        <v>NM-Sierra-(35-51)</v>
      </c>
    </row>
    <row r="1823" spans="1:6" ht="12.75">
      <c r="A1823" s="12" t="s">
        <v>1776</v>
      </c>
      <c r="B1823" s="14">
        <v>35</v>
      </c>
      <c r="C1823" s="15">
        <v>53</v>
      </c>
      <c r="D1823" s="12" t="s">
        <v>64</v>
      </c>
      <c r="E1823" s="12" t="s">
        <v>1950</v>
      </c>
      <c r="F1823" s="12" t="str">
        <f t="shared" si="28"/>
        <v>NM-Socorro-(35-53)</v>
      </c>
    </row>
    <row r="1824" spans="1:6" ht="12.75">
      <c r="A1824" s="12" t="s">
        <v>1776</v>
      </c>
      <c r="B1824" s="14">
        <v>35</v>
      </c>
      <c r="C1824" s="15">
        <v>55</v>
      </c>
      <c r="D1824" s="12" t="s">
        <v>65</v>
      </c>
      <c r="E1824" s="12" t="s">
        <v>1950</v>
      </c>
      <c r="F1824" s="12" t="str">
        <f t="shared" si="28"/>
        <v>NM-Taos-(35-55)</v>
      </c>
    </row>
    <row r="1825" spans="1:6" ht="12.75">
      <c r="A1825" s="12" t="s">
        <v>1776</v>
      </c>
      <c r="B1825" s="14">
        <v>35</v>
      </c>
      <c r="C1825" s="15">
        <v>57</v>
      </c>
      <c r="D1825" s="12" t="s">
        <v>66</v>
      </c>
      <c r="E1825" s="12" t="s">
        <v>1950</v>
      </c>
      <c r="F1825" s="12" t="str">
        <f t="shared" si="28"/>
        <v>NM-Torrance-(35-57)</v>
      </c>
    </row>
    <row r="1826" spans="1:6" ht="12.75">
      <c r="A1826" s="12" t="s">
        <v>1776</v>
      </c>
      <c r="B1826" s="14">
        <v>35</v>
      </c>
      <c r="C1826" s="15">
        <v>59</v>
      </c>
      <c r="D1826" s="12" t="s">
        <v>2116</v>
      </c>
      <c r="E1826" s="12" t="s">
        <v>1950</v>
      </c>
      <c r="F1826" s="12" t="str">
        <f t="shared" si="28"/>
        <v>NM-Union-(35-59)</v>
      </c>
    </row>
    <row r="1827" spans="1:6" ht="12.75">
      <c r="A1827" s="12" t="s">
        <v>1776</v>
      </c>
      <c r="B1827" s="14">
        <v>35</v>
      </c>
      <c r="C1827" s="15">
        <v>61</v>
      </c>
      <c r="D1827" s="12" t="s">
        <v>67</v>
      </c>
      <c r="E1827" s="12" t="s">
        <v>1950</v>
      </c>
      <c r="F1827" s="12" t="str">
        <f t="shared" si="28"/>
        <v>NM-Valencia-(35-61)</v>
      </c>
    </row>
    <row r="1828" spans="1:6" ht="12.75">
      <c r="A1828" s="12" t="s">
        <v>1777</v>
      </c>
      <c r="B1828" s="14">
        <v>36</v>
      </c>
      <c r="C1828" s="15">
        <v>1</v>
      </c>
      <c r="D1828" s="12" t="s">
        <v>68</v>
      </c>
      <c r="E1828" s="12" t="s">
        <v>1950</v>
      </c>
      <c r="F1828" s="12" t="str">
        <f t="shared" si="28"/>
        <v>NY-Albany-(36-1)</v>
      </c>
    </row>
    <row r="1829" spans="1:6" ht="12.75">
      <c r="A1829" s="12" t="s">
        <v>1777</v>
      </c>
      <c r="B1829" s="14">
        <v>36</v>
      </c>
      <c r="C1829" s="15">
        <v>3</v>
      </c>
      <c r="D1829" s="12" t="s">
        <v>1397</v>
      </c>
      <c r="E1829" s="12" t="s">
        <v>1950</v>
      </c>
      <c r="F1829" s="12" t="str">
        <f t="shared" si="28"/>
        <v>NY-Allegany-(36-3)</v>
      </c>
    </row>
    <row r="1830" spans="1:6" ht="12.75">
      <c r="A1830" s="12" t="s">
        <v>1777</v>
      </c>
      <c r="B1830" s="14">
        <v>36</v>
      </c>
      <c r="C1830" s="15">
        <v>5</v>
      </c>
      <c r="D1830" s="12" t="s">
        <v>69</v>
      </c>
      <c r="E1830" s="12" t="s">
        <v>2021</v>
      </c>
      <c r="F1830" s="12" t="str">
        <f t="shared" si="28"/>
        <v>NY-Bronx-(36-5)</v>
      </c>
    </row>
    <row r="1831" spans="1:6" ht="12.75">
      <c r="A1831" s="12" t="s">
        <v>1777</v>
      </c>
      <c r="B1831" s="14">
        <v>36</v>
      </c>
      <c r="C1831" s="15">
        <v>7</v>
      </c>
      <c r="D1831" s="12" t="s">
        <v>70</v>
      </c>
      <c r="E1831" s="12" t="s">
        <v>1950</v>
      </c>
      <c r="F1831" s="12" t="str">
        <f t="shared" si="28"/>
        <v>NY-Broome-(36-7)</v>
      </c>
    </row>
    <row r="1832" spans="1:6" ht="12.75">
      <c r="A1832" s="12" t="s">
        <v>1777</v>
      </c>
      <c r="B1832" s="14">
        <v>36</v>
      </c>
      <c r="C1832" s="15">
        <v>9</v>
      </c>
      <c r="D1832" s="12" t="s">
        <v>71</v>
      </c>
      <c r="E1832" s="12" t="s">
        <v>1950</v>
      </c>
      <c r="F1832" s="12" t="str">
        <f t="shared" si="28"/>
        <v>NY-Cattaraugus-(36-9)</v>
      </c>
    </row>
    <row r="1833" spans="1:6" ht="12.75">
      <c r="A1833" s="12" t="s">
        <v>1777</v>
      </c>
      <c r="B1833" s="14">
        <v>36</v>
      </c>
      <c r="C1833" s="15">
        <v>11</v>
      </c>
      <c r="D1833" s="12" t="s">
        <v>72</v>
      </c>
      <c r="E1833" s="12" t="s">
        <v>1950</v>
      </c>
      <c r="F1833" s="12" t="str">
        <f t="shared" si="28"/>
        <v>NY-Cayuga-(36-11)</v>
      </c>
    </row>
    <row r="1834" spans="1:6" ht="12.75">
      <c r="A1834" s="12" t="s">
        <v>1777</v>
      </c>
      <c r="B1834" s="14">
        <v>36</v>
      </c>
      <c r="C1834" s="15">
        <v>13</v>
      </c>
      <c r="D1834" s="12" t="s">
        <v>2774</v>
      </c>
      <c r="E1834" s="12" t="s">
        <v>1950</v>
      </c>
      <c r="F1834" s="12" t="str">
        <f t="shared" si="28"/>
        <v>NY-Chautauqua-(36-13)</v>
      </c>
    </row>
    <row r="1835" spans="1:6" ht="12.75">
      <c r="A1835" s="12" t="s">
        <v>1777</v>
      </c>
      <c r="B1835" s="14">
        <v>36</v>
      </c>
      <c r="C1835" s="15">
        <v>15</v>
      </c>
      <c r="D1835" s="12" t="s">
        <v>73</v>
      </c>
      <c r="E1835" s="12" t="s">
        <v>1950</v>
      </c>
      <c r="F1835" s="12" t="str">
        <f t="shared" si="28"/>
        <v>NY-Chemung-(36-15)</v>
      </c>
    </row>
    <row r="1836" spans="1:6" ht="12.75">
      <c r="A1836" s="12" t="s">
        <v>1777</v>
      </c>
      <c r="B1836" s="14">
        <v>36</v>
      </c>
      <c r="C1836" s="15">
        <v>17</v>
      </c>
      <c r="D1836" s="12" t="s">
        <v>74</v>
      </c>
      <c r="E1836" s="12" t="s">
        <v>1950</v>
      </c>
      <c r="F1836" s="12" t="str">
        <f t="shared" si="28"/>
        <v>NY-Chenango-(36-17)</v>
      </c>
    </row>
    <row r="1837" spans="1:6" ht="12.75">
      <c r="A1837" s="12" t="s">
        <v>1777</v>
      </c>
      <c r="B1837" s="14">
        <v>36</v>
      </c>
      <c r="C1837" s="15">
        <v>19</v>
      </c>
      <c r="D1837" s="12" t="s">
        <v>2635</v>
      </c>
      <c r="E1837" s="12" t="s">
        <v>1950</v>
      </c>
      <c r="F1837" s="12" t="str">
        <f t="shared" si="28"/>
        <v>NY-Clinton-(36-19)</v>
      </c>
    </row>
    <row r="1838" spans="1:6" ht="12.75">
      <c r="A1838" s="12" t="s">
        <v>1777</v>
      </c>
      <c r="B1838" s="14">
        <v>36</v>
      </c>
      <c r="C1838" s="15">
        <v>21</v>
      </c>
      <c r="D1838" s="12" t="s">
        <v>2071</v>
      </c>
      <c r="E1838" s="12" t="s">
        <v>1950</v>
      </c>
      <c r="F1838" s="12" t="str">
        <f t="shared" si="28"/>
        <v>NY-Columbia-(36-21)</v>
      </c>
    </row>
    <row r="1839" spans="1:6" ht="12.75">
      <c r="A1839" s="12" t="s">
        <v>1777</v>
      </c>
      <c r="B1839" s="14">
        <v>36</v>
      </c>
      <c r="C1839" s="15">
        <v>23</v>
      </c>
      <c r="D1839" s="12" t="s">
        <v>75</v>
      </c>
      <c r="E1839" s="12" t="s">
        <v>1950</v>
      </c>
      <c r="F1839" s="12" t="str">
        <f t="shared" si="28"/>
        <v>NY-Cortland-(36-23)</v>
      </c>
    </row>
    <row r="1840" spans="1:6" ht="12.75">
      <c r="A1840" s="12" t="s">
        <v>1777</v>
      </c>
      <c r="B1840" s="14">
        <v>36</v>
      </c>
      <c r="C1840" s="15">
        <v>25</v>
      </c>
      <c r="D1840" s="12" t="s">
        <v>2687</v>
      </c>
      <c r="E1840" s="12" t="s">
        <v>1950</v>
      </c>
      <c r="F1840" s="12" t="str">
        <f t="shared" si="28"/>
        <v>NY-Delaware-(36-25)</v>
      </c>
    </row>
    <row r="1841" spans="1:6" ht="12.75">
      <c r="A1841" s="12" t="s">
        <v>1777</v>
      </c>
      <c r="B1841" s="14">
        <v>36</v>
      </c>
      <c r="C1841" s="15">
        <v>27</v>
      </c>
      <c r="D1841" s="12" t="s">
        <v>76</v>
      </c>
      <c r="E1841" s="12" t="s">
        <v>1950</v>
      </c>
      <c r="F1841" s="12" t="str">
        <f t="shared" si="28"/>
        <v>NY-Dutchess-(36-27)</v>
      </c>
    </row>
    <row r="1842" spans="1:6" ht="12.75">
      <c r="A1842" s="12" t="s">
        <v>1777</v>
      </c>
      <c r="B1842" s="14">
        <v>36</v>
      </c>
      <c r="C1842" s="15">
        <v>29</v>
      </c>
      <c r="D1842" s="12" t="s">
        <v>77</v>
      </c>
      <c r="E1842" s="12" t="s">
        <v>1950</v>
      </c>
      <c r="F1842" s="12" t="str">
        <f t="shared" si="28"/>
        <v>NY-Erie-(36-29)</v>
      </c>
    </row>
    <row r="1843" spans="1:6" ht="12.75">
      <c r="A1843" s="12" t="s">
        <v>1777</v>
      </c>
      <c r="B1843" s="14">
        <v>36</v>
      </c>
      <c r="C1843" s="15">
        <v>31</v>
      </c>
      <c r="D1843" s="12" t="s">
        <v>1418</v>
      </c>
      <c r="E1843" s="12" t="s">
        <v>1950</v>
      </c>
      <c r="F1843" s="12" t="str">
        <f t="shared" si="28"/>
        <v>NY-Essex-(36-31)</v>
      </c>
    </row>
    <row r="1844" spans="1:6" ht="12.75">
      <c r="A1844" s="12" t="s">
        <v>1777</v>
      </c>
      <c r="B1844" s="14">
        <v>36</v>
      </c>
      <c r="C1844" s="15">
        <v>33</v>
      </c>
      <c r="D1844" s="12" t="s">
        <v>1979</v>
      </c>
      <c r="E1844" s="12" t="s">
        <v>1950</v>
      </c>
      <c r="F1844" s="12" t="str">
        <f t="shared" si="28"/>
        <v>NY-Franklin-(36-33)</v>
      </c>
    </row>
    <row r="1845" spans="1:6" ht="12.75">
      <c r="A1845" s="12" t="s">
        <v>1777</v>
      </c>
      <c r="B1845" s="14">
        <v>36</v>
      </c>
      <c r="C1845" s="15">
        <v>35</v>
      </c>
      <c r="D1845" s="12" t="s">
        <v>2080</v>
      </c>
      <c r="E1845" s="12" t="s">
        <v>1950</v>
      </c>
      <c r="F1845" s="12" t="str">
        <f t="shared" si="28"/>
        <v>NY-Fulton-(36-35)</v>
      </c>
    </row>
    <row r="1846" spans="1:6" ht="12.75">
      <c r="A1846" s="12" t="s">
        <v>1777</v>
      </c>
      <c r="B1846" s="14">
        <v>36</v>
      </c>
      <c r="C1846" s="15">
        <v>37</v>
      </c>
      <c r="D1846" s="12" t="s">
        <v>1439</v>
      </c>
      <c r="E1846" s="12" t="s">
        <v>1950</v>
      </c>
      <c r="F1846" s="12" t="str">
        <f t="shared" si="28"/>
        <v>NY-Genesee-(36-37)</v>
      </c>
    </row>
    <row r="1847" spans="1:6" ht="12.75">
      <c r="A1847" s="12" t="s">
        <v>1777</v>
      </c>
      <c r="B1847" s="14">
        <v>36</v>
      </c>
      <c r="C1847" s="15">
        <v>39</v>
      </c>
      <c r="D1847" s="12" t="s">
        <v>1981</v>
      </c>
      <c r="E1847" s="12" t="s">
        <v>1950</v>
      </c>
      <c r="F1847" s="12" t="str">
        <f t="shared" si="28"/>
        <v>NY-Greene-(36-39)</v>
      </c>
    </row>
    <row r="1848" spans="1:6" ht="12.75">
      <c r="A1848" s="12" t="s">
        <v>1777</v>
      </c>
      <c r="B1848" s="14">
        <v>36</v>
      </c>
      <c r="C1848" s="15">
        <v>41</v>
      </c>
      <c r="D1848" s="12" t="s">
        <v>2262</v>
      </c>
      <c r="E1848" s="12" t="s">
        <v>1950</v>
      </c>
      <c r="F1848" s="12" t="str">
        <f t="shared" si="28"/>
        <v>NY-Hamilton-(36-41)</v>
      </c>
    </row>
    <row r="1849" spans="1:6" ht="12.75">
      <c r="A1849" s="12" t="s">
        <v>1777</v>
      </c>
      <c r="B1849" s="14">
        <v>36</v>
      </c>
      <c r="C1849" s="15">
        <v>43</v>
      </c>
      <c r="D1849" s="12" t="s">
        <v>78</v>
      </c>
      <c r="E1849" s="12" t="s">
        <v>1950</v>
      </c>
      <c r="F1849" s="12" t="str">
        <f t="shared" si="28"/>
        <v>NY-Herkimer-(36-43)</v>
      </c>
    </row>
    <row r="1850" spans="1:6" ht="12.75">
      <c r="A1850" s="12" t="s">
        <v>1777</v>
      </c>
      <c r="B1850" s="14">
        <v>36</v>
      </c>
      <c r="C1850" s="15">
        <v>45</v>
      </c>
      <c r="D1850" s="12" t="s">
        <v>1986</v>
      </c>
      <c r="E1850" s="12" t="s">
        <v>1950</v>
      </c>
      <c r="F1850" s="12" t="str">
        <f t="shared" si="28"/>
        <v>NY-Jefferson-(36-45)</v>
      </c>
    </row>
    <row r="1851" spans="1:6" ht="12.75">
      <c r="A1851" s="12" t="s">
        <v>1777</v>
      </c>
      <c r="B1851" s="14">
        <v>36</v>
      </c>
      <c r="C1851" s="15">
        <v>47</v>
      </c>
      <c r="D1851" s="12" t="s">
        <v>2136</v>
      </c>
      <c r="E1851" s="12" t="s">
        <v>2021</v>
      </c>
      <c r="F1851" s="12" t="str">
        <f t="shared" si="28"/>
        <v>NY-Kings-(36-47)</v>
      </c>
    </row>
    <row r="1852" spans="1:6" ht="12.75">
      <c r="A1852" s="12" t="s">
        <v>1777</v>
      </c>
      <c r="B1852" s="14">
        <v>36</v>
      </c>
      <c r="C1852" s="15">
        <v>49</v>
      </c>
      <c r="D1852" s="12" t="s">
        <v>2617</v>
      </c>
      <c r="E1852" s="12" t="s">
        <v>1950</v>
      </c>
      <c r="F1852" s="12" t="str">
        <f t="shared" si="28"/>
        <v>NY-Lewis-(36-49)</v>
      </c>
    </row>
    <row r="1853" spans="1:6" ht="12.75">
      <c r="A1853" s="12" t="s">
        <v>1777</v>
      </c>
      <c r="B1853" s="14">
        <v>36</v>
      </c>
      <c r="C1853" s="15">
        <v>51</v>
      </c>
      <c r="D1853" s="12" t="s">
        <v>2655</v>
      </c>
      <c r="E1853" s="12" t="s">
        <v>1950</v>
      </c>
      <c r="F1853" s="12" t="str">
        <f t="shared" si="28"/>
        <v>NY-Livingston-(36-51)</v>
      </c>
    </row>
    <row r="1854" spans="1:6" ht="12.75">
      <c r="A1854" s="12" t="s">
        <v>1777</v>
      </c>
      <c r="B1854" s="14">
        <v>36</v>
      </c>
      <c r="C1854" s="15">
        <v>53</v>
      </c>
      <c r="D1854" s="12" t="s">
        <v>1994</v>
      </c>
      <c r="E1854" s="12" t="s">
        <v>1950</v>
      </c>
      <c r="F1854" s="12" t="str">
        <f t="shared" si="28"/>
        <v>NY-Madison-(36-53)</v>
      </c>
    </row>
    <row r="1855" spans="1:6" ht="12.75">
      <c r="A1855" s="12" t="s">
        <v>1777</v>
      </c>
      <c r="B1855" s="14">
        <v>36</v>
      </c>
      <c r="C1855" s="15">
        <v>55</v>
      </c>
      <c r="D1855" s="12" t="s">
        <v>1999</v>
      </c>
      <c r="E1855" s="12" t="s">
        <v>1950</v>
      </c>
      <c r="F1855" s="12" t="str">
        <f t="shared" si="28"/>
        <v>NY-Monroe-(36-55)</v>
      </c>
    </row>
    <row r="1856" spans="1:6" ht="12.75">
      <c r="A1856" s="12" t="s">
        <v>1777</v>
      </c>
      <c r="B1856" s="14">
        <v>36</v>
      </c>
      <c r="C1856" s="15">
        <v>57</v>
      </c>
      <c r="D1856" s="12" t="s">
        <v>2000</v>
      </c>
      <c r="E1856" s="12" t="s">
        <v>1950</v>
      </c>
      <c r="F1856" s="12" t="str">
        <f t="shared" si="28"/>
        <v>NY-Montgomery-(36-57)</v>
      </c>
    </row>
    <row r="1857" spans="1:6" ht="12.75">
      <c r="A1857" s="12" t="s">
        <v>1777</v>
      </c>
      <c r="B1857" s="14">
        <v>36</v>
      </c>
      <c r="C1857" s="15">
        <v>59</v>
      </c>
      <c r="D1857" s="12" t="s">
        <v>2276</v>
      </c>
      <c r="E1857" s="12" t="s">
        <v>1950</v>
      </c>
      <c r="F1857" s="12" t="str">
        <f t="shared" si="28"/>
        <v>NY-Nassau-(36-59)</v>
      </c>
    </row>
    <row r="1858" spans="1:6" ht="12.75">
      <c r="A1858" s="12" t="s">
        <v>1777</v>
      </c>
      <c r="B1858" s="14">
        <v>36</v>
      </c>
      <c r="C1858" s="15">
        <v>61</v>
      </c>
      <c r="D1858" s="12" t="s">
        <v>79</v>
      </c>
      <c r="E1858" s="12" t="s">
        <v>2021</v>
      </c>
      <c r="F1858" s="12" t="str">
        <f t="shared" si="28"/>
        <v>NY-New York-(36-61)</v>
      </c>
    </row>
    <row r="1859" spans="1:6" ht="12.75">
      <c r="A1859" s="12" t="s">
        <v>1777</v>
      </c>
      <c r="B1859" s="14">
        <v>36</v>
      </c>
      <c r="C1859" s="15">
        <v>63</v>
      </c>
      <c r="D1859" s="12" t="s">
        <v>80</v>
      </c>
      <c r="E1859" s="12" t="s">
        <v>1950</v>
      </c>
      <c r="F1859" s="12" t="str">
        <f aca="true" t="shared" si="29" ref="F1859:F1922">A1859&amp;"-"&amp;D1859&amp;"-("&amp;B1859&amp;"-"&amp;C1859&amp;")"</f>
        <v>NY-Niagara-(36-63)</v>
      </c>
    </row>
    <row r="1860" spans="1:6" ht="12.75">
      <c r="A1860" s="12" t="s">
        <v>1777</v>
      </c>
      <c r="B1860" s="14">
        <v>36</v>
      </c>
      <c r="C1860" s="15">
        <v>65</v>
      </c>
      <c r="D1860" s="12" t="s">
        <v>2620</v>
      </c>
      <c r="E1860" s="12" t="s">
        <v>1950</v>
      </c>
      <c r="F1860" s="12" t="str">
        <f t="shared" si="29"/>
        <v>NY-Oneida-(36-65)</v>
      </c>
    </row>
    <row r="1861" spans="1:6" ht="12.75">
      <c r="A1861" s="12" t="s">
        <v>1777</v>
      </c>
      <c r="B1861" s="14">
        <v>36</v>
      </c>
      <c r="C1861" s="15">
        <v>67</v>
      </c>
      <c r="D1861" s="12" t="s">
        <v>81</v>
      </c>
      <c r="E1861" s="12" t="s">
        <v>1950</v>
      </c>
      <c r="F1861" s="12" t="str">
        <f t="shared" si="29"/>
        <v>NY-Onondaga-(36-67)</v>
      </c>
    </row>
    <row r="1862" spans="1:6" ht="12.75">
      <c r="A1862" s="12" t="s">
        <v>1777</v>
      </c>
      <c r="B1862" s="14">
        <v>36</v>
      </c>
      <c r="C1862" s="15">
        <v>69</v>
      </c>
      <c r="D1862" s="12" t="s">
        <v>82</v>
      </c>
      <c r="E1862" s="12" t="s">
        <v>1950</v>
      </c>
      <c r="F1862" s="12" t="str">
        <f t="shared" si="29"/>
        <v>NY-Ontario-(36-69)</v>
      </c>
    </row>
    <row r="1863" spans="1:6" ht="12.75">
      <c r="A1863" s="12" t="s">
        <v>1777</v>
      </c>
      <c r="B1863" s="14">
        <v>36</v>
      </c>
      <c r="C1863" s="15">
        <v>71</v>
      </c>
      <c r="D1863" s="12" t="s">
        <v>2149</v>
      </c>
      <c r="E1863" s="12" t="s">
        <v>1950</v>
      </c>
      <c r="F1863" s="12" t="str">
        <f t="shared" si="29"/>
        <v>NY-Orange-(36-71)</v>
      </c>
    </row>
    <row r="1864" spans="1:6" ht="12.75">
      <c r="A1864" s="12" t="s">
        <v>1777</v>
      </c>
      <c r="B1864" s="14">
        <v>36</v>
      </c>
      <c r="C1864" s="15">
        <v>73</v>
      </c>
      <c r="D1864" s="12" t="s">
        <v>1364</v>
      </c>
      <c r="E1864" s="12" t="s">
        <v>1950</v>
      </c>
      <c r="F1864" s="12" t="str">
        <f t="shared" si="29"/>
        <v>NY-Orleans-(36-73)</v>
      </c>
    </row>
    <row r="1865" spans="1:6" ht="12.75">
      <c r="A1865" s="12" t="s">
        <v>1777</v>
      </c>
      <c r="B1865" s="14">
        <v>36</v>
      </c>
      <c r="C1865" s="15">
        <v>75</v>
      </c>
      <c r="D1865" s="12" t="s">
        <v>83</v>
      </c>
      <c r="E1865" s="12" t="s">
        <v>1950</v>
      </c>
      <c r="F1865" s="12" t="str">
        <f t="shared" si="29"/>
        <v>NY-Oswego-(36-75)</v>
      </c>
    </row>
    <row r="1866" spans="1:6" ht="12.75">
      <c r="A1866" s="12" t="s">
        <v>1777</v>
      </c>
      <c r="B1866" s="14">
        <v>36</v>
      </c>
      <c r="C1866" s="15">
        <v>77</v>
      </c>
      <c r="D1866" s="12" t="s">
        <v>1476</v>
      </c>
      <c r="E1866" s="12" t="s">
        <v>1950</v>
      </c>
      <c r="F1866" s="12" t="str">
        <f t="shared" si="29"/>
        <v>NY-Otsego-(36-77)</v>
      </c>
    </row>
    <row r="1867" spans="1:6" ht="12.75">
      <c r="A1867" s="12" t="s">
        <v>1777</v>
      </c>
      <c r="B1867" s="14">
        <v>36</v>
      </c>
      <c r="C1867" s="15">
        <v>79</v>
      </c>
      <c r="D1867" s="12" t="s">
        <v>2283</v>
      </c>
      <c r="E1867" s="12" t="s">
        <v>1950</v>
      </c>
      <c r="F1867" s="12" t="str">
        <f t="shared" si="29"/>
        <v>NY-Putnam-(36-79)</v>
      </c>
    </row>
    <row r="1868" spans="1:6" ht="12.75">
      <c r="A1868" s="12" t="s">
        <v>1777</v>
      </c>
      <c r="B1868" s="14">
        <v>36</v>
      </c>
      <c r="C1868" s="15">
        <v>81</v>
      </c>
      <c r="D1868" s="12" t="s">
        <v>84</v>
      </c>
      <c r="E1868" s="12" t="s">
        <v>2021</v>
      </c>
      <c r="F1868" s="12" t="str">
        <f t="shared" si="29"/>
        <v>NY-Queens-(36-81)</v>
      </c>
    </row>
    <row r="1869" spans="1:6" ht="12.75">
      <c r="A1869" s="12" t="s">
        <v>1777</v>
      </c>
      <c r="B1869" s="14">
        <v>36</v>
      </c>
      <c r="C1869" s="15">
        <v>83</v>
      </c>
      <c r="D1869" s="12" t="s">
        <v>85</v>
      </c>
      <c r="E1869" s="12" t="s">
        <v>1950</v>
      </c>
      <c r="F1869" s="12" t="str">
        <f t="shared" si="29"/>
        <v>NY-Rensselaer-(36-83)</v>
      </c>
    </row>
    <row r="1870" spans="1:6" ht="12.75">
      <c r="A1870" s="12" t="s">
        <v>1777</v>
      </c>
      <c r="B1870" s="14">
        <v>36</v>
      </c>
      <c r="C1870" s="15">
        <v>85</v>
      </c>
      <c r="D1870" s="12" t="s">
        <v>2372</v>
      </c>
      <c r="E1870" s="12" t="s">
        <v>2021</v>
      </c>
      <c r="F1870" s="12" t="str">
        <f t="shared" si="29"/>
        <v>NY-Richmond-(36-85)</v>
      </c>
    </row>
    <row r="1871" spans="1:6" ht="12.75">
      <c r="A1871" s="12" t="s">
        <v>1777</v>
      </c>
      <c r="B1871" s="14">
        <v>36</v>
      </c>
      <c r="C1871" s="15">
        <v>87</v>
      </c>
      <c r="D1871" s="12" t="s">
        <v>86</v>
      </c>
      <c r="E1871" s="12" t="s">
        <v>1950</v>
      </c>
      <c r="F1871" s="12" t="str">
        <f t="shared" si="29"/>
        <v>NY-Rockland-(36-87)</v>
      </c>
    </row>
    <row r="1872" spans="1:6" ht="12.75">
      <c r="A1872" s="12" t="s">
        <v>1777</v>
      </c>
      <c r="B1872" s="14">
        <v>36</v>
      </c>
      <c r="C1872" s="15">
        <v>89</v>
      </c>
      <c r="D1872" s="12" t="s">
        <v>87</v>
      </c>
      <c r="E1872" s="12" t="s">
        <v>1950</v>
      </c>
      <c r="F1872" s="12" t="str">
        <f t="shared" si="29"/>
        <v>NY-St. Lawrence-(36-89)</v>
      </c>
    </row>
    <row r="1873" spans="1:6" ht="12.75">
      <c r="A1873" s="12" t="s">
        <v>1777</v>
      </c>
      <c r="B1873" s="14">
        <v>36</v>
      </c>
      <c r="C1873" s="15">
        <v>91</v>
      </c>
      <c r="D1873" s="12" t="s">
        <v>88</v>
      </c>
      <c r="E1873" s="12" t="s">
        <v>1950</v>
      </c>
      <c r="F1873" s="12" t="str">
        <f t="shared" si="29"/>
        <v>NY-Saratoga-(36-91)</v>
      </c>
    </row>
    <row r="1874" spans="1:6" ht="12.75">
      <c r="A1874" s="12" t="s">
        <v>1777</v>
      </c>
      <c r="B1874" s="14">
        <v>36</v>
      </c>
      <c r="C1874" s="15">
        <v>93</v>
      </c>
      <c r="D1874" s="12" t="s">
        <v>89</v>
      </c>
      <c r="E1874" s="12" t="s">
        <v>1950</v>
      </c>
      <c r="F1874" s="12" t="str">
        <f t="shared" si="29"/>
        <v>NY-Schenectady-(36-93)</v>
      </c>
    </row>
    <row r="1875" spans="1:6" ht="12.75">
      <c r="A1875" s="12" t="s">
        <v>1777</v>
      </c>
      <c r="B1875" s="14">
        <v>36</v>
      </c>
      <c r="C1875" s="15">
        <v>95</v>
      </c>
      <c r="D1875" s="12" t="s">
        <v>90</v>
      </c>
      <c r="E1875" s="12" t="s">
        <v>1950</v>
      </c>
      <c r="F1875" s="12" t="str">
        <f t="shared" si="29"/>
        <v>NY-Schoharie-(36-95)</v>
      </c>
    </row>
    <row r="1876" spans="1:6" ht="12.75">
      <c r="A1876" s="12" t="s">
        <v>1777</v>
      </c>
      <c r="B1876" s="14">
        <v>36</v>
      </c>
      <c r="C1876" s="15">
        <v>97</v>
      </c>
      <c r="D1876" s="12" t="s">
        <v>2671</v>
      </c>
      <c r="E1876" s="12" t="s">
        <v>1950</v>
      </c>
      <c r="F1876" s="12" t="str">
        <f t="shared" si="29"/>
        <v>NY-Schuyler-(36-97)</v>
      </c>
    </row>
    <row r="1877" spans="1:6" ht="12.75">
      <c r="A1877" s="12" t="s">
        <v>1777</v>
      </c>
      <c r="B1877" s="14">
        <v>36</v>
      </c>
      <c r="C1877" s="15">
        <v>99</v>
      </c>
      <c r="D1877" s="12" t="s">
        <v>91</v>
      </c>
      <c r="E1877" s="12" t="s">
        <v>1950</v>
      </c>
      <c r="F1877" s="12" t="str">
        <f t="shared" si="29"/>
        <v>NY-Seneca-(36-99)</v>
      </c>
    </row>
    <row r="1878" spans="1:6" ht="12.75">
      <c r="A1878" s="12" t="s">
        <v>1777</v>
      </c>
      <c r="B1878" s="14">
        <v>36</v>
      </c>
      <c r="C1878" s="15">
        <v>101</v>
      </c>
      <c r="D1878" s="12" t="s">
        <v>2712</v>
      </c>
      <c r="E1878" s="12" t="s">
        <v>1950</v>
      </c>
      <c r="F1878" s="12" t="str">
        <f t="shared" si="29"/>
        <v>NY-Steuben-(36-101)</v>
      </c>
    </row>
    <row r="1879" spans="1:6" ht="12.75">
      <c r="A1879" s="12" t="s">
        <v>1777</v>
      </c>
      <c r="B1879" s="14">
        <v>36</v>
      </c>
      <c r="C1879" s="15">
        <v>103</v>
      </c>
      <c r="D1879" s="12" t="s">
        <v>1423</v>
      </c>
      <c r="E1879" s="12" t="s">
        <v>1950</v>
      </c>
      <c r="F1879" s="12" t="str">
        <f t="shared" si="29"/>
        <v>NY-Suffolk-(36-103)</v>
      </c>
    </row>
    <row r="1880" spans="1:6" ht="12.75">
      <c r="A1880" s="12" t="s">
        <v>1777</v>
      </c>
      <c r="B1880" s="14">
        <v>36</v>
      </c>
      <c r="C1880" s="15">
        <v>105</v>
      </c>
      <c r="D1880" s="12" t="s">
        <v>2713</v>
      </c>
      <c r="E1880" s="12" t="s">
        <v>1950</v>
      </c>
      <c r="F1880" s="12" t="str">
        <f t="shared" si="29"/>
        <v>NY-Sullivan-(36-105)</v>
      </c>
    </row>
    <row r="1881" spans="1:6" ht="12.75">
      <c r="A1881" s="12" t="s">
        <v>1777</v>
      </c>
      <c r="B1881" s="14">
        <v>36</v>
      </c>
      <c r="C1881" s="15">
        <v>107</v>
      </c>
      <c r="D1881" s="12" t="s">
        <v>92</v>
      </c>
      <c r="E1881" s="12" t="s">
        <v>1950</v>
      </c>
      <c r="F1881" s="12" t="str">
        <f t="shared" si="29"/>
        <v>NY-Tioga-(36-107)</v>
      </c>
    </row>
    <row r="1882" spans="1:6" ht="12.75">
      <c r="A1882" s="12" t="s">
        <v>1777</v>
      </c>
      <c r="B1882" s="14">
        <v>36</v>
      </c>
      <c r="C1882" s="15">
        <v>109</v>
      </c>
      <c r="D1882" s="12" t="s">
        <v>93</v>
      </c>
      <c r="E1882" s="12" t="s">
        <v>1950</v>
      </c>
      <c r="F1882" s="12" t="str">
        <f t="shared" si="29"/>
        <v>NY-Tompkins-(36-109)</v>
      </c>
    </row>
    <row r="1883" spans="1:6" ht="12.75">
      <c r="A1883" s="12" t="s">
        <v>1777</v>
      </c>
      <c r="B1883" s="14">
        <v>36</v>
      </c>
      <c r="C1883" s="15">
        <v>111</v>
      </c>
      <c r="D1883" s="12" t="s">
        <v>94</v>
      </c>
      <c r="E1883" s="12" t="s">
        <v>1950</v>
      </c>
      <c r="F1883" s="12" t="str">
        <f t="shared" si="29"/>
        <v>NY-Ulster-(36-111)</v>
      </c>
    </row>
    <row r="1884" spans="1:6" ht="12.75">
      <c r="A1884" s="12" t="s">
        <v>1777</v>
      </c>
      <c r="B1884" s="14">
        <v>36</v>
      </c>
      <c r="C1884" s="15">
        <v>113</v>
      </c>
      <c r="D1884" s="12" t="s">
        <v>2394</v>
      </c>
      <c r="E1884" s="12" t="s">
        <v>1950</v>
      </c>
      <c r="F1884" s="12" t="str">
        <f t="shared" si="29"/>
        <v>NY-Warren-(36-113)</v>
      </c>
    </row>
    <row r="1885" spans="1:6" ht="12.75">
      <c r="A1885" s="12" t="s">
        <v>1777</v>
      </c>
      <c r="B1885" s="14">
        <v>36</v>
      </c>
      <c r="C1885" s="15">
        <v>115</v>
      </c>
      <c r="D1885" s="12" t="s">
        <v>2014</v>
      </c>
      <c r="E1885" s="12" t="s">
        <v>1950</v>
      </c>
      <c r="F1885" s="12" t="str">
        <f t="shared" si="29"/>
        <v>NY-Washington-(36-115)</v>
      </c>
    </row>
    <row r="1886" spans="1:6" ht="12.75">
      <c r="A1886" s="12" t="s">
        <v>1777</v>
      </c>
      <c r="B1886" s="14">
        <v>36</v>
      </c>
      <c r="C1886" s="15">
        <v>117</v>
      </c>
      <c r="D1886" s="12" t="s">
        <v>2395</v>
      </c>
      <c r="E1886" s="12" t="s">
        <v>1950</v>
      </c>
      <c r="F1886" s="12" t="str">
        <f t="shared" si="29"/>
        <v>NY-Wayne-(36-117)</v>
      </c>
    </row>
    <row r="1887" spans="1:6" ht="12.75">
      <c r="A1887" s="12" t="s">
        <v>1777</v>
      </c>
      <c r="B1887" s="14">
        <v>36</v>
      </c>
      <c r="C1887" s="15">
        <v>119</v>
      </c>
      <c r="D1887" s="12" t="s">
        <v>95</v>
      </c>
      <c r="E1887" s="12" t="s">
        <v>1950</v>
      </c>
      <c r="F1887" s="12" t="str">
        <f t="shared" si="29"/>
        <v>NY-Westchester-(36-119)</v>
      </c>
    </row>
    <row r="1888" spans="1:6" ht="12.75">
      <c r="A1888" s="12" t="s">
        <v>1777</v>
      </c>
      <c r="B1888" s="14">
        <v>36</v>
      </c>
      <c r="C1888" s="15">
        <v>121</v>
      </c>
      <c r="D1888" s="12" t="s">
        <v>96</v>
      </c>
      <c r="E1888" s="12" t="s">
        <v>1950</v>
      </c>
      <c r="F1888" s="12" t="str">
        <f t="shared" si="29"/>
        <v>NY-Wyoming-(36-121)</v>
      </c>
    </row>
    <row r="1889" spans="1:6" ht="12.75">
      <c r="A1889" s="12" t="s">
        <v>1777</v>
      </c>
      <c r="B1889" s="14">
        <v>36</v>
      </c>
      <c r="C1889" s="15">
        <v>123</v>
      </c>
      <c r="D1889" s="12" t="s">
        <v>97</v>
      </c>
      <c r="E1889" s="12" t="s">
        <v>1950</v>
      </c>
      <c r="F1889" s="12" t="str">
        <f t="shared" si="29"/>
        <v>NY-Yates-(36-123)</v>
      </c>
    </row>
    <row r="1890" spans="1:6" ht="12.75">
      <c r="A1890" s="12" t="s">
        <v>1778</v>
      </c>
      <c r="B1890" s="14">
        <v>37</v>
      </c>
      <c r="C1890" s="15">
        <v>1</v>
      </c>
      <c r="D1890" s="12" t="s">
        <v>98</v>
      </c>
      <c r="E1890" s="12" t="s">
        <v>1950</v>
      </c>
      <c r="F1890" s="12" t="str">
        <f t="shared" si="29"/>
        <v>NC-Alamance-(37-1)</v>
      </c>
    </row>
    <row r="1891" spans="1:6" ht="12.75">
      <c r="A1891" s="12" t="s">
        <v>1778</v>
      </c>
      <c r="B1891" s="14">
        <v>37</v>
      </c>
      <c r="C1891" s="15">
        <v>3</v>
      </c>
      <c r="D1891" s="12" t="s">
        <v>2628</v>
      </c>
      <c r="E1891" s="12" t="s">
        <v>1950</v>
      </c>
      <c r="F1891" s="12" t="str">
        <f t="shared" si="29"/>
        <v>NC-Alexander-(37-3)</v>
      </c>
    </row>
    <row r="1892" spans="1:6" ht="12.75">
      <c r="A1892" s="12" t="s">
        <v>1778</v>
      </c>
      <c r="B1892" s="14">
        <v>37</v>
      </c>
      <c r="C1892" s="15">
        <v>5</v>
      </c>
      <c r="D1892" s="12" t="s">
        <v>99</v>
      </c>
      <c r="E1892" s="12" t="s">
        <v>1950</v>
      </c>
      <c r="F1892" s="12" t="str">
        <f t="shared" si="29"/>
        <v>NC-Alleghany-(37-5)</v>
      </c>
    </row>
    <row r="1893" spans="1:6" ht="12.75">
      <c r="A1893" s="12" t="s">
        <v>1778</v>
      </c>
      <c r="B1893" s="14">
        <v>37</v>
      </c>
      <c r="C1893" s="15">
        <v>7</v>
      </c>
      <c r="D1893" s="12" t="s">
        <v>100</v>
      </c>
      <c r="E1893" s="12" t="s">
        <v>1950</v>
      </c>
      <c r="F1893" s="12" t="str">
        <f t="shared" si="29"/>
        <v>NC-Anson-(37-7)</v>
      </c>
    </row>
    <row r="1894" spans="1:6" ht="12.75">
      <c r="A1894" s="12" t="s">
        <v>1778</v>
      </c>
      <c r="B1894" s="14">
        <v>37</v>
      </c>
      <c r="C1894" s="15">
        <v>9</v>
      </c>
      <c r="D1894" s="12" t="s">
        <v>101</v>
      </c>
      <c r="E1894" s="12" t="s">
        <v>1950</v>
      </c>
      <c r="F1894" s="12" t="str">
        <f t="shared" si="29"/>
        <v>NC-Ashe-(37-9)</v>
      </c>
    </row>
    <row r="1895" spans="1:6" ht="12.75">
      <c r="A1895" s="12" t="s">
        <v>1778</v>
      </c>
      <c r="B1895" s="14">
        <v>37</v>
      </c>
      <c r="C1895" s="15">
        <v>11</v>
      </c>
      <c r="D1895" s="12" t="s">
        <v>102</v>
      </c>
      <c r="E1895" s="12" t="s">
        <v>1950</v>
      </c>
      <c r="F1895" s="12" t="str">
        <f t="shared" si="29"/>
        <v>NC-Avery-(37-11)</v>
      </c>
    </row>
    <row r="1896" spans="1:6" ht="12.75">
      <c r="A1896" s="12" t="s">
        <v>1778</v>
      </c>
      <c r="B1896" s="14">
        <v>37</v>
      </c>
      <c r="C1896" s="15">
        <v>13</v>
      </c>
      <c r="D1896" s="12" t="s">
        <v>103</v>
      </c>
      <c r="E1896" s="12" t="s">
        <v>1950</v>
      </c>
      <c r="F1896" s="12" t="str">
        <f t="shared" si="29"/>
        <v>NC-Beaufort-(37-13)</v>
      </c>
    </row>
    <row r="1897" spans="1:6" ht="12.75">
      <c r="A1897" s="12" t="s">
        <v>1778</v>
      </c>
      <c r="B1897" s="14">
        <v>37</v>
      </c>
      <c r="C1897" s="15">
        <v>15</v>
      </c>
      <c r="D1897" s="12" t="s">
        <v>104</v>
      </c>
      <c r="E1897" s="12" t="s">
        <v>1950</v>
      </c>
      <c r="F1897" s="12" t="str">
        <f t="shared" si="29"/>
        <v>NC-Bertie-(37-15)</v>
      </c>
    </row>
    <row r="1898" spans="1:6" ht="12.75">
      <c r="A1898" s="12" t="s">
        <v>1778</v>
      </c>
      <c r="B1898" s="14">
        <v>37</v>
      </c>
      <c r="C1898" s="15">
        <v>17</v>
      </c>
      <c r="D1898" s="12" t="s">
        <v>105</v>
      </c>
      <c r="E1898" s="12" t="s">
        <v>1950</v>
      </c>
      <c r="F1898" s="12" t="str">
        <f t="shared" si="29"/>
        <v>NC-Bladen-(37-17)</v>
      </c>
    </row>
    <row r="1899" spans="1:6" ht="12.75">
      <c r="A1899" s="12" t="s">
        <v>1778</v>
      </c>
      <c r="B1899" s="14">
        <v>37</v>
      </c>
      <c r="C1899" s="15">
        <v>19</v>
      </c>
      <c r="D1899" s="12" t="s">
        <v>106</v>
      </c>
      <c r="E1899" s="12" t="s">
        <v>1950</v>
      </c>
      <c r="F1899" s="12" t="str">
        <f t="shared" si="29"/>
        <v>NC-Brunswick-(37-19)</v>
      </c>
    </row>
    <row r="1900" spans="1:6" ht="12.75">
      <c r="A1900" s="12" t="s">
        <v>1778</v>
      </c>
      <c r="B1900" s="14">
        <v>37</v>
      </c>
      <c r="C1900" s="15">
        <v>21</v>
      </c>
      <c r="D1900" s="12" t="s">
        <v>107</v>
      </c>
      <c r="E1900" s="12" t="s">
        <v>1950</v>
      </c>
      <c r="F1900" s="12" t="str">
        <f t="shared" si="29"/>
        <v>NC-Buncombe-(37-21)</v>
      </c>
    </row>
    <row r="1901" spans="1:6" ht="12.75">
      <c r="A1901" s="12" t="s">
        <v>1778</v>
      </c>
      <c r="B1901" s="14">
        <v>37</v>
      </c>
      <c r="C1901" s="15">
        <v>23</v>
      </c>
      <c r="D1901" s="12" t="s">
        <v>2307</v>
      </c>
      <c r="E1901" s="12" t="s">
        <v>1950</v>
      </c>
      <c r="F1901" s="12" t="str">
        <f t="shared" si="29"/>
        <v>NC-Burke-(37-23)</v>
      </c>
    </row>
    <row r="1902" spans="1:6" ht="12.75">
      <c r="A1902" s="12" t="s">
        <v>1778</v>
      </c>
      <c r="B1902" s="14">
        <v>37</v>
      </c>
      <c r="C1902" s="15">
        <v>25</v>
      </c>
      <c r="D1902" s="12" t="s">
        <v>108</v>
      </c>
      <c r="E1902" s="12" t="s">
        <v>1950</v>
      </c>
      <c r="F1902" s="12" t="str">
        <f t="shared" si="29"/>
        <v>NC-Cabarrus-(37-25)</v>
      </c>
    </row>
    <row r="1903" spans="1:6" ht="12.75">
      <c r="A1903" s="12" t="s">
        <v>1778</v>
      </c>
      <c r="B1903" s="14">
        <v>37</v>
      </c>
      <c r="C1903" s="15">
        <v>27</v>
      </c>
      <c r="D1903" s="12" t="s">
        <v>1294</v>
      </c>
      <c r="E1903" s="12" t="s">
        <v>1950</v>
      </c>
      <c r="F1903" s="12" t="str">
        <f t="shared" si="29"/>
        <v>NC-Caldwell-(37-27)</v>
      </c>
    </row>
    <row r="1904" spans="1:6" ht="12.75">
      <c r="A1904" s="12" t="s">
        <v>1778</v>
      </c>
      <c r="B1904" s="14">
        <v>37</v>
      </c>
      <c r="C1904" s="15">
        <v>29</v>
      </c>
      <c r="D1904" s="12" t="s">
        <v>2309</v>
      </c>
      <c r="E1904" s="12" t="s">
        <v>1950</v>
      </c>
      <c r="F1904" s="12" t="str">
        <f t="shared" si="29"/>
        <v>NC-Camden-(37-29)</v>
      </c>
    </row>
    <row r="1905" spans="1:6" ht="12.75">
      <c r="A1905" s="12" t="s">
        <v>1778</v>
      </c>
      <c r="B1905" s="14">
        <v>37</v>
      </c>
      <c r="C1905" s="15">
        <v>31</v>
      </c>
      <c r="D1905" s="12" t="s">
        <v>109</v>
      </c>
      <c r="E1905" s="12" t="s">
        <v>1950</v>
      </c>
      <c r="F1905" s="12" t="str">
        <f t="shared" si="29"/>
        <v>NC-Carteret-(37-31)</v>
      </c>
    </row>
    <row r="1906" spans="1:6" ht="12.75">
      <c r="A1906" s="12" t="s">
        <v>1778</v>
      </c>
      <c r="B1906" s="14">
        <v>37</v>
      </c>
      <c r="C1906" s="15">
        <v>33</v>
      </c>
      <c r="D1906" s="12" t="s">
        <v>110</v>
      </c>
      <c r="E1906" s="12" t="s">
        <v>1950</v>
      </c>
      <c r="F1906" s="12" t="str">
        <f t="shared" si="29"/>
        <v>NC-Caswell-(37-33)</v>
      </c>
    </row>
    <row r="1907" spans="1:6" ht="12.75">
      <c r="A1907" s="12" t="s">
        <v>1778</v>
      </c>
      <c r="B1907" s="14">
        <v>37</v>
      </c>
      <c r="C1907" s="15">
        <v>35</v>
      </c>
      <c r="D1907" s="12" t="s">
        <v>111</v>
      </c>
      <c r="E1907" s="12" t="s">
        <v>1950</v>
      </c>
      <c r="F1907" s="12" t="str">
        <f t="shared" si="29"/>
        <v>NC-Catawba-(37-35)</v>
      </c>
    </row>
    <row r="1908" spans="1:6" ht="12.75">
      <c r="A1908" s="12" t="s">
        <v>1778</v>
      </c>
      <c r="B1908" s="14">
        <v>37</v>
      </c>
      <c r="C1908" s="15">
        <v>37</v>
      </c>
      <c r="D1908" s="12" t="s">
        <v>2313</v>
      </c>
      <c r="E1908" s="12" t="s">
        <v>1950</v>
      </c>
      <c r="F1908" s="12" t="str">
        <f t="shared" si="29"/>
        <v>NC-Chatham-(37-37)</v>
      </c>
    </row>
    <row r="1909" spans="1:6" ht="12.75">
      <c r="A1909" s="12" t="s">
        <v>1778</v>
      </c>
      <c r="B1909" s="14">
        <v>37</v>
      </c>
      <c r="C1909" s="15">
        <v>39</v>
      </c>
      <c r="D1909" s="12" t="s">
        <v>1959</v>
      </c>
      <c r="E1909" s="12" t="s">
        <v>1950</v>
      </c>
      <c r="F1909" s="12" t="str">
        <f t="shared" si="29"/>
        <v>NC-Cherokee-(37-39)</v>
      </c>
    </row>
    <row r="1910" spans="1:6" ht="12.75">
      <c r="A1910" s="12" t="s">
        <v>1778</v>
      </c>
      <c r="B1910" s="14">
        <v>37</v>
      </c>
      <c r="C1910" s="15">
        <v>41</v>
      </c>
      <c r="D1910" s="12" t="s">
        <v>112</v>
      </c>
      <c r="E1910" s="12" t="s">
        <v>1950</v>
      </c>
      <c r="F1910" s="12" t="str">
        <f t="shared" si="29"/>
        <v>NC-Chowan-(37-41)</v>
      </c>
    </row>
    <row r="1911" spans="1:6" ht="12.75">
      <c r="A1911" s="12" t="s">
        <v>1778</v>
      </c>
      <c r="B1911" s="14">
        <v>37</v>
      </c>
      <c r="C1911" s="15">
        <v>43</v>
      </c>
      <c r="D1911" s="12" t="s">
        <v>1963</v>
      </c>
      <c r="E1911" s="12" t="s">
        <v>1950</v>
      </c>
      <c r="F1911" s="12" t="str">
        <f t="shared" si="29"/>
        <v>NC-Clay-(37-43)</v>
      </c>
    </row>
    <row r="1912" spans="1:6" ht="12.75">
      <c r="A1912" s="12" t="s">
        <v>1778</v>
      </c>
      <c r="B1912" s="14">
        <v>37</v>
      </c>
      <c r="C1912" s="15">
        <v>45</v>
      </c>
      <c r="D1912" s="12" t="s">
        <v>2070</v>
      </c>
      <c r="E1912" s="12" t="s">
        <v>1950</v>
      </c>
      <c r="F1912" s="12" t="str">
        <f t="shared" si="29"/>
        <v>NC-Cleveland-(37-45)</v>
      </c>
    </row>
    <row r="1913" spans="1:6" ht="12.75">
      <c r="A1913" s="12" t="s">
        <v>1778</v>
      </c>
      <c r="B1913" s="14">
        <v>37</v>
      </c>
      <c r="C1913" s="15">
        <v>47</v>
      </c>
      <c r="D1913" s="12" t="s">
        <v>113</v>
      </c>
      <c r="E1913" s="12" t="s">
        <v>1950</v>
      </c>
      <c r="F1913" s="12" t="str">
        <f t="shared" si="29"/>
        <v>NC-Columbus-(37-47)</v>
      </c>
    </row>
    <row r="1914" spans="1:6" ht="12.75">
      <c r="A1914" s="12" t="s">
        <v>1778</v>
      </c>
      <c r="B1914" s="14">
        <v>37</v>
      </c>
      <c r="C1914" s="15">
        <v>49</v>
      </c>
      <c r="D1914" s="12" t="s">
        <v>114</v>
      </c>
      <c r="E1914" s="12" t="s">
        <v>1950</v>
      </c>
      <c r="F1914" s="12" t="str">
        <f t="shared" si="29"/>
        <v>NC-Craven-(37-49)</v>
      </c>
    </row>
    <row r="1915" spans="1:6" ht="12.75">
      <c r="A1915" s="12" t="s">
        <v>1778</v>
      </c>
      <c r="B1915" s="14">
        <v>37</v>
      </c>
      <c r="C1915" s="15">
        <v>51</v>
      </c>
      <c r="D1915" s="12" t="s">
        <v>2637</v>
      </c>
      <c r="E1915" s="12" t="s">
        <v>1950</v>
      </c>
      <c r="F1915" s="12" t="str">
        <f t="shared" si="29"/>
        <v>NC-Cumberland-(37-51)</v>
      </c>
    </row>
    <row r="1916" spans="1:6" ht="12.75">
      <c r="A1916" s="12" t="s">
        <v>1778</v>
      </c>
      <c r="B1916" s="14">
        <v>37</v>
      </c>
      <c r="C1916" s="15">
        <v>53</v>
      </c>
      <c r="D1916" s="12" t="s">
        <v>115</v>
      </c>
      <c r="E1916" s="12" t="s">
        <v>1950</v>
      </c>
      <c r="F1916" s="12" t="str">
        <f t="shared" si="29"/>
        <v>NC-Currituck-(37-53)</v>
      </c>
    </row>
    <row r="1917" spans="1:6" ht="12.75">
      <c r="A1917" s="12" t="s">
        <v>1778</v>
      </c>
      <c r="B1917" s="14">
        <v>37</v>
      </c>
      <c r="C1917" s="15">
        <v>55</v>
      </c>
      <c r="D1917" s="12" t="s">
        <v>116</v>
      </c>
      <c r="E1917" s="12" t="s">
        <v>1950</v>
      </c>
      <c r="F1917" s="12" t="str">
        <f t="shared" si="29"/>
        <v>NC-Dare-(37-55)</v>
      </c>
    </row>
    <row r="1918" spans="1:6" ht="12.75">
      <c r="A1918" s="12" t="s">
        <v>1778</v>
      </c>
      <c r="B1918" s="14">
        <v>37</v>
      </c>
      <c r="C1918" s="15">
        <v>57</v>
      </c>
      <c r="D1918" s="12" t="s">
        <v>117</v>
      </c>
      <c r="E1918" s="12" t="s">
        <v>1950</v>
      </c>
      <c r="F1918" s="12" t="str">
        <f t="shared" si="29"/>
        <v>NC-Davidson-(37-57)</v>
      </c>
    </row>
    <row r="1919" spans="1:6" ht="12.75">
      <c r="A1919" s="12" t="s">
        <v>1778</v>
      </c>
      <c r="B1919" s="14">
        <v>37</v>
      </c>
      <c r="C1919" s="15">
        <v>59</v>
      </c>
      <c r="D1919" s="12" t="s">
        <v>118</v>
      </c>
      <c r="E1919" s="12" t="s">
        <v>1950</v>
      </c>
      <c r="F1919" s="12" t="str">
        <f t="shared" si="29"/>
        <v>NC-Davie-(37-59)</v>
      </c>
    </row>
    <row r="1920" spans="1:6" ht="12.75">
      <c r="A1920" s="12" t="s">
        <v>1778</v>
      </c>
      <c r="B1920" s="14">
        <v>37</v>
      </c>
      <c r="C1920" s="15">
        <v>61</v>
      </c>
      <c r="D1920" s="12" t="s">
        <v>119</v>
      </c>
      <c r="E1920" s="12" t="s">
        <v>1950</v>
      </c>
      <c r="F1920" s="12" t="str">
        <f t="shared" si="29"/>
        <v>NC-Duplin-(37-61)</v>
      </c>
    </row>
    <row r="1921" spans="1:6" ht="12.75">
      <c r="A1921" s="12" t="s">
        <v>1778</v>
      </c>
      <c r="B1921" s="14">
        <v>37</v>
      </c>
      <c r="C1921" s="15">
        <v>63</v>
      </c>
      <c r="D1921" s="12" t="s">
        <v>120</v>
      </c>
      <c r="E1921" s="12" t="s">
        <v>1950</v>
      </c>
      <c r="F1921" s="12" t="str">
        <f t="shared" si="29"/>
        <v>NC-Durham-(37-63)</v>
      </c>
    </row>
    <row r="1922" spans="1:6" ht="12.75">
      <c r="A1922" s="12" t="s">
        <v>1778</v>
      </c>
      <c r="B1922" s="14">
        <v>37</v>
      </c>
      <c r="C1922" s="15">
        <v>65</v>
      </c>
      <c r="D1922" s="12" t="s">
        <v>121</v>
      </c>
      <c r="E1922" s="12" t="s">
        <v>1950</v>
      </c>
      <c r="F1922" s="12" t="str">
        <f t="shared" si="29"/>
        <v>NC-Edgecombe-(37-65)</v>
      </c>
    </row>
    <row r="1923" spans="1:6" ht="12.75">
      <c r="A1923" s="12" t="s">
        <v>1778</v>
      </c>
      <c r="B1923" s="14">
        <v>37</v>
      </c>
      <c r="C1923" s="15">
        <v>67</v>
      </c>
      <c r="D1923" s="12" t="s">
        <v>2336</v>
      </c>
      <c r="E1923" s="12" t="s">
        <v>1950</v>
      </c>
      <c r="F1923" s="12" t="str">
        <f aca="true" t="shared" si="30" ref="F1923:F1986">A1923&amp;"-"&amp;D1923&amp;"-("&amp;B1923&amp;"-"&amp;C1923&amp;")"</f>
        <v>NC-Forsyth-(37-67)</v>
      </c>
    </row>
    <row r="1924" spans="1:6" ht="12.75">
      <c r="A1924" s="12" t="s">
        <v>1778</v>
      </c>
      <c r="B1924" s="14">
        <v>37</v>
      </c>
      <c r="C1924" s="15">
        <v>69</v>
      </c>
      <c r="D1924" s="12" t="s">
        <v>1979</v>
      </c>
      <c r="E1924" s="12" t="s">
        <v>1950</v>
      </c>
      <c r="F1924" s="12" t="str">
        <f t="shared" si="30"/>
        <v>NC-Franklin-(37-69)</v>
      </c>
    </row>
    <row r="1925" spans="1:6" ht="12.75">
      <c r="A1925" s="12" t="s">
        <v>1778</v>
      </c>
      <c r="B1925" s="14">
        <v>37</v>
      </c>
      <c r="C1925" s="15">
        <v>71</v>
      </c>
      <c r="D1925" s="12" t="s">
        <v>122</v>
      </c>
      <c r="E1925" s="12" t="s">
        <v>1950</v>
      </c>
      <c r="F1925" s="12" t="str">
        <f t="shared" si="30"/>
        <v>NC-Gaston-(37-71)</v>
      </c>
    </row>
    <row r="1926" spans="1:6" ht="12.75">
      <c r="A1926" s="12" t="s">
        <v>1778</v>
      </c>
      <c r="B1926" s="14">
        <v>37</v>
      </c>
      <c r="C1926" s="15">
        <v>73</v>
      </c>
      <c r="D1926" s="12" t="s">
        <v>123</v>
      </c>
      <c r="E1926" s="12" t="s">
        <v>1950</v>
      </c>
      <c r="F1926" s="12" t="str">
        <f t="shared" si="30"/>
        <v>NC-Gates-(37-73)</v>
      </c>
    </row>
    <row r="1927" spans="1:6" ht="12.75">
      <c r="A1927" s="12" t="s">
        <v>1778</v>
      </c>
      <c r="B1927" s="14">
        <v>37</v>
      </c>
      <c r="C1927" s="15">
        <v>75</v>
      </c>
      <c r="D1927" s="12" t="s">
        <v>2050</v>
      </c>
      <c r="E1927" s="12" t="s">
        <v>1950</v>
      </c>
      <c r="F1927" s="12" t="str">
        <f t="shared" si="30"/>
        <v>NC-Graham-(37-75)</v>
      </c>
    </row>
    <row r="1928" spans="1:6" ht="12.75">
      <c r="A1928" s="12" t="s">
        <v>1778</v>
      </c>
      <c r="B1928" s="14">
        <v>37</v>
      </c>
      <c r="C1928" s="15">
        <v>77</v>
      </c>
      <c r="D1928" s="12" t="s">
        <v>124</v>
      </c>
      <c r="E1928" s="12" t="s">
        <v>1950</v>
      </c>
      <c r="F1928" s="12" t="str">
        <f t="shared" si="30"/>
        <v>NC-Granville-(37-77)</v>
      </c>
    </row>
    <row r="1929" spans="1:6" ht="12.75">
      <c r="A1929" s="12" t="s">
        <v>1778</v>
      </c>
      <c r="B1929" s="14">
        <v>37</v>
      </c>
      <c r="C1929" s="15">
        <v>79</v>
      </c>
      <c r="D1929" s="12" t="s">
        <v>1981</v>
      </c>
      <c r="E1929" s="12" t="s">
        <v>1950</v>
      </c>
      <c r="F1929" s="12" t="str">
        <f t="shared" si="30"/>
        <v>NC-Greene-(37-79)</v>
      </c>
    </row>
    <row r="1930" spans="1:6" ht="12.75">
      <c r="A1930" s="12" t="s">
        <v>1778</v>
      </c>
      <c r="B1930" s="14">
        <v>37</v>
      </c>
      <c r="C1930" s="15">
        <v>81</v>
      </c>
      <c r="D1930" s="12" t="s">
        <v>125</v>
      </c>
      <c r="E1930" s="12" t="s">
        <v>1950</v>
      </c>
      <c r="F1930" s="12" t="str">
        <f t="shared" si="30"/>
        <v>NC-Guilford-(37-81)</v>
      </c>
    </row>
    <row r="1931" spans="1:6" ht="12.75">
      <c r="A1931" s="12" t="s">
        <v>1778</v>
      </c>
      <c r="B1931" s="14">
        <v>37</v>
      </c>
      <c r="C1931" s="15">
        <v>83</v>
      </c>
      <c r="D1931" s="12" t="s">
        <v>126</v>
      </c>
      <c r="E1931" s="12" t="s">
        <v>1950</v>
      </c>
      <c r="F1931" s="12" t="str">
        <f t="shared" si="30"/>
        <v>NC-Halifax-(37-83)</v>
      </c>
    </row>
    <row r="1932" spans="1:6" ht="12.75">
      <c r="A1932" s="12" t="s">
        <v>1778</v>
      </c>
      <c r="B1932" s="14">
        <v>37</v>
      </c>
      <c r="C1932" s="15">
        <v>85</v>
      </c>
      <c r="D1932" s="12" t="s">
        <v>127</v>
      </c>
      <c r="E1932" s="12" t="s">
        <v>1950</v>
      </c>
      <c r="F1932" s="12" t="str">
        <f t="shared" si="30"/>
        <v>NC-Harnett-(37-85)</v>
      </c>
    </row>
    <row r="1933" spans="1:6" ht="12.75">
      <c r="A1933" s="12" t="s">
        <v>1778</v>
      </c>
      <c r="B1933" s="14">
        <v>37</v>
      </c>
      <c r="C1933" s="15">
        <v>87</v>
      </c>
      <c r="D1933" s="12" t="s">
        <v>128</v>
      </c>
      <c r="E1933" s="12" t="s">
        <v>1950</v>
      </c>
      <c r="F1933" s="12" t="str">
        <f t="shared" si="30"/>
        <v>NC-Haywood-(37-87)</v>
      </c>
    </row>
    <row r="1934" spans="1:6" ht="12.75">
      <c r="A1934" s="12" t="s">
        <v>1778</v>
      </c>
      <c r="B1934" s="14">
        <v>37</v>
      </c>
      <c r="C1934" s="15">
        <v>89</v>
      </c>
      <c r="D1934" s="12" t="s">
        <v>2646</v>
      </c>
      <c r="E1934" s="12" t="s">
        <v>1950</v>
      </c>
      <c r="F1934" s="12" t="str">
        <f t="shared" si="30"/>
        <v>NC-Henderson-(37-89)</v>
      </c>
    </row>
    <row r="1935" spans="1:6" ht="12.75">
      <c r="A1935" s="12" t="s">
        <v>1778</v>
      </c>
      <c r="B1935" s="14">
        <v>37</v>
      </c>
      <c r="C1935" s="15">
        <v>91</v>
      </c>
      <c r="D1935" s="12" t="s">
        <v>129</v>
      </c>
      <c r="E1935" s="12" t="s">
        <v>1950</v>
      </c>
      <c r="F1935" s="12" t="str">
        <f t="shared" si="30"/>
        <v>NC-Hertford-(37-91)</v>
      </c>
    </row>
    <row r="1936" spans="1:6" ht="12.75">
      <c r="A1936" s="12" t="s">
        <v>1778</v>
      </c>
      <c r="B1936" s="14">
        <v>37</v>
      </c>
      <c r="C1936" s="15">
        <v>93</v>
      </c>
      <c r="D1936" s="12" t="s">
        <v>130</v>
      </c>
      <c r="E1936" s="12" t="s">
        <v>1950</v>
      </c>
      <c r="F1936" s="12" t="str">
        <f t="shared" si="30"/>
        <v>NC-Hoke-(37-93)</v>
      </c>
    </row>
    <row r="1937" spans="1:6" ht="12.75">
      <c r="A1937" s="12" t="s">
        <v>1778</v>
      </c>
      <c r="B1937" s="14">
        <v>37</v>
      </c>
      <c r="C1937" s="15">
        <v>95</v>
      </c>
      <c r="D1937" s="12" t="s">
        <v>131</v>
      </c>
      <c r="E1937" s="12" t="s">
        <v>1950</v>
      </c>
      <c r="F1937" s="12" t="str">
        <f t="shared" si="30"/>
        <v>NC-Hyde-(37-95)</v>
      </c>
    </row>
    <row r="1938" spans="1:6" ht="12.75">
      <c r="A1938" s="12" t="s">
        <v>1778</v>
      </c>
      <c r="B1938" s="14">
        <v>37</v>
      </c>
      <c r="C1938" s="15">
        <v>97</v>
      </c>
      <c r="D1938" s="12" t="s">
        <v>132</v>
      </c>
      <c r="E1938" s="12" t="s">
        <v>1950</v>
      </c>
      <c r="F1938" s="12" t="str">
        <f t="shared" si="30"/>
        <v>NC-Iredell-(37-97)</v>
      </c>
    </row>
    <row r="1939" spans="1:6" ht="12.75">
      <c r="A1939" s="12" t="s">
        <v>1778</v>
      </c>
      <c r="B1939" s="14">
        <v>37</v>
      </c>
      <c r="C1939" s="15">
        <v>99</v>
      </c>
      <c r="D1939" s="12" t="s">
        <v>1985</v>
      </c>
      <c r="E1939" s="12" t="s">
        <v>1950</v>
      </c>
      <c r="F1939" s="12" t="str">
        <f t="shared" si="30"/>
        <v>NC-Jackson-(37-99)</v>
      </c>
    </row>
    <row r="1940" spans="1:6" ht="12.75">
      <c r="A1940" s="12" t="s">
        <v>1778</v>
      </c>
      <c r="B1940" s="14">
        <v>37</v>
      </c>
      <c r="C1940" s="15">
        <v>101</v>
      </c>
      <c r="D1940" s="12" t="s">
        <v>133</v>
      </c>
      <c r="E1940" s="12" t="s">
        <v>1950</v>
      </c>
      <c r="F1940" s="12" t="str">
        <f t="shared" si="30"/>
        <v>NC-Johnston-(37-101)</v>
      </c>
    </row>
    <row r="1941" spans="1:6" ht="12.75">
      <c r="A1941" s="12" t="s">
        <v>1778</v>
      </c>
      <c r="B1941" s="14">
        <v>37</v>
      </c>
      <c r="C1941" s="15">
        <v>103</v>
      </c>
      <c r="D1941" s="12" t="s">
        <v>2354</v>
      </c>
      <c r="E1941" s="12" t="s">
        <v>1950</v>
      </c>
      <c r="F1941" s="12" t="str">
        <f t="shared" si="30"/>
        <v>NC-Jones-(37-103)</v>
      </c>
    </row>
    <row r="1942" spans="1:6" ht="12.75">
      <c r="A1942" s="12" t="s">
        <v>1778</v>
      </c>
      <c r="B1942" s="14">
        <v>37</v>
      </c>
      <c r="C1942" s="15">
        <v>105</v>
      </c>
      <c r="D1942" s="12" t="s">
        <v>1990</v>
      </c>
      <c r="E1942" s="12" t="s">
        <v>1950</v>
      </c>
      <c r="F1942" s="12" t="str">
        <f t="shared" si="30"/>
        <v>NC-Lee-(37-105)</v>
      </c>
    </row>
    <row r="1943" spans="1:6" ht="12.75">
      <c r="A1943" s="12" t="s">
        <v>1778</v>
      </c>
      <c r="B1943" s="14">
        <v>37</v>
      </c>
      <c r="C1943" s="15">
        <v>107</v>
      </c>
      <c r="D1943" s="12" t="s">
        <v>134</v>
      </c>
      <c r="E1943" s="12" t="s">
        <v>1950</v>
      </c>
      <c r="F1943" s="12" t="str">
        <f t="shared" si="30"/>
        <v>NC-Lenoir-(37-107)</v>
      </c>
    </row>
    <row r="1944" spans="1:6" ht="12.75">
      <c r="A1944" s="12" t="s">
        <v>1778</v>
      </c>
      <c r="B1944" s="14">
        <v>37</v>
      </c>
      <c r="C1944" s="15">
        <v>109</v>
      </c>
      <c r="D1944" s="12" t="s">
        <v>2090</v>
      </c>
      <c r="E1944" s="12" t="s">
        <v>1950</v>
      </c>
      <c r="F1944" s="12" t="str">
        <f t="shared" si="30"/>
        <v>NC-Lincoln-(37-109)</v>
      </c>
    </row>
    <row r="1945" spans="1:6" ht="12.75">
      <c r="A1945" s="12" t="s">
        <v>1778</v>
      </c>
      <c r="B1945" s="14">
        <v>37</v>
      </c>
      <c r="C1945" s="15">
        <v>111</v>
      </c>
      <c r="D1945" s="12" t="s">
        <v>135</v>
      </c>
      <c r="E1945" s="12" t="s">
        <v>1950</v>
      </c>
      <c r="F1945" s="12" t="str">
        <f t="shared" si="30"/>
        <v>NC-McDowell-(37-111)</v>
      </c>
    </row>
    <row r="1946" spans="1:6" ht="12.75">
      <c r="A1946" s="12" t="s">
        <v>1778</v>
      </c>
      <c r="B1946" s="14">
        <v>37</v>
      </c>
      <c r="C1946" s="15">
        <v>113</v>
      </c>
      <c r="D1946" s="12" t="s">
        <v>1993</v>
      </c>
      <c r="E1946" s="12" t="s">
        <v>1950</v>
      </c>
      <c r="F1946" s="12" t="str">
        <f t="shared" si="30"/>
        <v>NC-Macon-(37-113)</v>
      </c>
    </row>
    <row r="1947" spans="1:6" ht="12.75">
      <c r="A1947" s="12" t="s">
        <v>1778</v>
      </c>
      <c r="B1947" s="14">
        <v>37</v>
      </c>
      <c r="C1947" s="15">
        <v>115</v>
      </c>
      <c r="D1947" s="12" t="s">
        <v>1994</v>
      </c>
      <c r="E1947" s="12" t="s">
        <v>1950</v>
      </c>
      <c r="F1947" s="12" t="str">
        <f t="shared" si="30"/>
        <v>NC-Madison-(37-115)</v>
      </c>
    </row>
    <row r="1948" spans="1:6" ht="12.75">
      <c r="A1948" s="12" t="s">
        <v>1778</v>
      </c>
      <c r="B1948" s="14">
        <v>37</v>
      </c>
      <c r="C1948" s="15">
        <v>117</v>
      </c>
      <c r="D1948" s="12" t="s">
        <v>2274</v>
      </c>
      <c r="E1948" s="12" t="s">
        <v>1950</v>
      </c>
      <c r="F1948" s="12" t="str">
        <f t="shared" si="30"/>
        <v>NC-Martin-(37-117)</v>
      </c>
    </row>
    <row r="1949" spans="1:6" ht="12.75">
      <c r="A1949" s="12" t="s">
        <v>1778</v>
      </c>
      <c r="B1949" s="14">
        <v>37</v>
      </c>
      <c r="C1949" s="15">
        <v>119</v>
      </c>
      <c r="D1949" s="12" t="s">
        <v>136</v>
      </c>
      <c r="E1949" s="12" t="s">
        <v>1950</v>
      </c>
      <c r="F1949" s="12" t="str">
        <f t="shared" si="30"/>
        <v>NC-Mecklenburg-(37-119)</v>
      </c>
    </row>
    <row r="1950" spans="1:6" ht="12.75">
      <c r="A1950" s="12" t="s">
        <v>1778</v>
      </c>
      <c r="B1950" s="14">
        <v>37</v>
      </c>
      <c r="C1950" s="15">
        <v>121</v>
      </c>
      <c r="D1950" s="12" t="s">
        <v>2362</v>
      </c>
      <c r="E1950" s="12" t="s">
        <v>1950</v>
      </c>
      <c r="F1950" s="12" t="str">
        <f t="shared" si="30"/>
        <v>NC-Mitchell-(37-121)</v>
      </c>
    </row>
    <row r="1951" spans="1:6" ht="12.75">
      <c r="A1951" s="12" t="s">
        <v>1778</v>
      </c>
      <c r="B1951" s="14">
        <v>37</v>
      </c>
      <c r="C1951" s="15">
        <v>123</v>
      </c>
      <c r="D1951" s="12" t="s">
        <v>2000</v>
      </c>
      <c r="E1951" s="12" t="s">
        <v>1950</v>
      </c>
      <c r="F1951" s="12" t="str">
        <f t="shared" si="30"/>
        <v>NC-Montgomery-(37-123)</v>
      </c>
    </row>
    <row r="1952" spans="1:6" ht="12.75">
      <c r="A1952" s="12" t="s">
        <v>1778</v>
      </c>
      <c r="B1952" s="14">
        <v>37</v>
      </c>
      <c r="C1952" s="15">
        <v>125</v>
      </c>
      <c r="D1952" s="12" t="s">
        <v>137</v>
      </c>
      <c r="E1952" s="12" t="s">
        <v>1950</v>
      </c>
      <c r="F1952" s="12" t="str">
        <f t="shared" si="30"/>
        <v>NC-Moore-(37-125)</v>
      </c>
    </row>
    <row r="1953" spans="1:6" ht="12.75">
      <c r="A1953" s="12" t="s">
        <v>1778</v>
      </c>
      <c r="B1953" s="14">
        <v>37</v>
      </c>
      <c r="C1953" s="15">
        <v>127</v>
      </c>
      <c r="D1953" s="12" t="s">
        <v>138</v>
      </c>
      <c r="E1953" s="12" t="s">
        <v>1950</v>
      </c>
      <c r="F1953" s="12" t="str">
        <f t="shared" si="30"/>
        <v>NC-Nash-(37-127)</v>
      </c>
    </row>
    <row r="1954" spans="1:6" ht="12.75">
      <c r="A1954" s="12" t="s">
        <v>1778</v>
      </c>
      <c r="B1954" s="14">
        <v>37</v>
      </c>
      <c r="C1954" s="15">
        <v>129</v>
      </c>
      <c r="D1954" s="12" t="s">
        <v>139</v>
      </c>
      <c r="E1954" s="12" t="s">
        <v>1950</v>
      </c>
      <c r="F1954" s="12" t="str">
        <f t="shared" si="30"/>
        <v>NC-New Hanover-(37-129)</v>
      </c>
    </row>
    <row r="1955" spans="1:6" ht="12.75">
      <c r="A1955" s="12" t="s">
        <v>1778</v>
      </c>
      <c r="B1955" s="14">
        <v>37</v>
      </c>
      <c r="C1955" s="15">
        <v>131</v>
      </c>
      <c r="D1955" s="12" t="s">
        <v>140</v>
      </c>
      <c r="E1955" s="12" t="s">
        <v>1950</v>
      </c>
      <c r="F1955" s="12" t="str">
        <f t="shared" si="30"/>
        <v>NC-Northampton-(37-131)</v>
      </c>
    </row>
    <row r="1956" spans="1:6" ht="12.75">
      <c r="A1956" s="12" t="s">
        <v>1778</v>
      </c>
      <c r="B1956" s="14">
        <v>37</v>
      </c>
      <c r="C1956" s="15">
        <v>133</v>
      </c>
      <c r="D1956" s="12" t="s">
        <v>141</v>
      </c>
      <c r="E1956" s="12" t="s">
        <v>1950</v>
      </c>
      <c r="F1956" s="12" t="str">
        <f t="shared" si="30"/>
        <v>NC-Onslow-(37-133)</v>
      </c>
    </row>
    <row r="1957" spans="1:6" ht="12.75">
      <c r="A1957" s="12" t="s">
        <v>1778</v>
      </c>
      <c r="B1957" s="14">
        <v>37</v>
      </c>
      <c r="C1957" s="15">
        <v>135</v>
      </c>
      <c r="D1957" s="12" t="s">
        <v>2149</v>
      </c>
      <c r="E1957" s="12" t="s">
        <v>1950</v>
      </c>
      <c r="F1957" s="12" t="str">
        <f t="shared" si="30"/>
        <v>NC-Orange-(37-135)</v>
      </c>
    </row>
    <row r="1958" spans="1:6" ht="12.75">
      <c r="A1958" s="12" t="s">
        <v>1778</v>
      </c>
      <c r="B1958" s="14">
        <v>37</v>
      </c>
      <c r="C1958" s="15">
        <v>137</v>
      </c>
      <c r="D1958" s="12" t="s">
        <v>142</v>
      </c>
      <c r="E1958" s="12" t="s">
        <v>1950</v>
      </c>
      <c r="F1958" s="12" t="str">
        <f t="shared" si="30"/>
        <v>NC-Pamlico-(37-137)</v>
      </c>
    </row>
    <row r="1959" spans="1:6" ht="12.75">
      <c r="A1959" s="12" t="s">
        <v>1778</v>
      </c>
      <c r="B1959" s="14">
        <v>37</v>
      </c>
      <c r="C1959" s="15">
        <v>139</v>
      </c>
      <c r="D1959" s="12" t="s">
        <v>143</v>
      </c>
      <c r="E1959" s="12" t="s">
        <v>1950</v>
      </c>
      <c r="F1959" s="12" t="str">
        <f t="shared" si="30"/>
        <v>NC-Pasquotank-(37-139)</v>
      </c>
    </row>
    <row r="1960" spans="1:6" ht="12.75">
      <c r="A1960" s="12" t="s">
        <v>1778</v>
      </c>
      <c r="B1960" s="14">
        <v>37</v>
      </c>
      <c r="C1960" s="15">
        <v>141</v>
      </c>
      <c r="D1960" s="12" t="s">
        <v>144</v>
      </c>
      <c r="E1960" s="12" t="s">
        <v>1950</v>
      </c>
      <c r="F1960" s="12" t="str">
        <f t="shared" si="30"/>
        <v>NC-Pender-(37-141)</v>
      </c>
    </row>
    <row r="1961" spans="1:6" ht="12.75">
      <c r="A1961" s="12" t="s">
        <v>1778</v>
      </c>
      <c r="B1961" s="14">
        <v>37</v>
      </c>
      <c r="C1961" s="15">
        <v>143</v>
      </c>
      <c r="D1961" s="12" t="s">
        <v>145</v>
      </c>
      <c r="E1961" s="12" t="s">
        <v>1950</v>
      </c>
      <c r="F1961" s="12" t="str">
        <f t="shared" si="30"/>
        <v>NC-Perquimans-(37-143)</v>
      </c>
    </row>
    <row r="1962" spans="1:6" ht="12.75">
      <c r="A1962" s="12" t="s">
        <v>1778</v>
      </c>
      <c r="B1962" s="14">
        <v>37</v>
      </c>
      <c r="C1962" s="15">
        <v>145</v>
      </c>
      <c r="D1962" s="12" t="s">
        <v>146</v>
      </c>
      <c r="E1962" s="12" t="s">
        <v>1950</v>
      </c>
      <c r="F1962" s="12" t="str">
        <f t="shared" si="30"/>
        <v>NC-Person-(37-145)</v>
      </c>
    </row>
    <row r="1963" spans="1:6" ht="12.75">
      <c r="A1963" s="12" t="s">
        <v>1778</v>
      </c>
      <c r="B1963" s="14">
        <v>37</v>
      </c>
      <c r="C1963" s="15">
        <v>147</v>
      </c>
      <c r="D1963" s="12" t="s">
        <v>147</v>
      </c>
      <c r="E1963" s="12" t="s">
        <v>1950</v>
      </c>
      <c r="F1963" s="12" t="str">
        <f t="shared" si="30"/>
        <v>NC-Pitt-(37-147)</v>
      </c>
    </row>
    <row r="1964" spans="1:6" ht="12.75">
      <c r="A1964" s="12" t="s">
        <v>1778</v>
      </c>
      <c r="B1964" s="14">
        <v>37</v>
      </c>
      <c r="C1964" s="15">
        <v>149</v>
      </c>
      <c r="D1964" s="12" t="s">
        <v>2104</v>
      </c>
      <c r="E1964" s="12" t="s">
        <v>1950</v>
      </c>
      <c r="F1964" s="12" t="str">
        <f t="shared" si="30"/>
        <v>NC-Polk-(37-149)</v>
      </c>
    </row>
    <row r="1965" spans="1:6" ht="12.75">
      <c r="A1965" s="12" t="s">
        <v>1778</v>
      </c>
      <c r="B1965" s="14">
        <v>37</v>
      </c>
      <c r="C1965" s="15">
        <v>151</v>
      </c>
      <c r="D1965" s="12" t="s">
        <v>2005</v>
      </c>
      <c r="E1965" s="12" t="s">
        <v>1950</v>
      </c>
      <c r="F1965" s="12" t="str">
        <f t="shared" si="30"/>
        <v>NC-Randolph-(37-151)</v>
      </c>
    </row>
    <row r="1966" spans="1:6" ht="12.75">
      <c r="A1966" s="12" t="s">
        <v>1778</v>
      </c>
      <c r="B1966" s="14">
        <v>37</v>
      </c>
      <c r="C1966" s="15">
        <v>153</v>
      </c>
      <c r="D1966" s="12" t="s">
        <v>2372</v>
      </c>
      <c r="E1966" s="12" t="s">
        <v>1950</v>
      </c>
      <c r="F1966" s="12" t="str">
        <f t="shared" si="30"/>
        <v>NC-Richmond-(37-153)</v>
      </c>
    </row>
    <row r="1967" spans="1:6" ht="12.75">
      <c r="A1967" s="12" t="s">
        <v>1778</v>
      </c>
      <c r="B1967" s="14">
        <v>37</v>
      </c>
      <c r="C1967" s="15">
        <v>155</v>
      </c>
      <c r="D1967" s="12" t="s">
        <v>148</v>
      </c>
      <c r="E1967" s="12" t="s">
        <v>1950</v>
      </c>
      <c r="F1967" s="12" t="str">
        <f t="shared" si="30"/>
        <v>NC-Robeson-(37-155)</v>
      </c>
    </row>
    <row r="1968" spans="1:6" ht="12.75">
      <c r="A1968" s="12" t="s">
        <v>1778</v>
      </c>
      <c r="B1968" s="14">
        <v>37</v>
      </c>
      <c r="C1968" s="15">
        <v>157</v>
      </c>
      <c r="D1968" s="12" t="s">
        <v>31</v>
      </c>
      <c r="E1968" s="12" t="s">
        <v>1950</v>
      </c>
      <c r="F1968" s="12" t="str">
        <f t="shared" si="30"/>
        <v>NC-Rockingham-(37-157)</v>
      </c>
    </row>
    <row r="1969" spans="1:6" ht="12.75">
      <c r="A1969" s="12" t="s">
        <v>1778</v>
      </c>
      <c r="B1969" s="14">
        <v>37</v>
      </c>
      <c r="C1969" s="15">
        <v>159</v>
      </c>
      <c r="D1969" s="12" t="s">
        <v>1333</v>
      </c>
      <c r="E1969" s="12" t="s">
        <v>1950</v>
      </c>
      <c r="F1969" s="12" t="str">
        <f t="shared" si="30"/>
        <v>NC-Rowan-(37-159)</v>
      </c>
    </row>
    <row r="1970" spans="1:6" ht="12.75">
      <c r="A1970" s="12" t="s">
        <v>1778</v>
      </c>
      <c r="B1970" s="14">
        <v>37</v>
      </c>
      <c r="C1970" s="15">
        <v>161</v>
      </c>
      <c r="D1970" s="12" t="s">
        <v>149</v>
      </c>
      <c r="E1970" s="12" t="s">
        <v>1950</v>
      </c>
      <c r="F1970" s="12" t="str">
        <f t="shared" si="30"/>
        <v>NC-Rutherford-(37-161)</v>
      </c>
    </row>
    <row r="1971" spans="1:6" ht="12.75">
      <c r="A1971" s="12" t="s">
        <v>1778</v>
      </c>
      <c r="B1971" s="14">
        <v>37</v>
      </c>
      <c r="C1971" s="15">
        <v>163</v>
      </c>
      <c r="D1971" s="12" t="s">
        <v>150</v>
      </c>
      <c r="E1971" s="12" t="s">
        <v>1950</v>
      </c>
      <c r="F1971" s="12" t="str">
        <f t="shared" si="30"/>
        <v>NC-Sampson-(37-163)</v>
      </c>
    </row>
    <row r="1972" spans="1:6" ht="12.75">
      <c r="A1972" s="12" t="s">
        <v>1778</v>
      </c>
      <c r="B1972" s="14">
        <v>37</v>
      </c>
      <c r="C1972" s="15">
        <v>165</v>
      </c>
      <c r="D1972" s="12" t="s">
        <v>1614</v>
      </c>
      <c r="E1972" s="12" t="s">
        <v>1950</v>
      </c>
      <c r="F1972" s="12" t="str">
        <f t="shared" si="30"/>
        <v>NC-Scotland-(37-165)</v>
      </c>
    </row>
    <row r="1973" spans="1:6" ht="12.75">
      <c r="A1973" s="12" t="s">
        <v>1778</v>
      </c>
      <c r="B1973" s="14">
        <v>37</v>
      </c>
      <c r="C1973" s="15">
        <v>167</v>
      </c>
      <c r="D1973" s="12" t="s">
        <v>151</v>
      </c>
      <c r="E1973" s="12" t="s">
        <v>1950</v>
      </c>
      <c r="F1973" s="12" t="str">
        <f t="shared" si="30"/>
        <v>NC-Stanly-(37-167)</v>
      </c>
    </row>
    <row r="1974" spans="1:6" ht="12.75">
      <c r="A1974" s="12" t="s">
        <v>1778</v>
      </c>
      <c r="B1974" s="14">
        <v>37</v>
      </c>
      <c r="C1974" s="15">
        <v>169</v>
      </c>
      <c r="D1974" s="12" t="s">
        <v>152</v>
      </c>
      <c r="E1974" s="12" t="s">
        <v>1950</v>
      </c>
      <c r="F1974" s="12" t="str">
        <f t="shared" si="30"/>
        <v>NC-Stokes-(37-169)</v>
      </c>
    </row>
    <row r="1975" spans="1:6" ht="12.75">
      <c r="A1975" s="12" t="s">
        <v>1778</v>
      </c>
      <c r="B1975" s="14">
        <v>37</v>
      </c>
      <c r="C1975" s="15">
        <v>171</v>
      </c>
      <c r="D1975" s="12" t="s">
        <v>153</v>
      </c>
      <c r="E1975" s="12" t="s">
        <v>1950</v>
      </c>
      <c r="F1975" s="12" t="str">
        <f t="shared" si="30"/>
        <v>NC-Surry-(37-171)</v>
      </c>
    </row>
    <row r="1976" spans="1:6" ht="12.75">
      <c r="A1976" s="12" t="s">
        <v>1778</v>
      </c>
      <c r="B1976" s="14">
        <v>37</v>
      </c>
      <c r="C1976" s="15">
        <v>173</v>
      </c>
      <c r="D1976" s="12" t="s">
        <v>154</v>
      </c>
      <c r="E1976" s="12" t="s">
        <v>1950</v>
      </c>
      <c r="F1976" s="12" t="str">
        <f t="shared" si="30"/>
        <v>NC-Swain-(37-173)</v>
      </c>
    </row>
    <row r="1977" spans="1:6" ht="12.75">
      <c r="A1977" s="12" t="s">
        <v>1778</v>
      </c>
      <c r="B1977" s="14">
        <v>37</v>
      </c>
      <c r="C1977" s="15">
        <v>175</v>
      </c>
      <c r="D1977" s="12" t="s">
        <v>155</v>
      </c>
      <c r="E1977" s="12" t="s">
        <v>1950</v>
      </c>
      <c r="F1977" s="12" t="str">
        <f t="shared" si="30"/>
        <v>NC-Transylvania-(37-175)</v>
      </c>
    </row>
    <row r="1978" spans="1:6" ht="12.75">
      <c r="A1978" s="12" t="s">
        <v>1778</v>
      </c>
      <c r="B1978" s="14">
        <v>37</v>
      </c>
      <c r="C1978" s="15">
        <v>177</v>
      </c>
      <c r="D1978" s="12" t="s">
        <v>156</v>
      </c>
      <c r="E1978" s="12" t="s">
        <v>1950</v>
      </c>
      <c r="F1978" s="12" t="str">
        <f t="shared" si="30"/>
        <v>NC-Tyrrell-(37-177)</v>
      </c>
    </row>
    <row r="1979" spans="1:6" ht="12.75">
      <c r="A1979" s="12" t="s">
        <v>1778</v>
      </c>
      <c r="B1979" s="14">
        <v>37</v>
      </c>
      <c r="C1979" s="15">
        <v>179</v>
      </c>
      <c r="D1979" s="12" t="s">
        <v>2116</v>
      </c>
      <c r="E1979" s="12" t="s">
        <v>1950</v>
      </c>
      <c r="F1979" s="12" t="str">
        <f t="shared" si="30"/>
        <v>NC-Union-(37-179)</v>
      </c>
    </row>
    <row r="1980" spans="1:6" ht="12.75">
      <c r="A1980" s="12" t="s">
        <v>1778</v>
      </c>
      <c r="B1980" s="14">
        <v>37</v>
      </c>
      <c r="C1980" s="15">
        <v>181</v>
      </c>
      <c r="D1980" s="12" t="s">
        <v>157</v>
      </c>
      <c r="E1980" s="12" t="s">
        <v>1950</v>
      </c>
      <c r="F1980" s="12" t="str">
        <f t="shared" si="30"/>
        <v>NC-Vance-(37-181)</v>
      </c>
    </row>
    <row r="1981" spans="1:6" ht="12.75">
      <c r="A1981" s="12" t="s">
        <v>1778</v>
      </c>
      <c r="B1981" s="14">
        <v>37</v>
      </c>
      <c r="C1981" s="15">
        <v>183</v>
      </c>
      <c r="D1981" s="12" t="s">
        <v>158</v>
      </c>
      <c r="E1981" s="12" t="s">
        <v>1950</v>
      </c>
      <c r="F1981" s="12" t="str">
        <f t="shared" si="30"/>
        <v>NC-Wake-(37-183)</v>
      </c>
    </row>
    <row r="1982" spans="1:6" ht="12.75">
      <c r="A1982" s="12" t="s">
        <v>1778</v>
      </c>
      <c r="B1982" s="14">
        <v>37</v>
      </c>
      <c r="C1982" s="15">
        <v>185</v>
      </c>
      <c r="D1982" s="12" t="s">
        <v>2394</v>
      </c>
      <c r="E1982" s="12" t="s">
        <v>1950</v>
      </c>
      <c r="F1982" s="12" t="str">
        <f t="shared" si="30"/>
        <v>NC-Warren-(37-185)</v>
      </c>
    </row>
    <row r="1983" spans="1:6" ht="12.75">
      <c r="A1983" s="12" t="s">
        <v>1778</v>
      </c>
      <c r="B1983" s="14">
        <v>37</v>
      </c>
      <c r="C1983" s="15">
        <v>187</v>
      </c>
      <c r="D1983" s="12" t="s">
        <v>2014</v>
      </c>
      <c r="E1983" s="12" t="s">
        <v>1950</v>
      </c>
      <c r="F1983" s="12" t="str">
        <f t="shared" si="30"/>
        <v>NC-Washington-(37-187)</v>
      </c>
    </row>
    <row r="1984" spans="1:6" ht="12.75">
      <c r="A1984" s="12" t="s">
        <v>1778</v>
      </c>
      <c r="B1984" s="14">
        <v>37</v>
      </c>
      <c r="C1984" s="15">
        <v>189</v>
      </c>
      <c r="D1984" s="12" t="s">
        <v>159</v>
      </c>
      <c r="E1984" s="12" t="s">
        <v>1950</v>
      </c>
      <c r="F1984" s="12" t="str">
        <f t="shared" si="30"/>
        <v>NC-Watauga-(37-189)</v>
      </c>
    </row>
    <row r="1985" spans="1:6" ht="12.75">
      <c r="A1985" s="12" t="s">
        <v>1778</v>
      </c>
      <c r="B1985" s="14">
        <v>37</v>
      </c>
      <c r="C1985" s="15">
        <v>191</v>
      </c>
      <c r="D1985" s="12" t="s">
        <v>2395</v>
      </c>
      <c r="E1985" s="12" t="s">
        <v>1950</v>
      </c>
      <c r="F1985" s="12" t="str">
        <f t="shared" si="30"/>
        <v>NC-Wayne-(37-191)</v>
      </c>
    </row>
    <row r="1986" spans="1:6" ht="12.75">
      <c r="A1986" s="12" t="s">
        <v>1778</v>
      </c>
      <c r="B1986" s="14">
        <v>37</v>
      </c>
      <c r="C1986" s="15">
        <v>193</v>
      </c>
      <c r="D1986" s="12" t="s">
        <v>2587</v>
      </c>
      <c r="E1986" s="12" t="s">
        <v>1950</v>
      </c>
      <c r="F1986" s="12" t="str">
        <f t="shared" si="30"/>
        <v>NC-Wilkes-(37-193)</v>
      </c>
    </row>
    <row r="1987" spans="1:6" ht="12.75">
      <c r="A1987" s="12" t="s">
        <v>1778</v>
      </c>
      <c r="B1987" s="14">
        <v>37</v>
      </c>
      <c r="C1987" s="15">
        <v>195</v>
      </c>
      <c r="D1987" s="12" t="s">
        <v>1281</v>
      </c>
      <c r="E1987" s="12" t="s">
        <v>1950</v>
      </c>
      <c r="F1987" s="12" t="str">
        <f aca="true" t="shared" si="31" ref="F1987:F2050">A1987&amp;"-"&amp;D1987&amp;"-("&amp;B1987&amp;"-"&amp;C1987&amp;")"</f>
        <v>NC-Wilson-(37-195)</v>
      </c>
    </row>
    <row r="1988" spans="1:6" ht="12.75">
      <c r="A1988" s="12" t="s">
        <v>1778</v>
      </c>
      <c r="B1988" s="14">
        <v>37</v>
      </c>
      <c r="C1988" s="15">
        <v>197</v>
      </c>
      <c r="D1988" s="12" t="s">
        <v>160</v>
      </c>
      <c r="E1988" s="12" t="s">
        <v>1950</v>
      </c>
      <c r="F1988" s="12" t="str">
        <f t="shared" si="31"/>
        <v>NC-Yadkin-(37-197)</v>
      </c>
    </row>
    <row r="1989" spans="1:6" ht="12.75">
      <c r="A1989" s="12" t="s">
        <v>1778</v>
      </c>
      <c r="B1989" s="14">
        <v>37</v>
      </c>
      <c r="C1989" s="15">
        <v>199</v>
      </c>
      <c r="D1989" s="12" t="s">
        <v>161</v>
      </c>
      <c r="E1989" s="12" t="s">
        <v>1950</v>
      </c>
      <c r="F1989" s="12" t="str">
        <f t="shared" si="31"/>
        <v>NC-Yancey-(37-199)</v>
      </c>
    </row>
    <row r="1990" spans="1:6" ht="12.75">
      <c r="A1990" s="12" t="s">
        <v>1779</v>
      </c>
      <c r="B1990" s="14">
        <v>38</v>
      </c>
      <c r="C1990" s="15">
        <v>1</v>
      </c>
      <c r="D1990" s="12" t="s">
        <v>2177</v>
      </c>
      <c r="E1990" s="12" t="s">
        <v>1950</v>
      </c>
      <c r="F1990" s="12" t="str">
        <f t="shared" si="31"/>
        <v>ND-Adams-(38-1)</v>
      </c>
    </row>
    <row r="1991" spans="1:6" ht="12.75">
      <c r="A1991" s="12" t="s">
        <v>1779</v>
      </c>
      <c r="B1991" s="14">
        <v>38</v>
      </c>
      <c r="C1991" s="15">
        <v>3</v>
      </c>
      <c r="D1991" s="12" t="s">
        <v>162</v>
      </c>
      <c r="E1991" s="12" t="s">
        <v>1950</v>
      </c>
      <c r="F1991" s="12" t="str">
        <f t="shared" si="31"/>
        <v>ND-Barnes-(38-3)</v>
      </c>
    </row>
    <row r="1992" spans="1:6" ht="12.75">
      <c r="A1992" s="12" t="s">
        <v>1779</v>
      </c>
      <c r="B1992" s="14">
        <v>38</v>
      </c>
      <c r="C1992" s="15">
        <v>5</v>
      </c>
      <c r="D1992" s="12" t="s">
        <v>163</v>
      </c>
      <c r="E1992" s="12" t="s">
        <v>1950</v>
      </c>
      <c r="F1992" s="12" t="str">
        <f t="shared" si="31"/>
        <v>ND-Benson-(38-5)</v>
      </c>
    </row>
    <row r="1993" spans="1:6" ht="12.75">
      <c r="A1993" s="12" t="s">
        <v>1779</v>
      </c>
      <c r="B1993" s="14">
        <v>38</v>
      </c>
      <c r="C1993" s="15">
        <v>7</v>
      </c>
      <c r="D1993" s="12" t="s">
        <v>164</v>
      </c>
      <c r="E1993" s="12" t="s">
        <v>1950</v>
      </c>
      <c r="F1993" s="12" t="str">
        <f t="shared" si="31"/>
        <v>ND-Billings-(38-7)</v>
      </c>
    </row>
    <row r="1994" spans="1:6" ht="12.75">
      <c r="A1994" s="12" t="s">
        <v>1779</v>
      </c>
      <c r="B1994" s="14">
        <v>38</v>
      </c>
      <c r="C1994" s="15">
        <v>9</v>
      </c>
      <c r="D1994" s="12" t="s">
        <v>165</v>
      </c>
      <c r="E1994" s="12" t="s">
        <v>1950</v>
      </c>
      <c r="F1994" s="12" t="str">
        <f t="shared" si="31"/>
        <v>ND-Bottineau-(38-9)</v>
      </c>
    </row>
    <row r="1995" spans="1:6" ht="12.75">
      <c r="A1995" s="12" t="s">
        <v>1779</v>
      </c>
      <c r="B1995" s="14">
        <v>38</v>
      </c>
      <c r="C1995" s="15">
        <v>11</v>
      </c>
      <c r="D1995" s="12" t="s">
        <v>166</v>
      </c>
      <c r="E1995" s="12" t="s">
        <v>1950</v>
      </c>
      <c r="F1995" s="12" t="str">
        <f t="shared" si="31"/>
        <v>ND-Bowman-(38-11)</v>
      </c>
    </row>
    <row r="1996" spans="1:6" ht="12.75">
      <c r="A1996" s="12" t="s">
        <v>1779</v>
      </c>
      <c r="B1996" s="14">
        <v>38</v>
      </c>
      <c r="C1996" s="15">
        <v>13</v>
      </c>
      <c r="D1996" s="12" t="s">
        <v>2307</v>
      </c>
      <c r="E1996" s="12" t="s">
        <v>1950</v>
      </c>
      <c r="F1996" s="12" t="str">
        <f t="shared" si="31"/>
        <v>ND-Burke-(38-13)</v>
      </c>
    </row>
    <row r="1997" spans="1:6" ht="12.75">
      <c r="A1997" s="12" t="s">
        <v>1779</v>
      </c>
      <c r="B1997" s="14">
        <v>38</v>
      </c>
      <c r="C1997" s="15">
        <v>15</v>
      </c>
      <c r="D1997" s="12" t="s">
        <v>167</v>
      </c>
      <c r="E1997" s="12" t="s">
        <v>1950</v>
      </c>
      <c r="F1997" s="12" t="str">
        <f t="shared" si="31"/>
        <v>ND-Burleigh-(38-15)</v>
      </c>
    </row>
    <row r="1998" spans="1:6" ht="12.75">
      <c r="A1998" s="12" t="s">
        <v>1779</v>
      </c>
      <c r="B1998" s="14">
        <v>38</v>
      </c>
      <c r="C1998" s="15">
        <v>17</v>
      </c>
      <c r="D1998" s="12" t="s">
        <v>2632</v>
      </c>
      <c r="E1998" s="12" t="s">
        <v>1950</v>
      </c>
      <c r="F1998" s="12" t="str">
        <f t="shared" si="31"/>
        <v>ND-Cass-(38-17)</v>
      </c>
    </row>
    <row r="1999" spans="1:6" ht="12.75">
      <c r="A1999" s="12" t="s">
        <v>1779</v>
      </c>
      <c r="B1999" s="14">
        <v>38</v>
      </c>
      <c r="C1999" s="15">
        <v>19</v>
      </c>
      <c r="D1999" s="12" t="s">
        <v>168</v>
      </c>
      <c r="E1999" s="12" t="s">
        <v>1950</v>
      </c>
      <c r="F1999" s="12" t="str">
        <f t="shared" si="31"/>
        <v>ND-Cavalier-(38-19)</v>
      </c>
    </row>
    <row r="2000" spans="1:6" ht="12.75">
      <c r="A2000" s="12" t="s">
        <v>1779</v>
      </c>
      <c r="B2000" s="14">
        <v>38</v>
      </c>
      <c r="C2000" s="15">
        <v>21</v>
      </c>
      <c r="D2000" s="12" t="s">
        <v>169</v>
      </c>
      <c r="E2000" s="12" t="s">
        <v>1950</v>
      </c>
      <c r="F2000" s="12" t="str">
        <f t="shared" si="31"/>
        <v>ND-Dickey-(38-21)</v>
      </c>
    </row>
    <row r="2001" spans="1:6" ht="12.75">
      <c r="A2001" s="12" t="s">
        <v>1779</v>
      </c>
      <c r="B2001" s="14">
        <v>38</v>
      </c>
      <c r="C2001" s="15">
        <v>23</v>
      </c>
      <c r="D2001" s="12" t="s">
        <v>170</v>
      </c>
      <c r="E2001" s="12" t="s">
        <v>1950</v>
      </c>
      <c r="F2001" s="12" t="str">
        <f t="shared" si="31"/>
        <v>ND-Divide-(38-23)</v>
      </c>
    </row>
    <row r="2002" spans="1:6" ht="12.75">
      <c r="A2002" s="12" t="s">
        <v>1779</v>
      </c>
      <c r="B2002" s="14">
        <v>38</v>
      </c>
      <c r="C2002" s="15">
        <v>25</v>
      </c>
      <c r="D2002" s="12" t="s">
        <v>171</v>
      </c>
      <c r="E2002" s="12" t="s">
        <v>1950</v>
      </c>
      <c r="F2002" s="12" t="str">
        <f t="shared" si="31"/>
        <v>ND-Dunn-(38-25)</v>
      </c>
    </row>
    <row r="2003" spans="1:6" ht="12.75">
      <c r="A2003" s="12" t="s">
        <v>1779</v>
      </c>
      <c r="B2003" s="14">
        <v>38</v>
      </c>
      <c r="C2003" s="15">
        <v>27</v>
      </c>
      <c r="D2003" s="12" t="s">
        <v>51</v>
      </c>
      <c r="E2003" s="12" t="s">
        <v>1950</v>
      </c>
      <c r="F2003" s="12" t="str">
        <f t="shared" si="31"/>
        <v>ND-Eddy-(38-27)</v>
      </c>
    </row>
    <row r="2004" spans="1:6" ht="12.75">
      <c r="A2004" s="12" t="s">
        <v>1779</v>
      </c>
      <c r="B2004" s="14">
        <v>38</v>
      </c>
      <c r="C2004" s="15">
        <v>29</v>
      </c>
      <c r="D2004" s="12" t="s">
        <v>172</v>
      </c>
      <c r="E2004" s="12" t="s">
        <v>1950</v>
      </c>
      <c r="F2004" s="12" t="str">
        <f t="shared" si="31"/>
        <v>ND-Emmons-(38-29)</v>
      </c>
    </row>
    <row r="2005" spans="1:6" ht="12.75">
      <c r="A2005" s="12" t="s">
        <v>1779</v>
      </c>
      <c r="B2005" s="14">
        <v>38</v>
      </c>
      <c r="C2005" s="15">
        <v>31</v>
      </c>
      <c r="D2005" s="12" t="s">
        <v>173</v>
      </c>
      <c r="E2005" s="12" t="s">
        <v>1950</v>
      </c>
      <c r="F2005" s="12" t="str">
        <f t="shared" si="31"/>
        <v>ND-Foster-(38-31)</v>
      </c>
    </row>
    <row r="2006" spans="1:6" ht="12.75">
      <c r="A2006" s="12" t="s">
        <v>1779</v>
      </c>
      <c r="B2006" s="14">
        <v>38</v>
      </c>
      <c r="C2006" s="15">
        <v>33</v>
      </c>
      <c r="D2006" s="12" t="s">
        <v>1631</v>
      </c>
      <c r="E2006" s="12" t="s">
        <v>1950</v>
      </c>
      <c r="F2006" s="12" t="str">
        <f t="shared" si="31"/>
        <v>ND-Golden Valley-(38-33)</v>
      </c>
    </row>
    <row r="2007" spans="1:6" ht="12.75">
      <c r="A2007" s="12" t="s">
        <v>1779</v>
      </c>
      <c r="B2007" s="14">
        <v>38</v>
      </c>
      <c r="C2007" s="15">
        <v>35</v>
      </c>
      <c r="D2007" s="12" t="s">
        <v>174</v>
      </c>
      <c r="E2007" s="12" t="s">
        <v>1950</v>
      </c>
      <c r="F2007" s="12" t="str">
        <f t="shared" si="31"/>
        <v>ND-Grand Forks-(38-35)</v>
      </c>
    </row>
    <row r="2008" spans="1:6" ht="12.75">
      <c r="A2008" s="12" t="s">
        <v>1779</v>
      </c>
      <c r="B2008" s="14">
        <v>38</v>
      </c>
      <c r="C2008" s="15">
        <v>37</v>
      </c>
      <c r="D2008" s="12" t="s">
        <v>2082</v>
      </c>
      <c r="E2008" s="12" t="s">
        <v>1950</v>
      </c>
      <c r="F2008" s="12" t="str">
        <f t="shared" si="31"/>
        <v>ND-Grant-(38-37)</v>
      </c>
    </row>
    <row r="2009" spans="1:6" ht="12.75">
      <c r="A2009" s="12" t="s">
        <v>1779</v>
      </c>
      <c r="B2009" s="14">
        <v>38</v>
      </c>
      <c r="C2009" s="15">
        <v>39</v>
      </c>
      <c r="D2009" s="12" t="s">
        <v>175</v>
      </c>
      <c r="E2009" s="12" t="s">
        <v>1950</v>
      </c>
      <c r="F2009" s="12" t="str">
        <f t="shared" si="31"/>
        <v>ND-Griggs-(38-39)</v>
      </c>
    </row>
    <row r="2010" spans="1:6" ht="12.75">
      <c r="A2010" s="12" t="s">
        <v>1779</v>
      </c>
      <c r="B2010" s="14">
        <v>38</v>
      </c>
      <c r="C2010" s="15">
        <v>41</v>
      </c>
      <c r="D2010" s="12" t="s">
        <v>176</v>
      </c>
      <c r="E2010" s="12" t="s">
        <v>1950</v>
      </c>
      <c r="F2010" s="12" t="str">
        <f t="shared" si="31"/>
        <v>ND-Hettinger-(38-41)</v>
      </c>
    </row>
    <row r="2011" spans="1:6" ht="12.75">
      <c r="A2011" s="12" t="s">
        <v>1779</v>
      </c>
      <c r="B2011" s="14">
        <v>38</v>
      </c>
      <c r="C2011" s="15">
        <v>43</v>
      </c>
      <c r="D2011" s="12" t="s">
        <v>177</v>
      </c>
      <c r="E2011" s="12" t="s">
        <v>1950</v>
      </c>
      <c r="F2011" s="12" t="str">
        <f t="shared" si="31"/>
        <v>ND-Kidder-(38-43)</v>
      </c>
    </row>
    <row r="2012" spans="1:6" ht="12.75">
      <c r="A2012" s="12" t="s">
        <v>1779</v>
      </c>
      <c r="B2012" s="14">
        <v>38</v>
      </c>
      <c r="C2012" s="15">
        <v>45</v>
      </c>
      <c r="D2012" s="12" t="s">
        <v>178</v>
      </c>
      <c r="E2012" s="12" t="s">
        <v>1950</v>
      </c>
      <c r="F2012" s="12" t="str">
        <f t="shared" si="31"/>
        <v>ND-LaMoure-(38-45)</v>
      </c>
    </row>
    <row r="2013" spans="1:6" ht="12.75">
      <c r="A2013" s="12" t="s">
        <v>1779</v>
      </c>
      <c r="B2013" s="14">
        <v>38</v>
      </c>
      <c r="C2013" s="15">
        <v>47</v>
      </c>
      <c r="D2013" s="12" t="s">
        <v>2092</v>
      </c>
      <c r="E2013" s="12" t="s">
        <v>1950</v>
      </c>
      <c r="F2013" s="12" t="str">
        <f t="shared" si="31"/>
        <v>ND-Logan-(38-47)</v>
      </c>
    </row>
    <row r="2014" spans="1:6" ht="12.75">
      <c r="A2014" s="12" t="s">
        <v>1779</v>
      </c>
      <c r="B2014" s="14">
        <v>38</v>
      </c>
      <c r="C2014" s="15">
        <v>49</v>
      </c>
      <c r="D2014" s="12" t="s">
        <v>2657</v>
      </c>
      <c r="E2014" s="12" t="s">
        <v>1950</v>
      </c>
      <c r="F2014" s="12" t="str">
        <f t="shared" si="31"/>
        <v>ND-McHenry-(38-49)</v>
      </c>
    </row>
    <row r="2015" spans="1:6" ht="12.75">
      <c r="A2015" s="12" t="s">
        <v>1779</v>
      </c>
      <c r="B2015" s="14">
        <v>38</v>
      </c>
      <c r="C2015" s="15">
        <v>51</v>
      </c>
      <c r="D2015" s="12" t="s">
        <v>2360</v>
      </c>
      <c r="E2015" s="12" t="s">
        <v>1950</v>
      </c>
      <c r="F2015" s="12" t="str">
        <f t="shared" si="31"/>
        <v>ND-McIntosh-(38-51)</v>
      </c>
    </row>
    <row r="2016" spans="1:6" ht="12.75">
      <c r="A2016" s="12" t="s">
        <v>1779</v>
      </c>
      <c r="B2016" s="14">
        <v>38</v>
      </c>
      <c r="C2016" s="15">
        <v>53</v>
      </c>
      <c r="D2016" s="12" t="s">
        <v>179</v>
      </c>
      <c r="E2016" s="12" t="s">
        <v>1950</v>
      </c>
      <c r="F2016" s="12" t="str">
        <f t="shared" si="31"/>
        <v>ND-McKenzie-(38-53)</v>
      </c>
    </row>
    <row r="2017" spans="1:6" ht="12.75">
      <c r="A2017" s="12" t="s">
        <v>1779</v>
      </c>
      <c r="B2017" s="14">
        <v>38</v>
      </c>
      <c r="C2017" s="15">
        <v>55</v>
      </c>
      <c r="D2017" s="12" t="s">
        <v>2658</v>
      </c>
      <c r="E2017" s="12" t="s">
        <v>1950</v>
      </c>
      <c r="F2017" s="12" t="str">
        <f t="shared" si="31"/>
        <v>ND-McLean-(38-55)</v>
      </c>
    </row>
    <row r="2018" spans="1:6" ht="12.75">
      <c r="A2018" s="12" t="s">
        <v>1779</v>
      </c>
      <c r="B2018" s="14">
        <v>38</v>
      </c>
      <c r="C2018" s="15">
        <v>57</v>
      </c>
      <c r="D2018" s="12" t="s">
        <v>2663</v>
      </c>
      <c r="E2018" s="12" t="s">
        <v>1950</v>
      </c>
      <c r="F2018" s="12" t="str">
        <f t="shared" si="31"/>
        <v>ND-Mercer-(38-57)</v>
      </c>
    </row>
    <row r="2019" spans="1:6" ht="12.75">
      <c r="A2019" s="12" t="s">
        <v>1779</v>
      </c>
      <c r="B2019" s="14">
        <v>38</v>
      </c>
      <c r="C2019" s="15">
        <v>59</v>
      </c>
      <c r="D2019" s="12" t="s">
        <v>2802</v>
      </c>
      <c r="E2019" s="12" t="s">
        <v>1950</v>
      </c>
      <c r="F2019" s="12" t="str">
        <f t="shared" si="31"/>
        <v>ND-Morton-(38-59)</v>
      </c>
    </row>
    <row r="2020" spans="1:6" ht="12.75">
      <c r="A2020" s="12" t="s">
        <v>1779</v>
      </c>
      <c r="B2020" s="14">
        <v>38</v>
      </c>
      <c r="C2020" s="15">
        <v>61</v>
      </c>
      <c r="D2020" s="12" t="s">
        <v>180</v>
      </c>
      <c r="E2020" s="12" t="s">
        <v>1950</v>
      </c>
      <c r="F2020" s="12" t="str">
        <f t="shared" si="31"/>
        <v>ND-Mountrail-(38-61)</v>
      </c>
    </row>
    <row r="2021" spans="1:6" ht="12.75">
      <c r="A2021" s="12" t="s">
        <v>1779</v>
      </c>
      <c r="B2021" s="14">
        <v>38</v>
      </c>
      <c r="C2021" s="15">
        <v>63</v>
      </c>
      <c r="D2021" s="12" t="s">
        <v>1325</v>
      </c>
      <c r="E2021" s="12" t="s">
        <v>1950</v>
      </c>
      <c r="F2021" s="12" t="str">
        <f t="shared" si="31"/>
        <v>ND-Nelson-(38-63)</v>
      </c>
    </row>
    <row r="2022" spans="1:6" ht="12.75">
      <c r="A2022" s="12" t="s">
        <v>1779</v>
      </c>
      <c r="B2022" s="14">
        <v>38</v>
      </c>
      <c r="C2022" s="15">
        <v>65</v>
      </c>
      <c r="D2022" s="12" t="s">
        <v>181</v>
      </c>
      <c r="E2022" s="12" t="s">
        <v>1950</v>
      </c>
      <c r="F2022" s="12" t="str">
        <f t="shared" si="31"/>
        <v>ND-Oliver-(38-65)</v>
      </c>
    </row>
    <row r="2023" spans="1:6" ht="12.75">
      <c r="A2023" s="12" t="s">
        <v>1779</v>
      </c>
      <c r="B2023" s="14">
        <v>38</v>
      </c>
      <c r="C2023" s="15">
        <v>67</v>
      </c>
      <c r="D2023" s="12" t="s">
        <v>182</v>
      </c>
      <c r="E2023" s="12" t="s">
        <v>1950</v>
      </c>
      <c r="F2023" s="12" t="str">
        <f t="shared" si="31"/>
        <v>ND-Pembina-(38-67)</v>
      </c>
    </row>
    <row r="2024" spans="1:6" ht="12.75">
      <c r="A2024" s="12" t="s">
        <v>1779</v>
      </c>
      <c r="B2024" s="14">
        <v>38</v>
      </c>
      <c r="C2024" s="15">
        <v>69</v>
      </c>
      <c r="D2024" s="12" t="s">
        <v>2369</v>
      </c>
      <c r="E2024" s="12" t="s">
        <v>1950</v>
      </c>
      <c r="F2024" s="12" t="str">
        <f t="shared" si="31"/>
        <v>ND-Pierce-(38-69)</v>
      </c>
    </row>
    <row r="2025" spans="1:6" ht="12.75">
      <c r="A2025" s="12" t="s">
        <v>1779</v>
      </c>
      <c r="B2025" s="14">
        <v>38</v>
      </c>
      <c r="C2025" s="15">
        <v>71</v>
      </c>
      <c r="D2025" s="12" t="s">
        <v>1527</v>
      </c>
      <c r="E2025" s="12" t="s">
        <v>1950</v>
      </c>
      <c r="F2025" s="12" t="str">
        <f t="shared" si="31"/>
        <v>ND-Ramsey-(38-71)</v>
      </c>
    </row>
    <row r="2026" spans="1:6" ht="12.75">
      <c r="A2026" s="12" t="s">
        <v>1779</v>
      </c>
      <c r="B2026" s="14">
        <v>38</v>
      </c>
      <c r="C2026" s="15">
        <v>73</v>
      </c>
      <c r="D2026" s="12" t="s">
        <v>183</v>
      </c>
      <c r="E2026" s="12" t="s">
        <v>1950</v>
      </c>
      <c r="F2026" s="12" t="str">
        <f t="shared" si="31"/>
        <v>ND-Ransom-(38-73)</v>
      </c>
    </row>
    <row r="2027" spans="1:6" ht="12.75">
      <c r="A2027" s="12" t="s">
        <v>1779</v>
      </c>
      <c r="B2027" s="14">
        <v>38</v>
      </c>
      <c r="C2027" s="15">
        <v>75</v>
      </c>
      <c r="D2027" s="12" t="s">
        <v>1530</v>
      </c>
      <c r="E2027" s="12" t="s">
        <v>1950</v>
      </c>
      <c r="F2027" s="12" t="str">
        <f t="shared" si="31"/>
        <v>ND-Renville-(38-75)</v>
      </c>
    </row>
    <row r="2028" spans="1:6" ht="12.75">
      <c r="A2028" s="12" t="s">
        <v>1779</v>
      </c>
      <c r="B2028" s="14">
        <v>38</v>
      </c>
      <c r="C2028" s="15">
        <v>77</v>
      </c>
      <c r="D2028" s="12" t="s">
        <v>2668</v>
      </c>
      <c r="E2028" s="12" t="s">
        <v>1950</v>
      </c>
      <c r="F2028" s="12" t="str">
        <f t="shared" si="31"/>
        <v>ND-Richland-(38-77)</v>
      </c>
    </row>
    <row r="2029" spans="1:6" ht="12.75">
      <c r="A2029" s="12" t="s">
        <v>1779</v>
      </c>
      <c r="B2029" s="14">
        <v>38</v>
      </c>
      <c r="C2029" s="15">
        <v>79</v>
      </c>
      <c r="D2029" s="12" t="s">
        <v>184</v>
      </c>
      <c r="E2029" s="12" t="s">
        <v>1950</v>
      </c>
      <c r="F2029" s="12" t="str">
        <f t="shared" si="31"/>
        <v>ND-Rolette-(38-79)</v>
      </c>
    </row>
    <row r="2030" spans="1:6" ht="12.75">
      <c r="A2030" s="12" t="s">
        <v>1779</v>
      </c>
      <c r="B2030" s="14">
        <v>38</v>
      </c>
      <c r="C2030" s="15">
        <v>81</v>
      </c>
      <c r="D2030" s="12" t="s">
        <v>185</v>
      </c>
      <c r="E2030" s="12" t="s">
        <v>1950</v>
      </c>
      <c r="F2030" s="12" t="str">
        <f t="shared" si="31"/>
        <v>ND-Sargent-(38-81)</v>
      </c>
    </row>
    <row r="2031" spans="1:6" ht="12.75">
      <c r="A2031" s="12" t="s">
        <v>1779</v>
      </c>
      <c r="B2031" s="14">
        <v>38</v>
      </c>
      <c r="C2031" s="15">
        <v>83</v>
      </c>
      <c r="D2031" s="12" t="s">
        <v>1270</v>
      </c>
      <c r="E2031" s="12" t="s">
        <v>1950</v>
      </c>
      <c r="F2031" s="12" t="str">
        <f t="shared" si="31"/>
        <v>ND-Sheridan-(38-83)</v>
      </c>
    </row>
    <row r="2032" spans="1:6" ht="12.75">
      <c r="A2032" s="12" t="s">
        <v>1779</v>
      </c>
      <c r="B2032" s="14">
        <v>38</v>
      </c>
      <c r="C2032" s="15">
        <v>85</v>
      </c>
      <c r="D2032" s="12" t="s">
        <v>2761</v>
      </c>
      <c r="E2032" s="12" t="s">
        <v>1950</v>
      </c>
      <c r="F2032" s="12" t="str">
        <f t="shared" si="31"/>
        <v>ND-Sioux-(38-85)</v>
      </c>
    </row>
    <row r="2033" spans="1:6" ht="12.75">
      <c r="A2033" s="12" t="s">
        <v>1779</v>
      </c>
      <c r="B2033" s="14">
        <v>38</v>
      </c>
      <c r="C2033" s="15">
        <v>87</v>
      </c>
      <c r="D2033" s="12" t="s">
        <v>186</v>
      </c>
      <c r="E2033" s="12" t="s">
        <v>1950</v>
      </c>
      <c r="F2033" s="12" t="str">
        <f t="shared" si="31"/>
        <v>ND-Slope-(38-87)</v>
      </c>
    </row>
    <row r="2034" spans="1:6" ht="12.75">
      <c r="A2034" s="12" t="s">
        <v>1779</v>
      </c>
      <c r="B2034" s="14">
        <v>38</v>
      </c>
      <c r="C2034" s="15">
        <v>89</v>
      </c>
      <c r="D2034" s="12" t="s">
        <v>2672</v>
      </c>
      <c r="E2034" s="12" t="s">
        <v>1950</v>
      </c>
      <c r="F2034" s="12" t="str">
        <f t="shared" si="31"/>
        <v>ND-Stark-(38-89)</v>
      </c>
    </row>
    <row r="2035" spans="1:6" ht="12.75">
      <c r="A2035" s="12" t="s">
        <v>1779</v>
      </c>
      <c r="B2035" s="14">
        <v>38</v>
      </c>
      <c r="C2035" s="15">
        <v>91</v>
      </c>
      <c r="D2035" s="12" t="s">
        <v>1537</v>
      </c>
      <c r="E2035" s="12" t="s">
        <v>1950</v>
      </c>
      <c r="F2035" s="12" t="str">
        <f t="shared" si="31"/>
        <v>ND-Steele-(38-91)</v>
      </c>
    </row>
    <row r="2036" spans="1:6" ht="12.75">
      <c r="A2036" s="12" t="s">
        <v>1779</v>
      </c>
      <c r="B2036" s="14">
        <v>38</v>
      </c>
      <c r="C2036" s="15">
        <v>93</v>
      </c>
      <c r="D2036" s="12" t="s">
        <v>187</v>
      </c>
      <c r="E2036" s="12" t="s">
        <v>1950</v>
      </c>
      <c r="F2036" s="12" t="str">
        <f t="shared" si="31"/>
        <v>ND-Stutsman-(38-93)</v>
      </c>
    </row>
    <row r="2037" spans="1:6" ht="12.75">
      <c r="A2037" s="12" t="s">
        <v>1779</v>
      </c>
      <c r="B2037" s="14">
        <v>38</v>
      </c>
      <c r="C2037" s="15">
        <v>95</v>
      </c>
      <c r="D2037" s="12" t="s">
        <v>188</v>
      </c>
      <c r="E2037" s="12" t="s">
        <v>1950</v>
      </c>
      <c r="F2037" s="12" t="str">
        <f t="shared" si="31"/>
        <v>ND-Towner-(38-95)</v>
      </c>
    </row>
    <row r="2038" spans="1:6" ht="12.75">
      <c r="A2038" s="12" t="s">
        <v>1779</v>
      </c>
      <c r="B2038" s="14">
        <v>38</v>
      </c>
      <c r="C2038" s="15">
        <v>97</v>
      </c>
      <c r="D2038" s="12" t="s">
        <v>189</v>
      </c>
      <c r="E2038" s="12" t="s">
        <v>1950</v>
      </c>
      <c r="F2038" s="12" t="str">
        <f t="shared" si="31"/>
        <v>ND-Traill-(38-97)</v>
      </c>
    </row>
    <row r="2039" spans="1:6" ht="12.75">
      <c r="A2039" s="12" t="s">
        <v>1779</v>
      </c>
      <c r="B2039" s="14">
        <v>38</v>
      </c>
      <c r="C2039" s="15">
        <v>99</v>
      </c>
      <c r="D2039" s="12" t="s">
        <v>190</v>
      </c>
      <c r="E2039" s="12" t="s">
        <v>1950</v>
      </c>
      <c r="F2039" s="12" t="str">
        <f t="shared" si="31"/>
        <v>ND-Walsh-(38-99)</v>
      </c>
    </row>
    <row r="2040" spans="1:6" ht="12.75">
      <c r="A2040" s="12" t="s">
        <v>1779</v>
      </c>
      <c r="B2040" s="14">
        <v>38</v>
      </c>
      <c r="C2040" s="15">
        <v>101</v>
      </c>
      <c r="D2040" s="12" t="s">
        <v>191</v>
      </c>
      <c r="E2040" s="12" t="s">
        <v>1950</v>
      </c>
      <c r="F2040" s="12" t="str">
        <f t="shared" si="31"/>
        <v>ND-Ward-(38-101)</v>
      </c>
    </row>
    <row r="2041" spans="1:6" ht="12.75">
      <c r="A2041" s="12" t="s">
        <v>1779</v>
      </c>
      <c r="B2041" s="14">
        <v>38</v>
      </c>
      <c r="C2041" s="15">
        <v>103</v>
      </c>
      <c r="D2041" s="12" t="s">
        <v>2721</v>
      </c>
      <c r="E2041" s="12" t="s">
        <v>1950</v>
      </c>
      <c r="F2041" s="12" t="str">
        <f t="shared" si="31"/>
        <v>ND-Wells-(38-103)</v>
      </c>
    </row>
    <row r="2042" spans="1:6" ht="12.75">
      <c r="A2042" s="12" t="s">
        <v>1779</v>
      </c>
      <c r="B2042" s="14">
        <v>38</v>
      </c>
      <c r="C2042" s="15">
        <v>105</v>
      </c>
      <c r="D2042" s="12" t="s">
        <v>192</v>
      </c>
      <c r="E2042" s="12" t="s">
        <v>1950</v>
      </c>
      <c r="F2042" s="12" t="str">
        <f t="shared" si="31"/>
        <v>ND-Williams-(38-105)</v>
      </c>
    </row>
    <row r="2043" spans="1:6" ht="12.75">
      <c r="A2043" s="12" t="s">
        <v>1781</v>
      </c>
      <c r="B2043" s="14">
        <v>39</v>
      </c>
      <c r="C2043" s="15">
        <v>1</v>
      </c>
      <c r="D2043" s="12" t="s">
        <v>2177</v>
      </c>
      <c r="E2043" s="12" t="s">
        <v>1950</v>
      </c>
      <c r="F2043" s="12" t="str">
        <f t="shared" si="31"/>
        <v>OH-Adams-(39-1)</v>
      </c>
    </row>
    <row r="2044" spans="1:6" ht="12.75">
      <c r="A2044" s="12" t="s">
        <v>1781</v>
      </c>
      <c r="B2044" s="14">
        <v>39</v>
      </c>
      <c r="C2044" s="15">
        <v>3</v>
      </c>
      <c r="D2044" s="12" t="s">
        <v>2682</v>
      </c>
      <c r="E2044" s="12" t="s">
        <v>1950</v>
      </c>
      <c r="F2044" s="12" t="str">
        <f t="shared" si="31"/>
        <v>OH-Allen-(39-3)</v>
      </c>
    </row>
    <row r="2045" spans="1:6" ht="12.75">
      <c r="A2045" s="12" t="s">
        <v>1781</v>
      </c>
      <c r="B2045" s="14">
        <v>39</v>
      </c>
      <c r="C2045" s="15">
        <v>5</v>
      </c>
      <c r="D2045" s="12" t="s">
        <v>193</v>
      </c>
      <c r="E2045" s="12" t="s">
        <v>1950</v>
      </c>
      <c r="F2045" s="12" t="str">
        <f t="shared" si="31"/>
        <v>OH-Ashland-(39-5)</v>
      </c>
    </row>
    <row r="2046" spans="1:6" ht="12.75">
      <c r="A2046" s="12" t="s">
        <v>1781</v>
      </c>
      <c r="B2046" s="14">
        <v>39</v>
      </c>
      <c r="C2046" s="15">
        <v>7</v>
      </c>
      <c r="D2046" s="12" t="s">
        <v>194</v>
      </c>
      <c r="E2046" s="12" t="s">
        <v>1950</v>
      </c>
      <c r="F2046" s="12" t="str">
        <f t="shared" si="31"/>
        <v>OH-Ashtabula-(39-7)</v>
      </c>
    </row>
    <row r="2047" spans="1:6" ht="12.75">
      <c r="A2047" s="12" t="s">
        <v>1781</v>
      </c>
      <c r="B2047" s="14">
        <v>39</v>
      </c>
      <c r="C2047" s="15">
        <v>9</v>
      </c>
      <c r="D2047" s="12" t="s">
        <v>195</v>
      </c>
      <c r="E2047" s="12" t="s">
        <v>1950</v>
      </c>
      <c r="F2047" s="12" t="str">
        <f t="shared" si="31"/>
        <v>OH-Athens-(39-9)</v>
      </c>
    </row>
    <row r="2048" spans="1:6" ht="12.75">
      <c r="A2048" s="12" t="s">
        <v>1781</v>
      </c>
      <c r="B2048" s="14">
        <v>39</v>
      </c>
      <c r="C2048" s="15">
        <v>11</v>
      </c>
      <c r="D2048" s="12" t="s">
        <v>196</v>
      </c>
      <c r="E2048" s="12" t="s">
        <v>1950</v>
      </c>
      <c r="F2048" s="12" t="str">
        <f t="shared" si="31"/>
        <v>OH-Auglaize-(39-11)</v>
      </c>
    </row>
    <row r="2049" spans="1:6" ht="12.75">
      <c r="A2049" s="12" t="s">
        <v>1781</v>
      </c>
      <c r="B2049" s="14">
        <v>39</v>
      </c>
      <c r="C2049" s="15">
        <v>13</v>
      </c>
      <c r="D2049" s="12" t="s">
        <v>197</v>
      </c>
      <c r="E2049" s="12" t="s">
        <v>1950</v>
      </c>
      <c r="F2049" s="12" t="str">
        <f t="shared" si="31"/>
        <v>OH-Belmont-(39-13)</v>
      </c>
    </row>
    <row r="2050" spans="1:6" ht="12.75">
      <c r="A2050" s="12" t="s">
        <v>1781</v>
      </c>
      <c r="B2050" s="14">
        <v>39</v>
      </c>
      <c r="C2050" s="15">
        <v>15</v>
      </c>
      <c r="D2050" s="12" t="s">
        <v>2630</v>
      </c>
      <c r="E2050" s="12" t="s">
        <v>1950</v>
      </c>
      <c r="F2050" s="12" t="str">
        <f t="shared" si="31"/>
        <v>OH-Brown-(39-15)</v>
      </c>
    </row>
    <row r="2051" spans="1:6" ht="12.75">
      <c r="A2051" s="12" t="s">
        <v>1781</v>
      </c>
      <c r="B2051" s="14">
        <v>39</v>
      </c>
      <c r="C2051" s="15">
        <v>17</v>
      </c>
      <c r="D2051" s="12" t="s">
        <v>1956</v>
      </c>
      <c r="E2051" s="12" t="s">
        <v>1950</v>
      </c>
      <c r="F2051" s="12" t="str">
        <f aca="true" t="shared" si="32" ref="F2051:F2114">A2051&amp;"-"&amp;D2051&amp;"-("&amp;B2051&amp;"-"&amp;C2051&amp;")"</f>
        <v>OH-Butler-(39-17)</v>
      </c>
    </row>
    <row r="2052" spans="1:6" ht="12.75">
      <c r="A2052" s="12" t="s">
        <v>1781</v>
      </c>
      <c r="B2052" s="14">
        <v>39</v>
      </c>
      <c r="C2052" s="15">
        <v>19</v>
      </c>
      <c r="D2052" s="12" t="s">
        <v>2067</v>
      </c>
      <c r="E2052" s="12" t="s">
        <v>1950</v>
      </c>
      <c r="F2052" s="12" t="str">
        <f t="shared" si="32"/>
        <v>OH-Carroll-(39-19)</v>
      </c>
    </row>
    <row r="2053" spans="1:6" ht="12.75">
      <c r="A2053" s="12" t="s">
        <v>1781</v>
      </c>
      <c r="B2053" s="14">
        <v>39</v>
      </c>
      <c r="C2053" s="15">
        <v>21</v>
      </c>
      <c r="D2053" s="12" t="s">
        <v>2633</v>
      </c>
      <c r="E2053" s="12" t="s">
        <v>1950</v>
      </c>
      <c r="F2053" s="12" t="str">
        <f t="shared" si="32"/>
        <v>OH-Champaign-(39-21)</v>
      </c>
    </row>
    <row r="2054" spans="1:6" ht="12.75">
      <c r="A2054" s="12" t="s">
        <v>1781</v>
      </c>
      <c r="B2054" s="14">
        <v>39</v>
      </c>
      <c r="C2054" s="15">
        <v>23</v>
      </c>
      <c r="D2054" s="12" t="s">
        <v>2069</v>
      </c>
      <c r="E2054" s="12" t="s">
        <v>1950</v>
      </c>
      <c r="F2054" s="12" t="str">
        <f t="shared" si="32"/>
        <v>OH-Clark-(39-23)</v>
      </c>
    </row>
    <row r="2055" spans="1:6" ht="12.75">
      <c r="A2055" s="12" t="s">
        <v>1781</v>
      </c>
      <c r="B2055" s="14">
        <v>39</v>
      </c>
      <c r="C2055" s="15">
        <v>25</v>
      </c>
      <c r="D2055" s="12" t="s">
        <v>198</v>
      </c>
      <c r="E2055" s="12" t="s">
        <v>1950</v>
      </c>
      <c r="F2055" s="12" t="str">
        <f t="shared" si="32"/>
        <v>OH-Clermont-(39-25)</v>
      </c>
    </row>
    <row r="2056" spans="1:6" ht="12.75">
      <c r="A2056" s="12" t="s">
        <v>1781</v>
      </c>
      <c r="B2056" s="14">
        <v>39</v>
      </c>
      <c r="C2056" s="15">
        <v>27</v>
      </c>
      <c r="D2056" s="12" t="s">
        <v>2635</v>
      </c>
      <c r="E2056" s="12" t="s">
        <v>1950</v>
      </c>
      <c r="F2056" s="12" t="str">
        <f t="shared" si="32"/>
        <v>OH-Clinton-(39-27)</v>
      </c>
    </row>
    <row r="2057" spans="1:6" ht="12.75">
      <c r="A2057" s="12" t="s">
        <v>1781</v>
      </c>
      <c r="B2057" s="14">
        <v>39</v>
      </c>
      <c r="C2057" s="15">
        <v>29</v>
      </c>
      <c r="D2057" s="12" t="s">
        <v>199</v>
      </c>
      <c r="E2057" s="12" t="s">
        <v>1950</v>
      </c>
      <c r="F2057" s="12" t="str">
        <f t="shared" si="32"/>
        <v>OH-Columbiana-(39-29)</v>
      </c>
    </row>
    <row r="2058" spans="1:6" ht="12.75">
      <c r="A2058" s="12" t="s">
        <v>1781</v>
      </c>
      <c r="B2058" s="14">
        <v>39</v>
      </c>
      <c r="C2058" s="15">
        <v>31</v>
      </c>
      <c r="D2058" s="12" t="s">
        <v>200</v>
      </c>
      <c r="E2058" s="12" t="s">
        <v>1950</v>
      </c>
      <c r="F2058" s="12" t="str">
        <f t="shared" si="32"/>
        <v>OH-Coshocton-(39-31)</v>
      </c>
    </row>
    <row r="2059" spans="1:6" ht="12.75">
      <c r="A2059" s="12" t="s">
        <v>1781</v>
      </c>
      <c r="B2059" s="14">
        <v>39</v>
      </c>
      <c r="C2059" s="15">
        <v>33</v>
      </c>
      <c r="D2059" s="12" t="s">
        <v>2074</v>
      </c>
      <c r="E2059" s="12" t="s">
        <v>1950</v>
      </c>
      <c r="F2059" s="12" t="str">
        <f t="shared" si="32"/>
        <v>OH-Crawford-(39-33)</v>
      </c>
    </row>
    <row r="2060" spans="1:6" ht="12.75">
      <c r="A2060" s="12" t="s">
        <v>1781</v>
      </c>
      <c r="B2060" s="14">
        <v>39</v>
      </c>
      <c r="C2060" s="15">
        <v>35</v>
      </c>
      <c r="D2060" s="12" t="s">
        <v>201</v>
      </c>
      <c r="E2060" s="12" t="s">
        <v>1950</v>
      </c>
      <c r="F2060" s="12" t="str">
        <f t="shared" si="32"/>
        <v>OH-Cuyahoga-(39-35)</v>
      </c>
    </row>
    <row r="2061" spans="1:6" ht="12.75">
      <c r="A2061" s="12" t="s">
        <v>1781</v>
      </c>
      <c r="B2061" s="14">
        <v>39</v>
      </c>
      <c r="C2061" s="15">
        <v>37</v>
      </c>
      <c r="D2061" s="12" t="s">
        <v>202</v>
      </c>
      <c r="E2061" s="12" t="s">
        <v>1950</v>
      </c>
      <c r="F2061" s="12" t="str">
        <f t="shared" si="32"/>
        <v>OH-Darke-(39-37)</v>
      </c>
    </row>
    <row r="2062" spans="1:6" ht="12.75">
      <c r="A2062" s="12" t="s">
        <v>1781</v>
      </c>
      <c r="B2062" s="14">
        <v>39</v>
      </c>
      <c r="C2062" s="15">
        <v>39</v>
      </c>
      <c r="D2062" s="12" t="s">
        <v>203</v>
      </c>
      <c r="E2062" s="12" t="s">
        <v>1950</v>
      </c>
      <c r="F2062" s="12" t="str">
        <f t="shared" si="32"/>
        <v>OH-Defiance-(39-39)</v>
      </c>
    </row>
    <row r="2063" spans="1:6" ht="12.75">
      <c r="A2063" s="12" t="s">
        <v>1781</v>
      </c>
      <c r="B2063" s="14">
        <v>39</v>
      </c>
      <c r="C2063" s="15">
        <v>41</v>
      </c>
      <c r="D2063" s="12" t="s">
        <v>2687</v>
      </c>
      <c r="E2063" s="12" t="s">
        <v>1950</v>
      </c>
      <c r="F2063" s="12" t="str">
        <f t="shared" si="32"/>
        <v>OH-Delaware-(39-41)</v>
      </c>
    </row>
    <row r="2064" spans="1:6" ht="12.75">
      <c r="A2064" s="12" t="s">
        <v>1781</v>
      </c>
      <c r="B2064" s="14">
        <v>39</v>
      </c>
      <c r="C2064" s="15">
        <v>43</v>
      </c>
      <c r="D2064" s="12" t="s">
        <v>77</v>
      </c>
      <c r="E2064" s="12" t="s">
        <v>1950</v>
      </c>
      <c r="F2064" s="12" t="str">
        <f t="shared" si="32"/>
        <v>OH-Erie-(39-43)</v>
      </c>
    </row>
    <row r="2065" spans="1:6" ht="12.75">
      <c r="A2065" s="12" t="s">
        <v>1781</v>
      </c>
      <c r="B2065" s="14">
        <v>39</v>
      </c>
      <c r="C2065" s="15">
        <v>45</v>
      </c>
      <c r="D2065" s="12" t="s">
        <v>2232</v>
      </c>
      <c r="E2065" s="12" t="s">
        <v>1950</v>
      </c>
      <c r="F2065" s="12" t="str">
        <f t="shared" si="32"/>
        <v>OH-Fairfield-(39-45)</v>
      </c>
    </row>
    <row r="2066" spans="1:6" ht="12.75">
      <c r="A2066" s="12" t="s">
        <v>1781</v>
      </c>
      <c r="B2066" s="14">
        <v>39</v>
      </c>
      <c r="C2066" s="15">
        <v>47</v>
      </c>
      <c r="D2066" s="12" t="s">
        <v>1978</v>
      </c>
      <c r="E2066" s="12" t="s">
        <v>1950</v>
      </c>
      <c r="F2066" s="12" t="str">
        <f t="shared" si="32"/>
        <v>OH-Fayette-(39-47)</v>
      </c>
    </row>
    <row r="2067" spans="1:6" ht="12.75">
      <c r="A2067" s="12" t="s">
        <v>1781</v>
      </c>
      <c r="B2067" s="14">
        <v>39</v>
      </c>
      <c r="C2067" s="15">
        <v>49</v>
      </c>
      <c r="D2067" s="12" t="s">
        <v>1979</v>
      </c>
      <c r="E2067" s="12" t="s">
        <v>1950</v>
      </c>
      <c r="F2067" s="12" t="str">
        <f t="shared" si="32"/>
        <v>OH-Franklin-(39-49)</v>
      </c>
    </row>
    <row r="2068" spans="1:6" ht="12.75">
      <c r="A2068" s="12" t="s">
        <v>1781</v>
      </c>
      <c r="B2068" s="14">
        <v>39</v>
      </c>
      <c r="C2068" s="15">
        <v>51</v>
      </c>
      <c r="D2068" s="12" t="s">
        <v>2080</v>
      </c>
      <c r="E2068" s="12" t="s">
        <v>1950</v>
      </c>
      <c r="F2068" s="12" t="str">
        <f t="shared" si="32"/>
        <v>OH-Fulton-(39-51)</v>
      </c>
    </row>
    <row r="2069" spans="1:6" ht="12.75">
      <c r="A2069" s="12" t="s">
        <v>1781</v>
      </c>
      <c r="B2069" s="14">
        <v>39</v>
      </c>
      <c r="C2069" s="15">
        <v>53</v>
      </c>
      <c r="D2069" s="12" t="s">
        <v>204</v>
      </c>
      <c r="E2069" s="12" t="s">
        <v>1950</v>
      </c>
      <c r="F2069" s="12" t="str">
        <f t="shared" si="32"/>
        <v>OH-Gallia-(39-53)</v>
      </c>
    </row>
    <row r="2070" spans="1:6" ht="12.75">
      <c r="A2070" s="12" t="s">
        <v>1781</v>
      </c>
      <c r="B2070" s="14">
        <v>39</v>
      </c>
      <c r="C2070" s="15">
        <v>55</v>
      </c>
      <c r="D2070" s="12" t="s">
        <v>205</v>
      </c>
      <c r="E2070" s="12" t="s">
        <v>1950</v>
      </c>
      <c r="F2070" s="12" t="str">
        <f t="shared" si="32"/>
        <v>OH-Geauga-(39-55)</v>
      </c>
    </row>
    <row r="2071" spans="1:6" ht="12.75">
      <c r="A2071" s="12" t="s">
        <v>1781</v>
      </c>
      <c r="B2071" s="14">
        <v>39</v>
      </c>
      <c r="C2071" s="15">
        <v>57</v>
      </c>
      <c r="D2071" s="12" t="s">
        <v>1981</v>
      </c>
      <c r="E2071" s="12" t="s">
        <v>1950</v>
      </c>
      <c r="F2071" s="12" t="str">
        <f t="shared" si="32"/>
        <v>OH-Greene-(39-57)</v>
      </c>
    </row>
    <row r="2072" spans="1:6" ht="12.75">
      <c r="A2072" s="12" t="s">
        <v>1781</v>
      </c>
      <c r="B2072" s="14">
        <v>39</v>
      </c>
      <c r="C2072" s="15">
        <v>59</v>
      </c>
      <c r="D2072" s="12" t="s">
        <v>206</v>
      </c>
      <c r="E2072" s="12" t="s">
        <v>1950</v>
      </c>
      <c r="F2072" s="12" t="str">
        <f t="shared" si="32"/>
        <v>OH-Guernsey-(39-59)</v>
      </c>
    </row>
    <row r="2073" spans="1:6" ht="12.75">
      <c r="A2073" s="12" t="s">
        <v>1781</v>
      </c>
      <c r="B2073" s="14">
        <v>39</v>
      </c>
      <c r="C2073" s="15">
        <v>61</v>
      </c>
      <c r="D2073" s="12" t="s">
        <v>2262</v>
      </c>
      <c r="E2073" s="12" t="s">
        <v>1950</v>
      </c>
      <c r="F2073" s="12" t="str">
        <f t="shared" si="32"/>
        <v>OH-Hamilton-(39-61)</v>
      </c>
    </row>
    <row r="2074" spans="1:6" ht="12.75">
      <c r="A2074" s="12" t="s">
        <v>1781</v>
      </c>
      <c r="B2074" s="14">
        <v>39</v>
      </c>
      <c r="C2074" s="15">
        <v>63</v>
      </c>
      <c r="D2074" s="12" t="s">
        <v>2345</v>
      </c>
      <c r="E2074" s="12" t="s">
        <v>1950</v>
      </c>
      <c r="F2074" s="12" t="str">
        <f t="shared" si="32"/>
        <v>OH-Hancock-(39-63)</v>
      </c>
    </row>
    <row r="2075" spans="1:6" ht="12.75">
      <c r="A2075" s="12" t="s">
        <v>1781</v>
      </c>
      <c r="B2075" s="14">
        <v>39</v>
      </c>
      <c r="C2075" s="15">
        <v>65</v>
      </c>
      <c r="D2075" s="12" t="s">
        <v>2645</v>
      </c>
      <c r="E2075" s="12" t="s">
        <v>1950</v>
      </c>
      <c r="F2075" s="12" t="str">
        <f t="shared" si="32"/>
        <v>OH-Hardin-(39-65)</v>
      </c>
    </row>
    <row r="2076" spans="1:6" ht="12.75">
      <c r="A2076" s="12" t="s">
        <v>1781</v>
      </c>
      <c r="B2076" s="14">
        <v>39</v>
      </c>
      <c r="C2076" s="15">
        <v>67</v>
      </c>
      <c r="D2076" s="12" t="s">
        <v>2692</v>
      </c>
      <c r="E2076" s="12" t="s">
        <v>1950</v>
      </c>
      <c r="F2076" s="12" t="str">
        <f t="shared" si="32"/>
        <v>OH-Harrison-(39-67)</v>
      </c>
    </row>
    <row r="2077" spans="1:6" ht="12.75">
      <c r="A2077" s="12" t="s">
        <v>1781</v>
      </c>
      <c r="B2077" s="14">
        <v>39</v>
      </c>
      <c r="C2077" s="15">
        <v>69</v>
      </c>
      <c r="D2077" s="12" t="s">
        <v>1983</v>
      </c>
      <c r="E2077" s="12" t="s">
        <v>1950</v>
      </c>
      <c r="F2077" s="12" t="str">
        <f t="shared" si="32"/>
        <v>OH-Henry-(39-69)</v>
      </c>
    </row>
    <row r="2078" spans="1:6" ht="12.75">
      <c r="A2078" s="12" t="s">
        <v>1781</v>
      </c>
      <c r="B2078" s="14">
        <v>39</v>
      </c>
      <c r="C2078" s="15">
        <v>71</v>
      </c>
      <c r="D2078" s="12" t="s">
        <v>207</v>
      </c>
      <c r="E2078" s="12" t="s">
        <v>1950</v>
      </c>
      <c r="F2078" s="12" t="str">
        <f t="shared" si="32"/>
        <v>OH-Highland-(39-71)</v>
      </c>
    </row>
    <row r="2079" spans="1:6" ht="12.75">
      <c r="A2079" s="12" t="s">
        <v>1781</v>
      </c>
      <c r="B2079" s="14">
        <v>39</v>
      </c>
      <c r="C2079" s="15">
        <v>73</v>
      </c>
      <c r="D2079" s="12" t="s">
        <v>208</v>
      </c>
      <c r="E2079" s="12" t="s">
        <v>1950</v>
      </c>
      <c r="F2079" s="12" t="str">
        <f t="shared" si="32"/>
        <v>OH-Hocking-(39-73)</v>
      </c>
    </row>
    <row r="2080" spans="1:6" ht="12.75">
      <c r="A2080" s="12" t="s">
        <v>1781</v>
      </c>
      <c r="B2080" s="14">
        <v>39</v>
      </c>
      <c r="C2080" s="15">
        <v>75</v>
      </c>
      <c r="D2080" s="12" t="s">
        <v>2268</v>
      </c>
      <c r="E2080" s="12" t="s">
        <v>1950</v>
      </c>
      <c r="F2080" s="12" t="str">
        <f t="shared" si="32"/>
        <v>OH-Holmes-(39-75)</v>
      </c>
    </row>
    <row r="2081" spans="1:6" ht="12.75">
      <c r="A2081" s="12" t="s">
        <v>1781</v>
      </c>
      <c r="B2081" s="14">
        <v>39</v>
      </c>
      <c r="C2081" s="15">
        <v>77</v>
      </c>
      <c r="D2081" s="12" t="s">
        <v>1446</v>
      </c>
      <c r="E2081" s="12" t="s">
        <v>1950</v>
      </c>
      <c r="F2081" s="12" t="str">
        <f t="shared" si="32"/>
        <v>OH-Huron-(39-77)</v>
      </c>
    </row>
    <row r="2082" spans="1:6" ht="12.75">
      <c r="A2082" s="12" t="s">
        <v>1781</v>
      </c>
      <c r="B2082" s="14">
        <v>39</v>
      </c>
      <c r="C2082" s="15">
        <v>79</v>
      </c>
      <c r="D2082" s="12" t="s">
        <v>1985</v>
      </c>
      <c r="E2082" s="12" t="s">
        <v>1950</v>
      </c>
      <c r="F2082" s="12" t="str">
        <f t="shared" si="32"/>
        <v>OH-Jackson-(39-79)</v>
      </c>
    </row>
    <row r="2083" spans="1:6" ht="12.75">
      <c r="A2083" s="12" t="s">
        <v>1781</v>
      </c>
      <c r="B2083" s="14">
        <v>39</v>
      </c>
      <c r="C2083" s="15">
        <v>81</v>
      </c>
      <c r="D2083" s="12" t="s">
        <v>1986</v>
      </c>
      <c r="E2083" s="12" t="s">
        <v>1950</v>
      </c>
      <c r="F2083" s="12" t="str">
        <f t="shared" si="32"/>
        <v>OH-Jefferson-(39-81)</v>
      </c>
    </row>
    <row r="2084" spans="1:6" ht="12.75">
      <c r="A2084" s="12" t="s">
        <v>1781</v>
      </c>
      <c r="B2084" s="14">
        <v>39</v>
      </c>
      <c r="C2084" s="15">
        <v>83</v>
      </c>
      <c r="D2084" s="12" t="s">
        <v>2653</v>
      </c>
      <c r="E2084" s="12" t="s">
        <v>1950</v>
      </c>
      <c r="F2084" s="12" t="str">
        <f t="shared" si="32"/>
        <v>OH-Knox-(39-83)</v>
      </c>
    </row>
    <row r="2085" spans="1:6" ht="12.75">
      <c r="A2085" s="12" t="s">
        <v>1781</v>
      </c>
      <c r="B2085" s="14">
        <v>39</v>
      </c>
      <c r="C2085" s="15">
        <v>85</v>
      </c>
      <c r="D2085" s="12" t="s">
        <v>2137</v>
      </c>
      <c r="E2085" s="12" t="s">
        <v>1950</v>
      </c>
      <c r="F2085" s="12" t="str">
        <f t="shared" si="32"/>
        <v>OH-Lake-(39-85)</v>
      </c>
    </row>
    <row r="2086" spans="1:6" ht="12.75">
      <c r="A2086" s="12" t="s">
        <v>1781</v>
      </c>
      <c r="B2086" s="14">
        <v>39</v>
      </c>
      <c r="C2086" s="15">
        <v>87</v>
      </c>
      <c r="D2086" s="12" t="s">
        <v>1989</v>
      </c>
      <c r="E2086" s="12" t="s">
        <v>1950</v>
      </c>
      <c r="F2086" s="12" t="str">
        <f t="shared" si="32"/>
        <v>OH-Lawrence-(39-87)</v>
      </c>
    </row>
    <row r="2087" spans="1:6" ht="12.75">
      <c r="A2087" s="12" t="s">
        <v>1781</v>
      </c>
      <c r="B2087" s="14">
        <v>39</v>
      </c>
      <c r="C2087" s="15">
        <v>89</v>
      </c>
      <c r="D2087" s="12" t="s">
        <v>209</v>
      </c>
      <c r="E2087" s="12" t="s">
        <v>1950</v>
      </c>
      <c r="F2087" s="12" t="str">
        <f t="shared" si="32"/>
        <v>OH-Licking-(39-89)</v>
      </c>
    </row>
    <row r="2088" spans="1:6" ht="12.75">
      <c r="A2088" s="12" t="s">
        <v>1781</v>
      </c>
      <c r="B2088" s="14">
        <v>39</v>
      </c>
      <c r="C2088" s="15">
        <v>91</v>
      </c>
      <c r="D2088" s="12" t="s">
        <v>2092</v>
      </c>
      <c r="E2088" s="12" t="s">
        <v>1950</v>
      </c>
      <c r="F2088" s="12" t="str">
        <f t="shared" si="32"/>
        <v>OH-Logan-(39-91)</v>
      </c>
    </row>
    <row r="2089" spans="1:6" ht="12.75">
      <c r="A2089" s="12" t="s">
        <v>1781</v>
      </c>
      <c r="B2089" s="14">
        <v>39</v>
      </c>
      <c r="C2089" s="15">
        <v>93</v>
      </c>
      <c r="D2089" s="12" t="s">
        <v>210</v>
      </c>
      <c r="E2089" s="12" t="s">
        <v>1950</v>
      </c>
      <c r="F2089" s="12" t="str">
        <f t="shared" si="32"/>
        <v>OH-Lorain-(39-93)</v>
      </c>
    </row>
    <row r="2090" spans="1:6" ht="12.75">
      <c r="A2090" s="12" t="s">
        <v>1781</v>
      </c>
      <c r="B2090" s="14">
        <v>39</v>
      </c>
      <c r="C2090" s="15">
        <v>95</v>
      </c>
      <c r="D2090" s="12" t="s">
        <v>2746</v>
      </c>
      <c r="E2090" s="12" t="s">
        <v>1950</v>
      </c>
      <c r="F2090" s="12" t="str">
        <f t="shared" si="32"/>
        <v>OH-Lucas-(39-95)</v>
      </c>
    </row>
    <row r="2091" spans="1:6" ht="12.75">
      <c r="A2091" s="12" t="s">
        <v>1781</v>
      </c>
      <c r="B2091" s="14">
        <v>39</v>
      </c>
      <c r="C2091" s="15">
        <v>97</v>
      </c>
      <c r="D2091" s="12" t="s">
        <v>1994</v>
      </c>
      <c r="E2091" s="12" t="s">
        <v>1950</v>
      </c>
      <c r="F2091" s="12" t="str">
        <f t="shared" si="32"/>
        <v>OH-Madison-(39-97)</v>
      </c>
    </row>
    <row r="2092" spans="1:6" ht="12.75">
      <c r="A2092" s="12" t="s">
        <v>1781</v>
      </c>
      <c r="B2092" s="14">
        <v>39</v>
      </c>
      <c r="C2092" s="15">
        <v>99</v>
      </c>
      <c r="D2092" s="12" t="s">
        <v>211</v>
      </c>
      <c r="E2092" s="12" t="s">
        <v>1950</v>
      </c>
      <c r="F2092" s="12" t="str">
        <f t="shared" si="32"/>
        <v>OH-Mahoning-(39-99)</v>
      </c>
    </row>
    <row r="2093" spans="1:6" ht="12.75">
      <c r="A2093" s="12" t="s">
        <v>1781</v>
      </c>
      <c r="B2093" s="14">
        <v>39</v>
      </c>
      <c r="C2093" s="15">
        <v>101</v>
      </c>
      <c r="D2093" s="12" t="s">
        <v>1996</v>
      </c>
      <c r="E2093" s="12" t="s">
        <v>1950</v>
      </c>
      <c r="F2093" s="12" t="str">
        <f t="shared" si="32"/>
        <v>OH-Marion-(39-101)</v>
      </c>
    </row>
    <row r="2094" spans="1:6" ht="12.75">
      <c r="A2094" s="12" t="s">
        <v>1781</v>
      </c>
      <c r="B2094" s="14">
        <v>39</v>
      </c>
      <c r="C2094" s="15">
        <v>103</v>
      </c>
      <c r="D2094" s="12" t="s">
        <v>212</v>
      </c>
      <c r="E2094" s="12" t="s">
        <v>1950</v>
      </c>
      <c r="F2094" s="12" t="str">
        <f t="shared" si="32"/>
        <v>OH-Medina-(39-103)</v>
      </c>
    </row>
    <row r="2095" spans="1:6" ht="12.75">
      <c r="A2095" s="12" t="s">
        <v>1781</v>
      </c>
      <c r="B2095" s="14">
        <v>39</v>
      </c>
      <c r="C2095" s="15">
        <v>105</v>
      </c>
      <c r="D2095" s="12" t="s">
        <v>213</v>
      </c>
      <c r="E2095" s="12" t="s">
        <v>1950</v>
      </c>
      <c r="F2095" s="12" t="str">
        <f t="shared" si="32"/>
        <v>OH-Meigs-(39-105)</v>
      </c>
    </row>
    <row r="2096" spans="1:6" ht="12.75">
      <c r="A2096" s="12" t="s">
        <v>1781</v>
      </c>
      <c r="B2096" s="14">
        <v>39</v>
      </c>
      <c r="C2096" s="15">
        <v>107</v>
      </c>
      <c r="D2096" s="12" t="s">
        <v>2663</v>
      </c>
      <c r="E2096" s="12" t="s">
        <v>1950</v>
      </c>
      <c r="F2096" s="12" t="str">
        <f t="shared" si="32"/>
        <v>OH-Mercer-(39-107)</v>
      </c>
    </row>
    <row r="2097" spans="1:6" ht="12.75">
      <c r="A2097" s="12" t="s">
        <v>1781</v>
      </c>
      <c r="B2097" s="14">
        <v>39</v>
      </c>
      <c r="C2097" s="15">
        <v>109</v>
      </c>
      <c r="D2097" s="12" t="s">
        <v>2700</v>
      </c>
      <c r="E2097" s="12" t="s">
        <v>1950</v>
      </c>
      <c r="F2097" s="12" t="str">
        <f t="shared" si="32"/>
        <v>OH-Miami-(39-109)</v>
      </c>
    </row>
    <row r="2098" spans="1:6" ht="12.75">
      <c r="A2098" s="12" t="s">
        <v>1781</v>
      </c>
      <c r="B2098" s="14">
        <v>39</v>
      </c>
      <c r="C2098" s="15">
        <v>111</v>
      </c>
      <c r="D2098" s="12" t="s">
        <v>1999</v>
      </c>
      <c r="E2098" s="12" t="s">
        <v>1950</v>
      </c>
      <c r="F2098" s="12" t="str">
        <f t="shared" si="32"/>
        <v>OH-Monroe-(39-111)</v>
      </c>
    </row>
    <row r="2099" spans="1:6" ht="12.75">
      <c r="A2099" s="12" t="s">
        <v>1781</v>
      </c>
      <c r="B2099" s="14">
        <v>39</v>
      </c>
      <c r="C2099" s="15">
        <v>113</v>
      </c>
      <c r="D2099" s="12" t="s">
        <v>2000</v>
      </c>
      <c r="E2099" s="12" t="s">
        <v>1950</v>
      </c>
      <c r="F2099" s="12" t="str">
        <f t="shared" si="32"/>
        <v>OH-Montgomery-(39-113)</v>
      </c>
    </row>
    <row r="2100" spans="1:6" ht="12.75">
      <c r="A2100" s="12" t="s">
        <v>1781</v>
      </c>
      <c r="B2100" s="14">
        <v>39</v>
      </c>
      <c r="C2100" s="15">
        <v>115</v>
      </c>
      <c r="D2100" s="12" t="s">
        <v>2001</v>
      </c>
      <c r="E2100" s="12" t="s">
        <v>1950</v>
      </c>
      <c r="F2100" s="12" t="str">
        <f t="shared" si="32"/>
        <v>OH-Morgan-(39-115)</v>
      </c>
    </row>
    <row r="2101" spans="1:6" ht="12.75">
      <c r="A2101" s="12" t="s">
        <v>1781</v>
      </c>
      <c r="B2101" s="14">
        <v>39</v>
      </c>
      <c r="C2101" s="15">
        <v>117</v>
      </c>
      <c r="D2101" s="12" t="s">
        <v>214</v>
      </c>
      <c r="E2101" s="12" t="s">
        <v>1950</v>
      </c>
      <c r="F2101" s="12" t="str">
        <f t="shared" si="32"/>
        <v>OH-Morrow-(39-117)</v>
      </c>
    </row>
    <row r="2102" spans="1:6" ht="12.75">
      <c r="A2102" s="12" t="s">
        <v>1781</v>
      </c>
      <c r="B2102" s="14">
        <v>39</v>
      </c>
      <c r="C2102" s="15">
        <v>119</v>
      </c>
      <c r="D2102" s="12" t="s">
        <v>215</v>
      </c>
      <c r="E2102" s="12" t="s">
        <v>1950</v>
      </c>
      <c r="F2102" s="12" t="str">
        <f t="shared" si="32"/>
        <v>OH-Muskingum-(39-119)</v>
      </c>
    </row>
    <row r="2103" spans="1:6" ht="12.75">
      <c r="A2103" s="12" t="s">
        <v>1781</v>
      </c>
      <c r="B2103" s="14">
        <v>39</v>
      </c>
      <c r="C2103" s="15">
        <v>121</v>
      </c>
      <c r="D2103" s="12" t="s">
        <v>2701</v>
      </c>
      <c r="E2103" s="12" t="s">
        <v>1950</v>
      </c>
      <c r="F2103" s="12" t="str">
        <f t="shared" si="32"/>
        <v>OH-Noble-(39-121)</v>
      </c>
    </row>
    <row r="2104" spans="1:6" ht="12.75">
      <c r="A2104" s="12" t="s">
        <v>1781</v>
      </c>
      <c r="B2104" s="14">
        <v>39</v>
      </c>
      <c r="C2104" s="15">
        <v>123</v>
      </c>
      <c r="D2104" s="12" t="s">
        <v>2809</v>
      </c>
      <c r="E2104" s="12" t="s">
        <v>1950</v>
      </c>
      <c r="F2104" s="12" t="str">
        <f t="shared" si="32"/>
        <v>OH-Ottawa-(39-123)</v>
      </c>
    </row>
    <row r="2105" spans="1:6" ht="12.75">
      <c r="A2105" s="12" t="s">
        <v>1781</v>
      </c>
      <c r="B2105" s="14">
        <v>39</v>
      </c>
      <c r="C2105" s="15">
        <v>125</v>
      </c>
      <c r="D2105" s="12" t="s">
        <v>2367</v>
      </c>
      <c r="E2105" s="12" t="s">
        <v>1950</v>
      </c>
      <c r="F2105" s="12" t="str">
        <f t="shared" si="32"/>
        <v>OH-Paulding-(39-125)</v>
      </c>
    </row>
    <row r="2106" spans="1:6" ht="12.75">
      <c r="A2106" s="12" t="s">
        <v>1781</v>
      </c>
      <c r="B2106" s="14">
        <v>39</v>
      </c>
      <c r="C2106" s="15">
        <v>127</v>
      </c>
      <c r="D2106" s="12" t="s">
        <v>2002</v>
      </c>
      <c r="E2106" s="12" t="s">
        <v>1950</v>
      </c>
      <c r="F2106" s="12" t="str">
        <f t="shared" si="32"/>
        <v>OH-Perry-(39-127)</v>
      </c>
    </row>
    <row r="2107" spans="1:6" ht="12.75">
      <c r="A2107" s="12" t="s">
        <v>1781</v>
      </c>
      <c r="B2107" s="14">
        <v>39</v>
      </c>
      <c r="C2107" s="15">
        <v>129</v>
      </c>
      <c r="D2107" s="12" t="s">
        <v>216</v>
      </c>
      <c r="E2107" s="12" t="s">
        <v>1950</v>
      </c>
      <c r="F2107" s="12" t="str">
        <f t="shared" si="32"/>
        <v>OH-Pickaway-(39-129)</v>
      </c>
    </row>
    <row r="2108" spans="1:6" ht="12.75">
      <c r="A2108" s="12" t="s">
        <v>1781</v>
      </c>
      <c r="B2108" s="14">
        <v>39</v>
      </c>
      <c r="C2108" s="15">
        <v>131</v>
      </c>
      <c r="D2108" s="12" t="s">
        <v>2004</v>
      </c>
      <c r="E2108" s="12" t="s">
        <v>1950</v>
      </c>
      <c r="F2108" s="12" t="str">
        <f t="shared" si="32"/>
        <v>OH-Pike-(39-131)</v>
      </c>
    </row>
    <row r="2109" spans="1:6" ht="12.75">
      <c r="A2109" s="12" t="s">
        <v>1781</v>
      </c>
      <c r="B2109" s="14">
        <v>39</v>
      </c>
      <c r="C2109" s="15">
        <v>133</v>
      </c>
      <c r="D2109" s="12" t="s">
        <v>217</v>
      </c>
      <c r="E2109" s="12" t="s">
        <v>1950</v>
      </c>
      <c r="F2109" s="12" t="str">
        <f t="shared" si="32"/>
        <v>OH-Portage-(39-133)</v>
      </c>
    </row>
    <row r="2110" spans="1:6" ht="12.75">
      <c r="A2110" s="12" t="s">
        <v>1781</v>
      </c>
      <c r="B2110" s="14">
        <v>39</v>
      </c>
      <c r="C2110" s="15">
        <v>135</v>
      </c>
      <c r="D2110" s="12" t="s">
        <v>218</v>
      </c>
      <c r="E2110" s="12" t="s">
        <v>1950</v>
      </c>
      <c r="F2110" s="12" t="str">
        <f t="shared" si="32"/>
        <v>OH-Preble-(39-135)</v>
      </c>
    </row>
    <row r="2111" spans="1:6" ht="12.75">
      <c r="A2111" s="12" t="s">
        <v>1781</v>
      </c>
      <c r="B2111" s="14">
        <v>39</v>
      </c>
      <c r="C2111" s="15">
        <v>137</v>
      </c>
      <c r="D2111" s="12" t="s">
        <v>2283</v>
      </c>
      <c r="E2111" s="12" t="s">
        <v>1950</v>
      </c>
      <c r="F2111" s="12" t="str">
        <f t="shared" si="32"/>
        <v>OH-Putnam-(39-137)</v>
      </c>
    </row>
    <row r="2112" spans="1:6" ht="12.75">
      <c r="A2112" s="12" t="s">
        <v>1781</v>
      </c>
      <c r="B2112" s="14">
        <v>39</v>
      </c>
      <c r="C2112" s="15">
        <v>139</v>
      </c>
      <c r="D2112" s="12" t="s">
        <v>2668</v>
      </c>
      <c r="E2112" s="12" t="s">
        <v>1950</v>
      </c>
      <c r="F2112" s="12" t="str">
        <f t="shared" si="32"/>
        <v>OH-Richland-(39-139)</v>
      </c>
    </row>
    <row r="2113" spans="1:6" ht="12.75">
      <c r="A2113" s="12" t="s">
        <v>1781</v>
      </c>
      <c r="B2113" s="14">
        <v>39</v>
      </c>
      <c r="C2113" s="15">
        <v>141</v>
      </c>
      <c r="D2113" s="12" t="s">
        <v>219</v>
      </c>
      <c r="E2113" s="12" t="s">
        <v>1950</v>
      </c>
      <c r="F2113" s="12" t="str">
        <f t="shared" si="32"/>
        <v>OH-Ross-(39-141)</v>
      </c>
    </row>
    <row r="2114" spans="1:6" ht="12.75">
      <c r="A2114" s="12" t="s">
        <v>1781</v>
      </c>
      <c r="B2114" s="14">
        <v>39</v>
      </c>
      <c r="C2114" s="15">
        <v>143</v>
      </c>
      <c r="D2114" s="12" t="s">
        <v>220</v>
      </c>
      <c r="E2114" s="12" t="s">
        <v>1950</v>
      </c>
      <c r="F2114" s="12" t="str">
        <f t="shared" si="32"/>
        <v>OH-Sandusky-(39-143)</v>
      </c>
    </row>
    <row r="2115" spans="1:6" ht="12.75">
      <c r="A2115" s="12" t="s">
        <v>1781</v>
      </c>
      <c r="B2115" s="14">
        <v>39</v>
      </c>
      <c r="C2115" s="15">
        <v>145</v>
      </c>
      <c r="D2115" s="12" t="s">
        <v>221</v>
      </c>
      <c r="E2115" s="12" t="s">
        <v>1950</v>
      </c>
      <c r="F2115" s="12" t="str">
        <f aca="true" t="shared" si="33" ref="F2115:F2178">A2115&amp;"-"&amp;D2115&amp;"-("&amp;B2115&amp;"-"&amp;C2115&amp;")"</f>
        <v>OH-Scioto-(39-145)</v>
      </c>
    </row>
    <row r="2116" spans="1:6" ht="12.75">
      <c r="A2116" s="12" t="s">
        <v>1781</v>
      </c>
      <c r="B2116" s="14">
        <v>39</v>
      </c>
      <c r="C2116" s="15">
        <v>147</v>
      </c>
      <c r="D2116" s="12" t="s">
        <v>91</v>
      </c>
      <c r="E2116" s="12" t="s">
        <v>1950</v>
      </c>
      <c r="F2116" s="12" t="str">
        <f t="shared" si="33"/>
        <v>OH-Seneca-(39-147)</v>
      </c>
    </row>
    <row r="2117" spans="1:6" ht="12.75">
      <c r="A2117" s="12" t="s">
        <v>1781</v>
      </c>
      <c r="B2117" s="14">
        <v>39</v>
      </c>
      <c r="C2117" s="15">
        <v>149</v>
      </c>
      <c r="D2117" s="12" t="s">
        <v>2008</v>
      </c>
      <c r="E2117" s="12" t="s">
        <v>1950</v>
      </c>
      <c r="F2117" s="12" t="str">
        <f t="shared" si="33"/>
        <v>OH-Shelby-(39-149)</v>
      </c>
    </row>
    <row r="2118" spans="1:6" ht="12.75">
      <c r="A2118" s="12" t="s">
        <v>1781</v>
      </c>
      <c r="B2118" s="14">
        <v>39</v>
      </c>
      <c r="C2118" s="15">
        <v>151</v>
      </c>
      <c r="D2118" s="12" t="s">
        <v>2672</v>
      </c>
      <c r="E2118" s="12" t="s">
        <v>1950</v>
      </c>
      <c r="F2118" s="12" t="str">
        <f t="shared" si="33"/>
        <v>OH-Stark-(39-151)</v>
      </c>
    </row>
    <row r="2119" spans="1:6" ht="12.75">
      <c r="A2119" s="12" t="s">
        <v>1781</v>
      </c>
      <c r="B2119" s="14">
        <v>39</v>
      </c>
      <c r="C2119" s="15">
        <v>153</v>
      </c>
      <c r="D2119" s="12" t="s">
        <v>2229</v>
      </c>
      <c r="E2119" s="12" t="s">
        <v>1950</v>
      </c>
      <c r="F2119" s="12" t="str">
        <f t="shared" si="33"/>
        <v>OH-Summit-(39-153)</v>
      </c>
    </row>
    <row r="2120" spans="1:6" ht="12.75">
      <c r="A2120" s="12" t="s">
        <v>1781</v>
      </c>
      <c r="B2120" s="14">
        <v>39</v>
      </c>
      <c r="C2120" s="15">
        <v>155</v>
      </c>
      <c r="D2120" s="12" t="s">
        <v>222</v>
      </c>
      <c r="E2120" s="12" t="s">
        <v>1950</v>
      </c>
      <c r="F2120" s="12" t="str">
        <f t="shared" si="33"/>
        <v>OH-Trumbull-(39-155)</v>
      </c>
    </row>
    <row r="2121" spans="1:6" ht="12.75">
      <c r="A2121" s="12" t="s">
        <v>1781</v>
      </c>
      <c r="B2121" s="14">
        <v>39</v>
      </c>
      <c r="C2121" s="15">
        <v>157</v>
      </c>
      <c r="D2121" s="12" t="s">
        <v>223</v>
      </c>
      <c r="E2121" s="12" t="s">
        <v>1950</v>
      </c>
      <c r="F2121" s="12" t="str">
        <f t="shared" si="33"/>
        <v>OH-Tuscarawas-(39-157)</v>
      </c>
    </row>
    <row r="2122" spans="1:6" ht="12.75">
      <c r="A2122" s="12" t="s">
        <v>1781</v>
      </c>
      <c r="B2122" s="14">
        <v>39</v>
      </c>
      <c r="C2122" s="15">
        <v>159</v>
      </c>
      <c r="D2122" s="12" t="s">
        <v>2116</v>
      </c>
      <c r="E2122" s="12" t="s">
        <v>1950</v>
      </c>
      <c r="F2122" s="12" t="str">
        <f t="shared" si="33"/>
        <v>OH-Union-(39-159)</v>
      </c>
    </row>
    <row r="2123" spans="1:6" ht="12.75">
      <c r="A2123" s="12" t="s">
        <v>1781</v>
      </c>
      <c r="B2123" s="14">
        <v>39</v>
      </c>
      <c r="C2123" s="15">
        <v>161</v>
      </c>
      <c r="D2123" s="12" t="s">
        <v>224</v>
      </c>
      <c r="E2123" s="12" t="s">
        <v>1950</v>
      </c>
      <c r="F2123" s="12" t="str">
        <f t="shared" si="33"/>
        <v>OH-Van Wert-(39-161)</v>
      </c>
    </row>
    <row r="2124" spans="1:6" ht="12.75">
      <c r="A2124" s="12" t="s">
        <v>1781</v>
      </c>
      <c r="B2124" s="14">
        <v>39</v>
      </c>
      <c r="C2124" s="15">
        <v>163</v>
      </c>
      <c r="D2124" s="12" t="s">
        <v>225</v>
      </c>
      <c r="E2124" s="12" t="s">
        <v>1950</v>
      </c>
      <c r="F2124" s="12" t="str">
        <f t="shared" si="33"/>
        <v>OH-Vinton-(39-163)</v>
      </c>
    </row>
    <row r="2125" spans="1:6" ht="12.75">
      <c r="A2125" s="12" t="s">
        <v>1781</v>
      </c>
      <c r="B2125" s="14">
        <v>39</v>
      </c>
      <c r="C2125" s="15">
        <v>165</v>
      </c>
      <c r="D2125" s="12" t="s">
        <v>2394</v>
      </c>
      <c r="E2125" s="12" t="s">
        <v>1950</v>
      </c>
      <c r="F2125" s="12" t="str">
        <f t="shared" si="33"/>
        <v>OH-Warren-(39-165)</v>
      </c>
    </row>
    <row r="2126" spans="1:6" ht="12.75">
      <c r="A2126" s="12" t="s">
        <v>1781</v>
      </c>
      <c r="B2126" s="14">
        <v>39</v>
      </c>
      <c r="C2126" s="15">
        <v>167</v>
      </c>
      <c r="D2126" s="12" t="s">
        <v>2014</v>
      </c>
      <c r="E2126" s="12" t="s">
        <v>1950</v>
      </c>
      <c r="F2126" s="12" t="str">
        <f t="shared" si="33"/>
        <v>OH-Washington-(39-167)</v>
      </c>
    </row>
    <row r="2127" spans="1:6" ht="12.75">
      <c r="A2127" s="12" t="s">
        <v>1781</v>
      </c>
      <c r="B2127" s="14">
        <v>39</v>
      </c>
      <c r="C2127" s="15">
        <v>169</v>
      </c>
      <c r="D2127" s="12" t="s">
        <v>2395</v>
      </c>
      <c r="E2127" s="12" t="s">
        <v>1950</v>
      </c>
      <c r="F2127" s="12" t="str">
        <f t="shared" si="33"/>
        <v>OH-Wayne-(39-169)</v>
      </c>
    </row>
    <row r="2128" spans="1:6" ht="12.75">
      <c r="A2128" s="12" t="s">
        <v>1781</v>
      </c>
      <c r="B2128" s="14">
        <v>39</v>
      </c>
      <c r="C2128" s="15">
        <v>171</v>
      </c>
      <c r="D2128" s="12" t="s">
        <v>192</v>
      </c>
      <c r="E2128" s="12" t="s">
        <v>1950</v>
      </c>
      <c r="F2128" s="12" t="str">
        <f t="shared" si="33"/>
        <v>OH-Williams-(39-171)</v>
      </c>
    </row>
    <row r="2129" spans="1:6" ht="12.75">
      <c r="A2129" s="12" t="s">
        <v>1781</v>
      </c>
      <c r="B2129" s="14">
        <v>39</v>
      </c>
      <c r="C2129" s="15">
        <v>173</v>
      </c>
      <c r="D2129" s="12" t="s">
        <v>226</v>
      </c>
      <c r="E2129" s="12" t="s">
        <v>1950</v>
      </c>
      <c r="F2129" s="12" t="str">
        <f t="shared" si="33"/>
        <v>OH-Wood-(39-173)</v>
      </c>
    </row>
    <row r="2130" spans="1:6" ht="12.75">
      <c r="A2130" s="12" t="s">
        <v>1781</v>
      </c>
      <c r="B2130" s="14">
        <v>39</v>
      </c>
      <c r="C2130" s="15">
        <v>175</v>
      </c>
      <c r="D2130" s="12" t="s">
        <v>227</v>
      </c>
      <c r="E2130" s="12" t="s">
        <v>1950</v>
      </c>
      <c r="F2130" s="12" t="str">
        <f t="shared" si="33"/>
        <v>OH-Wyandot-(39-175)</v>
      </c>
    </row>
    <row r="2131" spans="1:6" ht="12.75">
      <c r="A2131" s="12" t="s">
        <v>1782</v>
      </c>
      <c r="B2131" s="14">
        <v>40</v>
      </c>
      <c r="C2131" s="15">
        <v>1</v>
      </c>
      <c r="D2131" s="12" t="s">
        <v>2723</v>
      </c>
      <c r="E2131" s="12" t="s">
        <v>1950</v>
      </c>
      <c r="F2131" s="12" t="str">
        <f t="shared" si="33"/>
        <v>OK-Adair-(40-1)</v>
      </c>
    </row>
    <row r="2132" spans="1:6" ht="12.75">
      <c r="A2132" s="12" t="s">
        <v>1782</v>
      </c>
      <c r="B2132" s="14">
        <v>40</v>
      </c>
      <c r="C2132" s="15">
        <v>3</v>
      </c>
      <c r="D2132" s="12" t="s">
        <v>228</v>
      </c>
      <c r="E2132" s="12" t="s">
        <v>1950</v>
      </c>
      <c r="F2132" s="12" t="str">
        <f t="shared" si="33"/>
        <v>OK-Alfalfa-(40-3)</v>
      </c>
    </row>
    <row r="2133" spans="1:6" ht="12.75">
      <c r="A2133" s="12" t="s">
        <v>1782</v>
      </c>
      <c r="B2133" s="14">
        <v>40</v>
      </c>
      <c r="C2133" s="15">
        <v>5</v>
      </c>
      <c r="D2133" s="12" t="s">
        <v>229</v>
      </c>
      <c r="E2133" s="12" t="s">
        <v>1950</v>
      </c>
      <c r="F2133" s="12" t="str">
        <f t="shared" si="33"/>
        <v>OK-Atoka-(40-5)</v>
      </c>
    </row>
    <row r="2134" spans="1:6" ht="12.75">
      <c r="A2134" s="12" t="s">
        <v>1782</v>
      </c>
      <c r="B2134" s="14">
        <v>40</v>
      </c>
      <c r="C2134" s="15">
        <v>7</v>
      </c>
      <c r="D2134" s="12" t="s">
        <v>230</v>
      </c>
      <c r="E2134" s="12" t="s">
        <v>1950</v>
      </c>
      <c r="F2134" s="12" t="str">
        <f t="shared" si="33"/>
        <v>OK-Beaver-(40-7)</v>
      </c>
    </row>
    <row r="2135" spans="1:6" ht="12.75">
      <c r="A2135" s="12" t="s">
        <v>1782</v>
      </c>
      <c r="B2135" s="14">
        <v>40</v>
      </c>
      <c r="C2135" s="15">
        <v>9</v>
      </c>
      <c r="D2135" s="12" t="s">
        <v>231</v>
      </c>
      <c r="E2135" s="12" t="s">
        <v>1950</v>
      </c>
      <c r="F2135" s="12" t="str">
        <f t="shared" si="33"/>
        <v>OK-Beckham-(40-9)</v>
      </c>
    </row>
    <row r="2136" spans="1:6" ht="12.75">
      <c r="A2136" s="12" t="s">
        <v>1782</v>
      </c>
      <c r="B2136" s="14">
        <v>40</v>
      </c>
      <c r="C2136" s="15">
        <v>11</v>
      </c>
      <c r="D2136" s="12" t="s">
        <v>2600</v>
      </c>
      <c r="E2136" s="12" t="s">
        <v>1950</v>
      </c>
      <c r="F2136" s="12" t="str">
        <f t="shared" si="33"/>
        <v>OK-Blaine-(40-11)</v>
      </c>
    </row>
    <row r="2137" spans="1:6" ht="12.75">
      <c r="A2137" s="12" t="s">
        <v>1782</v>
      </c>
      <c r="B2137" s="14">
        <v>40</v>
      </c>
      <c r="C2137" s="15">
        <v>13</v>
      </c>
      <c r="D2137" s="12" t="s">
        <v>2305</v>
      </c>
      <c r="E2137" s="12" t="s">
        <v>1950</v>
      </c>
      <c r="F2137" s="12" t="str">
        <f t="shared" si="33"/>
        <v>OK-Bryan-(40-13)</v>
      </c>
    </row>
    <row r="2138" spans="1:6" ht="12.75">
      <c r="A2138" s="12" t="s">
        <v>1782</v>
      </c>
      <c r="B2138" s="14">
        <v>40</v>
      </c>
      <c r="C2138" s="15">
        <v>15</v>
      </c>
      <c r="D2138" s="12" t="s">
        <v>1346</v>
      </c>
      <c r="E2138" s="12" t="s">
        <v>1950</v>
      </c>
      <c r="F2138" s="12" t="str">
        <f t="shared" si="33"/>
        <v>OK-Caddo-(40-15)</v>
      </c>
    </row>
    <row r="2139" spans="1:6" ht="12.75">
      <c r="A2139" s="12" t="s">
        <v>1782</v>
      </c>
      <c r="B2139" s="14">
        <v>40</v>
      </c>
      <c r="C2139" s="15">
        <v>17</v>
      </c>
      <c r="D2139" s="12" t="s">
        <v>232</v>
      </c>
      <c r="E2139" s="12" t="s">
        <v>1950</v>
      </c>
      <c r="F2139" s="12" t="str">
        <f t="shared" si="33"/>
        <v>OK-Canadian-(40-17)</v>
      </c>
    </row>
    <row r="2140" spans="1:6" ht="12.75">
      <c r="A2140" s="12" t="s">
        <v>1782</v>
      </c>
      <c r="B2140" s="14">
        <v>40</v>
      </c>
      <c r="C2140" s="15">
        <v>19</v>
      </c>
      <c r="D2140" s="12" t="s">
        <v>1298</v>
      </c>
      <c r="E2140" s="12" t="s">
        <v>1950</v>
      </c>
      <c r="F2140" s="12" t="str">
        <f t="shared" si="33"/>
        <v>OK-Carter-(40-19)</v>
      </c>
    </row>
    <row r="2141" spans="1:6" ht="12.75">
      <c r="A2141" s="12" t="s">
        <v>1782</v>
      </c>
      <c r="B2141" s="14">
        <v>40</v>
      </c>
      <c r="C2141" s="15">
        <v>21</v>
      </c>
      <c r="D2141" s="12" t="s">
        <v>1959</v>
      </c>
      <c r="E2141" s="12" t="s">
        <v>1950</v>
      </c>
      <c r="F2141" s="12" t="str">
        <f t="shared" si="33"/>
        <v>OK-Cherokee-(40-21)</v>
      </c>
    </row>
    <row r="2142" spans="1:6" ht="12.75">
      <c r="A2142" s="12" t="s">
        <v>1782</v>
      </c>
      <c r="B2142" s="14">
        <v>40</v>
      </c>
      <c r="C2142" s="15">
        <v>23</v>
      </c>
      <c r="D2142" s="12" t="s">
        <v>1961</v>
      </c>
      <c r="E2142" s="12" t="s">
        <v>1950</v>
      </c>
      <c r="F2142" s="12" t="str">
        <f t="shared" si="33"/>
        <v>OK-Choctaw-(40-23)</v>
      </c>
    </row>
    <row r="2143" spans="1:6" ht="12.75">
      <c r="A2143" s="12" t="s">
        <v>1782</v>
      </c>
      <c r="B2143" s="14">
        <v>40</v>
      </c>
      <c r="C2143" s="15">
        <v>25</v>
      </c>
      <c r="D2143" s="12" t="s">
        <v>233</v>
      </c>
      <c r="E2143" s="12" t="s">
        <v>1950</v>
      </c>
      <c r="F2143" s="12" t="str">
        <f t="shared" si="33"/>
        <v>OK-Cimarron-(40-25)</v>
      </c>
    </row>
    <row r="2144" spans="1:6" ht="12.75">
      <c r="A2144" s="12" t="s">
        <v>1782</v>
      </c>
      <c r="B2144" s="14">
        <v>40</v>
      </c>
      <c r="C2144" s="15">
        <v>27</v>
      </c>
      <c r="D2144" s="12" t="s">
        <v>2070</v>
      </c>
      <c r="E2144" s="12" t="s">
        <v>1950</v>
      </c>
      <c r="F2144" s="12" t="str">
        <f t="shared" si="33"/>
        <v>OK-Cleveland-(40-27)</v>
      </c>
    </row>
    <row r="2145" spans="1:6" ht="12.75">
      <c r="A2145" s="12" t="s">
        <v>1782</v>
      </c>
      <c r="B2145" s="14">
        <v>40</v>
      </c>
      <c r="C2145" s="15">
        <v>29</v>
      </c>
      <c r="D2145" s="12" t="s">
        <v>234</v>
      </c>
      <c r="E2145" s="12" t="s">
        <v>1950</v>
      </c>
      <c r="F2145" s="12" t="str">
        <f t="shared" si="33"/>
        <v>OK-Coal-(40-29)</v>
      </c>
    </row>
    <row r="2146" spans="1:6" ht="12.75">
      <c r="A2146" s="12" t="s">
        <v>1782</v>
      </c>
      <c r="B2146" s="14">
        <v>40</v>
      </c>
      <c r="C2146" s="15">
        <v>31</v>
      </c>
      <c r="D2146" s="12" t="s">
        <v>2777</v>
      </c>
      <c r="E2146" s="12" t="s">
        <v>1950</v>
      </c>
      <c r="F2146" s="12" t="str">
        <f t="shared" si="33"/>
        <v>OK-Comanche-(40-31)</v>
      </c>
    </row>
    <row r="2147" spans="1:6" ht="12.75">
      <c r="A2147" s="12" t="s">
        <v>1782</v>
      </c>
      <c r="B2147" s="14">
        <v>40</v>
      </c>
      <c r="C2147" s="15">
        <v>33</v>
      </c>
      <c r="D2147" s="12" t="s">
        <v>235</v>
      </c>
      <c r="E2147" s="12" t="s">
        <v>1950</v>
      </c>
      <c r="F2147" s="12" t="str">
        <f t="shared" si="33"/>
        <v>OK-Cotton-(40-33)</v>
      </c>
    </row>
    <row r="2148" spans="1:6" ht="12.75">
      <c r="A2148" s="12" t="s">
        <v>1782</v>
      </c>
      <c r="B2148" s="14">
        <v>40</v>
      </c>
      <c r="C2148" s="15">
        <v>35</v>
      </c>
      <c r="D2148" s="12" t="s">
        <v>236</v>
      </c>
      <c r="E2148" s="12" t="s">
        <v>1950</v>
      </c>
      <c r="F2148" s="12" t="str">
        <f t="shared" si="33"/>
        <v>OK-Craig-(40-35)</v>
      </c>
    </row>
    <row r="2149" spans="1:6" ht="12.75">
      <c r="A2149" s="12" t="s">
        <v>1782</v>
      </c>
      <c r="B2149" s="14">
        <v>40</v>
      </c>
      <c r="C2149" s="15">
        <v>37</v>
      </c>
      <c r="D2149" s="12" t="s">
        <v>237</v>
      </c>
      <c r="E2149" s="12" t="s">
        <v>1950</v>
      </c>
      <c r="F2149" s="12" t="str">
        <f t="shared" si="33"/>
        <v>OK-Creek-(40-37)</v>
      </c>
    </row>
    <row r="2150" spans="1:6" ht="12.75">
      <c r="A2150" s="12" t="s">
        <v>1782</v>
      </c>
      <c r="B2150" s="14">
        <v>40</v>
      </c>
      <c r="C2150" s="15">
        <v>39</v>
      </c>
      <c r="D2150" s="12" t="s">
        <v>2191</v>
      </c>
      <c r="E2150" s="12" t="s">
        <v>1950</v>
      </c>
      <c r="F2150" s="12" t="str">
        <f t="shared" si="33"/>
        <v>OK-Custer-(40-39)</v>
      </c>
    </row>
    <row r="2151" spans="1:6" ht="12.75">
      <c r="A2151" s="12" t="s">
        <v>1782</v>
      </c>
      <c r="B2151" s="14">
        <v>40</v>
      </c>
      <c r="C2151" s="15">
        <v>41</v>
      </c>
      <c r="D2151" s="12" t="s">
        <v>2687</v>
      </c>
      <c r="E2151" s="12" t="s">
        <v>1950</v>
      </c>
      <c r="F2151" s="12" t="str">
        <f t="shared" si="33"/>
        <v>OK-Delaware-(40-41)</v>
      </c>
    </row>
    <row r="2152" spans="1:6" ht="12.75">
      <c r="A2152" s="12" t="s">
        <v>1782</v>
      </c>
      <c r="B2152" s="14">
        <v>40</v>
      </c>
      <c r="C2152" s="15">
        <v>43</v>
      </c>
      <c r="D2152" s="12" t="s">
        <v>238</v>
      </c>
      <c r="E2152" s="12" t="s">
        <v>1950</v>
      </c>
      <c r="F2152" s="12" t="str">
        <f t="shared" si="33"/>
        <v>OK-Dewey-(40-43)</v>
      </c>
    </row>
    <row r="2153" spans="1:6" ht="12.75">
      <c r="A2153" s="12" t="s">
        <v>1782</v>
      </c>
      <c r="B2153" s="14">
        <v>40</v>
      </c>
      <c r="C2153" s="15">
        <v>45</v>
      </c>
      <c r="D2153" s="12" t="s">
        <v>2781</v>
      </c>
      <c r="E2153" s="12" t="s">
        <v>1950</v>
      </c>
      <c r="F2153" s="12" t="str">
        <f t="shared" si="33"/>
        <v>OK-Ellis-(40-45)</v>
      </c>
    </row>
    <row r="2154" spans="1:6" ht="12.75">
      <c r="A2154" s="12" t="s">
        <v>1782</v>
      </c>
      <c r="B2154" s="14">
        <v>40</v>
      </c>
      <c r="C2154" s="15">
        <v>47</v>
      </c>
      <c r="D2154" s="12" t="s">
        <v>2200</v>
      </c>
      <c r="E2154" s="12" t="s">
        <v>1950</v>
      </c>
      <c r="F2154" s="12" t="str">
        <f t="shared" si="33"/>
        <v>OK-Garfield-(40-47)</v>
      </c>
    </row>
    <row r="2155" spans="1:6" ht="12.75">
      <c r="A2155" s="12" t="s">
        <v>1782</v>
      </c>
      <c r="B2155" s="14">
        <v>40</v>
      </c>
      <c r="C2155" s="15">
        <v>49</v>
      </c>
      <c r="D2155" s="12" t="s">
        <v>239</v>
      </c>
      <c r="E2155" s="12" t="s">
        <v>1950</v>
      </c>
      <c r="F2155" s="12" t="str">
        <f t="shared" si="33"/>
        <v>OK-Garvin-(40-49)</v>
      </c>
    </row>
    <row r="2156" spans="1:6" ht="12.75">
      <c r="A2156" s="12" t="s">
        <v>1782</v>
      </c>
      <c r="B2156" s="14">
        <v>40</v>
      </c>
      <c r="C2156" s="15">
        <v>51</v>
      </c>
      <c r="D2156" s="12" t="s">
        <v>2341</v>
      </c>
      <c r="E2156" s="12" t="s">
        <v>1950</v>
      </c>
      <c r="F2156" s="12" t="str">
        <f t="shared" si="33"/>
        <v>OK-Grady-(40-51)</v>
      </c>
    </row>
    <row r="2157" spans="1:6" ht="12.75">
      <c r="A2157" s="12" t="s">
        <v>1782</v>
      </c>
      <c r="B2157" s="14">
        <v>40</v>
      </c>
      <c r="C2157" s="15">
        <v>53</v>
      </c>
      <c r="D2157" s="12" t="s">
        <v>2082</v>
      </c>
      <c r="E2157" s="12" t="s">
        <v>1950</v>
      </c>
      <c r="F2157" s="12" t="str">
        <f t="shared" si="33"/>
        <v>OK-Grant-(40-53)</v>
      </c>
    </row>
    <row r="2158" spans="1:6" ht="12.75">
      <c r="A2158" s="12" t="s">
        <v>1782</v>
      </c>
      <c r="B2158" s="14">
        <v>40</v>
      </c>
      <c r="C2158" s="15">
        <v>55</v>
      </c>
      <c r="D2158" s="12" t="s">
        <v>240</v>
      </c>
      <c r="E2158" s="12" t="s">
        <v>1950</v>
      </c>
      <c r="F2158" s="12" t="str">
        <f t="shared" si="33"/>
        <v>OK-Greer-(40-55)</v>
      </c>
    </row>
    <row r="2159" spans="1:6" ht="12.75">
      <c r="A2159" s="12" t="s">
        <v>1782</v>
      </c>
      <c r="B2159" s="14">
        <v>40</v>
      </c>
      <c r="C2159" s="15">
        <v>57</v>
      </c>
      <c r="D2159" s="12" t="s">
        <v>241</v>
      </c>
      <c r="E2159" s="12" t="s">
        <v>1950</v>
      </c>
      <c r="F2159" s="12" t="str">
        <f t="shared" si="33"/>
        <v>OK-Harmon-(40-57)</v>
      </c>
    </row>
    <row r="2160" spans="1:6" ht="12.75">
      <c r="A2160" s="12" t="s">
        <v>1782</v>
      </c>
      <c r="B2160" s="14">
        <v>40</v>
      </c>
      <c r="C2160" s="15">
        <v>59</v>
      </c>
      <c r="D2160" s="12" t="s">
        <v>2789</v>
      </c>
      <c r="E2160" s="12" t="s">
        <v>1950</v>
      </c>
      <c r="F2160" s="12" t="str">
        <f t="shared" si="33"/>
        <v>OK-Harper-(40-59)</v>
      </c>
    </row>
    <row r="2161" spans="1:6" ht="12.75">
      <c r="A2161" s="12" t="s">
        <v>1782</v>
      </c>
      <c r="B2161" s="14">
        <v>40</v>
      </c>
      <c r="C2161" s="15">
        <v>61</v>
      </c>
      <c r="D2161" s="12" t="s">
        <v>2791</v>
      </c>
      <c r="E2161" s="12" t="s">
        <v>1950</v>
      </c>
      <c r="F2161" s="12" t="str">
        <f t="shared" si="33"/>
        <v>OK-Haskell-(40-61)</v>
      </c>
    </row>
    <row r="2162" spans="1:6" ht="12.75">
      <c r="A2162" s="12" t="s">
        <v>1782</v>
      </c>
      <c r="B2162" s="14">
        <v>40</v>
      </c>
      <c r="C2162" s="15">
        <v>63</v>
      </c>
      <c r="D2162" s="12" t="s">
        <v>242</v>
      </c>
      <c r="E2162" s="12" t="s">
        <v>1950</v>
      </c>
      <c r="F2162" s="12" t="str">
        <f t="shared" si="33"/>
        <v>OK-Hughes-(40-63)</v>
      </c>
    </row>
    <row r="2163" spans="1:6" ht="12.75">
      <c r="A2163" s="12" t="s">
        <v>1782</v>
      </c>
      <c r="B2163" s="14">
        <v>40</v>
      </c>
      <c r="C2163" s="15">
        <v>65</v>
      </c>
      <c r="D2163" s="12" t="s">
        <v>1985</v>
      </c>
      <c r="E2163" s="12" t="s">
        <v>1950</v>
      </c>
      <c r="F2163" s="12" t="str">
        <f t="shared" si="33"/>
        <v>OK-Jackson-(40-65)</v>
      </c>
    </row>
    <row r="2164" spans="1:6" ht="12.75">
      <c r="A2164" s="12" t="s">
        <v>1782</v>
      </c>
      <c r="B2164" s="14">
        <v>40</v>
      </c>
      <c r="C2164" s="15">
        <v>67</v>
      </c>
      <c r="D2164" s="12" t="s">
        <v>1986</v>
      </c>
      <c r="E2164" s="12" t="s">
        <v>1950</v>
      </c>
      <c r="F2164" s="12" t="str">
        <f t="shared" si="33"/>
        <v>OK-Jefferson-(40-67)</v>
      </c>
    </row>
    <row r="2165" spans="1:6" ht="12.75">
      <c r="A2165" s="12" t="s">
        <v>1782</v>
      </c>
      <c r="B2165" s="14">
        <v>40</v>
      </c>
      <c r="C2165" s="15">
        <v>69</v>
      </c>
      <c r="D2165" s="12" t="s">
        <v>133</v>
      </c>
      <c r="E2165" s="12" t="s">
        <v>1950</v>
      </c>
      <c r="F2165" s="12" t="str">
        <f t="shared" si="33"/>
        <v>OK-Johnston-(40-69)</v>
      </c>
    </row>
    <row r="2166" spans="1:6" ht="12.75">
      <c r="A2166" s="12" t="s">
        <v>1782</v>
      </c>
      <c r="B2166" s="14">
        <v>40</v>
      </c>
      <c r="C2166" s="15">
        <v>71</v>
      </c>
      <c r="D2166" s="12" t="s">
        <v>243</v>
      </c>
      <c r="E2166" s="12" t="s">
        <v>1950</v>
      </c>
      <c r="F2166" s="12" t="str">
        <f t="shared" si="33"/>
        <v>OK-Kay-(40-71)</v>
      </c>
    </row>
    <row r="2167" spans="1:6" ht="12.75">
      <c r="A2167" s="12" t="s">
        <v>1782</v>
      </c>
      <c r="B2167" s="14">
        <v>40</v>
      </c>
      <c r="C2167" s="15">
        <v>73</v>
      </c>
      <c r="D2167" s="12" t="s">
        <v>244</v>
      </c>
      <c r="E2167" s="12" t="s">
        <v>1950</v>
      </c>
      <c r="F2167" s="12" t="str">
        <f t="shared" si="33"/>
        <v>OK-Kingfisher-(40-73)</v>
      </c>
    </row>
    <row r="2168" spans="1:6" ht="12.75">
      <c r="A2168" s="12" t="s">
        <v>1782</v>
      </c>
      <c r="B2168" s="14">
        <v>40</v>
      </c>
      <c r="C2168" s="15">
        <v>75</v>
      </c>
      <c r="D2168" s="12" t="s">
        <v>2206</v>
      </c>
      <c r="E2168" s="12" t="s">
        <v>1950</v>
      </c>
      <c r="F2168" s="12" t="str">
        <f t="shared" si="33"/>
        <v>OK-Kiowa-(40-75)</v>
      </c>
    </row>
    <row r="2169" spans="1:6" ht="12.75">
      <c r="A2169" s="12" t="s">
        <v>1782</v>
      </c>
      <c r="B2169" s="14">
        <v>40</v>
      </c>
      <c r="C2169" s="15">
        <v>77</v>
      </c>
      <c r="D2169" s="12" t="s">
        <v>245</v>
      </c>
      <c r="E2169" s="12" t="s">
        <v>1950</v>
      </c>
      <c r="F2169" s="12" t="str">
        <f t="shared" si="33"/>
        <v>OK-Latimer-(40-77)</v>
      </c>
    </row>
    <row r="2170" spans="1:6" ht="12.75">
      <c r="A2170" s="12" t="s">
        <v>1782</v>
      </c>
      <c r="B2170" s="14">
        <v>40</v>
      </c>
      <c r="C2170" s="15">
        <v>79</v>
      </c>
      <c r="D2170" s="12" t="s">
        <v>246</v>
      </c>
      <c r="E2170" s="12" t="s">
        <v>1950</v>
      </c>
      <c r="F2170" s="12" t="str">
        <f t="shared" si="33"/>
        <v>OK-Le Flore-(40-79)</v>
      </c>
    </row>
    <row r="2171" spans="1:6" ht="12.75">
      <c r="A2171" s="12" t="s">
        <v>1782</v>
      </c>
      <c r="B2171" s="14">
        <v>40</v>
      </c>
      <c r="C2171" s="15">
        <v>81</v>
      </c>
      <c r="D2171" s="12" t="s">
        <v>2090</v>
      </c>
      <c r="E2171" s="12" t="s">
        <v>1950</v>
      </c>
      <c r="F2171" s="12" t="str">
        <f t="shared" si="33"/>
        <v>OK-Lincoln-(40-81)</v>
      </c>
    </row>
    <row r="2172" spans="1:6" ht="12.75">
      <c r="A2172" s="12" t="s">
        <v>1782</v>
      </c>
      <c r="B2172" s="14">
        <v>40</v>
      </c>
      <c r="C2172" s="15">
        <v>83</v>
      </c>
      <c r="D2172" s="12" t="s">
        <v>2092</v>
      </c>
      <c r="E2172" s="12" t="s">
        <v>1950</v>
      </c>
      <c r="F2172" s="12" t="str">
        <f t="shared" si="33"/>
        <v>OK-Logan-(40-83)</v>
      </c>
    </row>
    <row r="2173" spans="1:6" ht="12.75">
      <c r="A2173" s="12" t="s">
        <v>1782</v>
      </c>
      <c r="B2173" s="14">
        <v>40</v>
      </c>
      <c r="C2173" s="15">
        <v>85</v>
      </c>
      <c r="D2173" s="12" t="s">
        <v>247</v>
      </c>
      <c r="E2173" s="12" t="s">
        <v>1950</v>
      </c>
      <c r="F2173" s="12" t="str">
        <f t="shared" si="33"/>
        <v>OK-Love-(40-85)</v>
      </c>
    </row>
    <row r="2174" spans="1:6" ht="12.75">
      <c r="A2174" s="12" t="s">
        <v>1782</v>
      </c>
      <c r="B2174" s="14">
        <v>40</v>
      </c>
      <c r="C2174" s="15">
        <v>87</v>
      </c>
      <c r="D2174" s="12" t="s">
        <v>248</v>
      </c>
      <c r="E2174" s="12" t="s">
        <v>1950</v>
      </c>
      <c r="F2174" s="12" t="str">
        <f t="shared" si="33"/>
        <v>OK-McClain-(40-87)</v>
      </c>
    </row>
    <row r="2175" spans="1:6" ht="12.75">
      <c r="A2175" s="12" t="s">
        <v>1782</v>
      </c>
      <c r="B2175" s="14">
        <v>40</v>
      </c>
      <c r="C2175" s="15">
        <v>89</v>
      </c>
      <c r="D2175" s="12" t="s">
        <v>249</v>
      </c>
      <c r="E2175" s="12" t="s">
        <v>1950</v>
      </c>
      <c r="F2175" s="12" t="str">
        <f t="shared" si="33"/>
        <v>OK-McCurtain-(40-89)</v>
      </c>
    </row>
    <row r="2176" spans="1:6" ht="12.75">
      <c r="A2176" s="12" t="s">
        <v>1782</v>
      </c>
      <c r="B2176" s="14">
        <v>40</v>
      </c>
      <c r="C2176" s="15">
        <v>91</v>
      </c>
      <c r="D2176" s="12" t="s">
        <v>2360</v>
      </c>
      <c r="E2176" s="12" t="s">
        <v>1950</v>
      </c>
      <c r="F2176" s="12" t="str">
        <f t="shared" si="33"/>
        <v>OK-McIntosh-(40-91)</v>
      </c>
    </row>
    <row r="2177" spans="1:6" ht="12.75">
      <c r="A2177" s="12" t="s">
        <v>1782</v>
      </c>
      <c r="B2177" s="14">
        <v>40</v>
      </c>
      <c r="C2177" s="15">
        <v>93</v>
      </c>
      <c r="D2177" s="12" t="s">
        <v>250</v>
      </c>
      <c r="E2177" s="12" t="s">
        <v>1950</v>
      </c>
      <c r="F2177" s="12" t="str">
        <f t="shared" si="33"/>
        <v>OK-Major-(40-93)</v>
      </c>
    </row>
    <row r="2178" spans="1:6" ht="12.75">
      <c r="A2178" s="12" t="s">
        <v>1782</v>
      </c>
      <c r="B2178" s="14">
        <v>40</v>
      </c>
      <c r="C2178" s="15">
        <v>95</v>
      </c>
      <c r="D2178" s="12" t="s">
        <v>1997</v>
      </c>
      <c r="E2178" s="12" t="s">
        <v>1950</v>
      </c>
      <c r="F2178" s="12" t="str">
        <f t="shared" si="33"/>
        <v>OK-Marshall-(40-95)</v>
      </c>
    </row>
    <row r="2179" spans="1:6" ht="12.75">
      <c r="A2179" s="12" t="s">
        <v>1782</v>
      </c>
      <c r="B2179" s="14">
        <v>40</v>
      </c>
      <c r="C2179" s="15">
        <v>97</v>
      </c>
      <c r="D2179" s="12" t="s">
        <v>251</v>
      </c>
      <c r="E2179" s="12" t="s">
        <v>1950</v>
      </c>
      <c r="F2179" s="12" t="str">
        <f aca="true" t="shared" si="34" ref="F2179:F2242">A2179&amp;"-"&amp;D2179&amp;"-("&amp;B2179&amp;"-"&amp;C2179&amp;")"</f>
        <v>OK-Mayes-(40-97)</v>
      </c>
    </row>
    <row r="2180" spans="1:6" ht="12.75">
      <c r="A2180" s="12" t="s">
        <v>1782</v>
      </c>
      <c r="B2180" s="14">
        <v>40</v>
      </c>
      <c r="C2180" s="15">
        <v>99</v>
      </c>
      <c r="D2180" s="12" t="s">
        <v>2363</v>
      </c>
      <c r="E2180" s="12" t="s">
        <v>1950</v>
      </c>
      <c r="F2180" s="12" t="str">
        <f t="shared" si="34"/>
        <v>OK-Murray-(40-99)</v>
      </c>
    </row>
    <row r="2181" spans="1:6" ht="12.75">
      <c r="A2181" s="12" t="s">
        <v>1782</v>
      </c>
      <c r="B2181" s="14">
        <v>40</v>
      </c>
      <c r="C2181" s="15">
        <v>101</v>
      </c>
      <c r="D2181" s="12" t="s">
        <v>252</v>
      </c>
      <c r="E2181" s="12" t="s">
        <v>1950</v>
      </c>
      <c r="F2181" s="12" t="str">
        <f t="shared" si="34"/>
        <v>OK-Muskogee-(40-101)</v>
      </c>
    </row>
    <row r="2182" spans="1:6" ht="12.75">
      <c r="A2182" s="12" t="s">
        <v>1782</v>
      </c>
      <c r="B2182" s="14">
        <v>40</v>
      </c>
      <c r="C2182" s="15">
        <v>103</v>
      </c>
      <c r="D2182" s="12" t="s">
        <v>2701</v>
      </c>
      <c r="E2182" s="12" t="s">
        <v>1950</v>
      </c>
      <c r="F2182" s="12" t="str">
        <f t="shared" si="34"/>
        <v>OK-Noble-(40-103)</v>
      </c>
    </row>
    <row r="2183" spans="1:6" ht="12.75">
      <c r="A2183" s="12" t="s">
        <v>1782</v>
      </c>
      <c r="B2183" s="14">
        <v>40</v>
      </c>
      <c r="C2183" s="15">
        <v>105</v>
      </c>
      <c r="D2183" s="12" t="s">
        <v>253</v>
      </c>
      <c r="E2183" s="12" t="s">
        <v>1950</v>
      </c>
      <c r="F2183" s="12" t="str">
        <f t="shared" si="34"/>
        <v>OK-Nowata-(40-105)</v>
      </c>
    </row>
    <row r="2184" spans="1:6" ht="12.75">
      <c r="A2184" s="12" t="s">
        <v>1782</v>
      </c>
      <c r="B2184" s="14">
        <v>40</v>
      </c>
      <c r="C2184" s="15">
        <v>107</v>
      </c>
      <c r="D2184" s="12" t="s">
        <v>254</v>
      </c>
      <c r="E2184" s="12" t="s">
        <v>1950</v>
      </c>
      <c r="F2184" s="12" t="str">
        <f t="shared" si="34"/>
        <v>OK-Okfuskee-(40-107)</v>
      </c>
    </row>
    <row r="2185" spans="1:6" ht="12.75">
      <c r="A2185" s="12" t="s">
        <v>1782</v>
      </c>
      <c r="B2185" s="14">
        <v>40</v>
      </c>
      <c r="C2185" s="15">
        <v>109</v>
      </c>
      <c r="D2185" s="12" t="s">
        <v>255</v>
      </c>
      <c r="E2185" s="12" t="s">
        <v>1950</v>
      </c>
      <c r="F2185" s="12" t="str">
        <f t="shared" si="34"/>
        <v>OK-Oklahoma-(40-109)</v>
      </c>
    </row>
    <row r="2186" spans="1:6" ht="12.75">
      <c r="A2186" s="12" t="s">
        <v>1782</v>
      </c>
      <c r="B2186" s="14">
        <v>40</v>
      </c>
      <c r="C2186" s="15">
        <v>111</v>
      </c>
      <c r="D2186" s="12" t="s">
        <v>256</v>
      </c>
      <c r="E2186" s="12" t="s">
        <v>1950</v>
      </c>
      <c r="F2186" s="12" t="str">
        <f t="shared" si="34"/>
        <v>OK-Okmulgee-(40-111)</v>
      </c>
    </row>
    <row r="2187" spans="1:6" ht="12.75">
      <c r="A2187" s="12" t="s">
        <v>1782</v>
      </c>
      <c r="B2187" s="14">
        <v>40</v>
      </c>
      <c r="C2187" s="15">
        <v>113</v>
      </c>
      <c r="D2187" s="12" t="s">
        <v>2807</v>
      </c>
      <c r="E2187" s="12" t="s">
        <v>1950</v>
      </c>
      <c r="F2187" s="12" t="str">
        <f t="shared" si="34"/>
        <v>OK-Osage-(40-113)</v>
      </c>
    </row>
    <row r="2188" spans="1:6" ht="12.75">
      <c r="A2188" s="12" t="s">
        <v>1782</v>
      </c>
      <c r="B2188" s="14">
        <v>40</v>
      </c>
      <c r="C2188" s="15">
        <v>115</v>
      </c>
      <c r="D2188" s="12" t="s">
        <v>2809</v>
      </c>
      <c r="E2188" s="12" t="s">
        <v>1950</v>
      </c>
      <c r="F2188" s="12" t="str">
        <f t="shared" si="34"/>
        <v>OK-Ottawa-(40-115)</v>
      </c>
    </row>
    <row r="2189" spans="1:6" ht="12.75">
      <c r="A2189" s="12" t="s">
        <v>1782</v>
      </c>
      <c r="B2189" s="14">
        <v>40</v>
      </c>
      <c r="C2189" s="15">
        <v>117</v>
      </c>
      <c r="D2189" s="12" t="s">
        <v>2810</v>
      </c>
      <c r="E2189" s="12" t="s">
        <v>1950</v>
      </c>
      <c r="F2189" s="12" t="str">
        <f t="shared" si="34"/>
        <v>OK-Pawnee-(40-117)</v>
      </c>
    </row>
    <row r="2190" spans="1:6" ht="12.75">
      <c r="A2190" s="12" t="s">
        <v>1782</v>
      </c>
      <c r="B2190" s="14">
        <v>40</v>
      </c>
      <c r="C2190" s="15">
        <v>119</v>
      </c>
      <c r="D2190" s="12" t="s">
        <v>257</v>
      </c>
      <c r="E2190" s="12" t="s">
        <v>1950</v>
      </c>
      <c r="F2190" s="12" t="str">
        <f t="shared" si="34"/>
        <v>OK-Payne-(40-119)</v>
      </c>
    </row>
    <row r="2191" spans="1:6" ht="12.75">
      <c r="A2191" s="12" t="s">
        <v>1782</v>
      </c>
      <c r="B2191" s="14">
        <v>40</v>
      </c>
      <c r="C2191" s="15">
        <v>121</v>
      </c>
      <c r="D2191" s="12" t="s">
        <v>258</v>
      </c>
      <c r="E2191" s="12" t="s">
        <v>1950</v>
      </c>
      <c r="F2191" s="12" t="str">
        <f t="shared" si="34"/>
        <v>OK-Pittsburg-(40-121)</v>
      </c>
    </row>
    <row r="2192" spans="1:6" ht="12.75">
      <c r="A2192" s="12" t="s">
        <v>1782</v>
      </c>
      <c r="B2192" s="14">
        <v>40</v>
      </c>
      <c r="C2192" s="15">
        <v>123</v>
      </c>
      <c r="D2192" s="12" t="s">
        <v>1568</v>
      </c>
      <c r="E2192" s="12" t="s">
        <v>1950</v>
      </c>
      <c r="F2192" s="12" t="str">
        <f t="shared" si="34"/>
        <v>OK-Pontotoc-(40-123)</v>
      </c>
    </row>
    <row r="2193" spans="1:6" ht="12.75">
      <c r="A2193" s="12" t="s">
        <v>1782</v>
      </c>
      <c r="B2193" s="14">
        <v>40</v>
      </c>
      <c r="C2193" s="15">
        <v>125</v>
      </c>
      <c r="D2193" s="12" t="s">
        <v>2811</v>
      </c>
      <c r="E2193" s="12" t="s">
        <v>1950</v>
      </c>
      <c r="F2193" s="12" t="str">
        <f t="shared" si="34"/>
        <v>OK-Pottawatomie-(40-125)</v>
      </c>
    </row>
    <row r="2194" spans="1:6" ht="12.75">
      <c r="A2194" s="12" t="s">
        <v>1782</v>
      </c>
      <c r="B2194" s="14">
        <v>40</v>
      </c>
      <c r="C2194" s="15">
        <v>127</v>
      </c>
      <c r="D2194" s="12" t="s">
        <v>259</v>
      </c>
      <c r="E2194" s="12" t="s">
        <v>1950</v>
      </c>
      <c r="F2194" s="12" t="str">
        <f t="shared" si="34"/>
        <v>OK-Pushmataha-(40-127)</v>
      </c>
    </row>
    <row r="2195" spans="1:6" ht="12.75">
      <c r="A2195" s="12" t="s">
        <v>1782</v>
      </c>
      <c r="B2195" s="14">
        <v>40</v>
      </c>
      <c r="C2195" s="15">
        <v>129</v>
      </c>
      <c r="D2195" s="12" t="s">
        <v>260</v>
      </c>
      <c r="E2195" s="12" t="s">
        <v>1950</v>
      </c>
      <c r="F2195" s="12" t="str">
        <f t="shared" si="34"/>
        <v>OK-Roger Mills-(40-129)</v>
      </c>
    </row>
    <row r="2196" spans="1:6" ht="12.75">
      <c r="A2196" s="12" t="s">
        <v>1782</v>
      </c>
      <c r="B2196" s="14">
        <v>40</v>
      </c>
      <c r="C2196" s="15">
        <v>131</v>
      </c>
      <c r="D2196" s="12" t="s">
        <v>261</v>
      </c>
      <c r="E2196" s="12" t="s">
        <v>1950</v>
      </c>
      <c r="F2196" s="12" t="str">
        <f t="shared" si="34"/>
        <v>OK-Rogers-(40-131)</v>
      </c>
    </row>
    <row r="2197" spans="1:6" ht="12.75">
      <c r="A2197" s="12" t="s">
        <v>1782</v>
      </c>
      <c r="B2197" s="14">
        <v>40</v>
      </c>
      <c r="C2197" s="15">
        <v>133</v>
      </c>
      <c r="D2197" s="12" t="s">
        <v>2288</v>
      </c>
      <c r="E2197" s="12" t="s">
        <v>1950</v>
      </c>
      <c r="F2197" s="12" t="str">
        <f t="shared" si="34"/>
        <v>OK-Seminole-(40-133)</v>
      </c>
    </row>
    <row r="2198" spans="1:6" ht="12.75">
      <c r="A2198" s="12" t="s">
        <v>1782</v>
      </c>
      <c r="B2198" s="14">
        <v>40</v>
      </c>
      <c r="C2198" s="15">
        <v>135</v>
      </c>
      <c r="D2198" s="12" t="s">
        <v>262</v>
      </c>
      <c r="E2198" s="12" t="s">
        <v>1950</v>
      </c>
      <c r="F2198" s="12" t="str">
        <f t="shared" si="34"/>
        <v>OK-Sequoyah-(40-135)</v>
      </c>
    </row>
    <row r="2199" spans="1:6" ht="12.75">
      <c r="A2199" s="12" t="s">
        <v>1782</v>
      </c>
      <c r="B2199" s="14">
        <v>40</v>
      </c>
      <c r="C2199" s="15">
        <v>137</v>
      </c>
      <c r="D2199" s="12" t="s">
        <v>2377</v>
      </c>
      <c r="E2199" s="12" t="s">
        <v>1950</v>
      </c>
      <c r="F2199" s="12" t="str">
        <f t="shared" si="34"/>
        <v>OK-Stephens-(40-137)</v>
      </c>
    </row>
    <row r="2200" spans="1:6" ht="12.75">
      <c r="A2200" s="12" t="s">
        <v>1782</v>
      </c>
      <c r="B2200" s="14">
        <v>40</v>
      </c>
      <c r="C2200" s="15">
        <v>139</v>
      </c>
      <c r="D2200" s="12" t="s">
        <v>1618</v>
      </c>
      <c r="E2200" s="12" t="s">
        <v>1950</v>
      </c>
      <c r="F2200" s="12" t="str">
        <f t="shared" si="34"/>
        <v>OK-Texas-(40-139)</v>
      </c>
    </row>
    <row r="2201" spans="1:6" ht="12.75">
      <c r="A2201" s="12" t="s">
        <v>1782</v>
      </c>
      <c r="B2201" s="14">
        <v>40</v>
      </c>
      <c r="C2201" s="15">
        <v>141</v>
      </c>
      <c r="D2201" s="12" t="s">
        <v>263</v>
      </c>
      <c r="E2201" s="12" t="s">
        <v>1950</v>
      </c>
      <c r="F2201" s="12" t="str">
        <f t="shared" si="34"/>
        <v>OK-Tillman-(40-141)</v>
      </c>
    </row>
    <row r="2202" spans="1:6" ht="12.75">
      <c r="A2202" s="12" t="s">
        <v>1782</v>
      </c>
      <c r="B2202" s="14">
        <v>40</v>
      </c>
      <c r="C2202" s="15">
        <v>143</v>
      </c>
      <c r="D2202" s="12" t="s">
        <v>264</v>
      </c>
      <c r="E2202" s="12" t="s">
        <v>1950</v>
      </c>
      <c r="F2202" s="12" t="str">
        <f t="shared" si="34"/>
        <v>OK-Tulsa-(40-143)</v>
      </c>
    </row>
    <row r="2203" spans="1:6" ht="12.75">
      <c r="A2203" s="12" t="s">
        <v>1782</v>
      </c>
      <c r="B2203" s="14">
        <v>40</v>
      </c>
      <c r="C2203" s="15">
        <v>145</v>
      </c>
      <c r="D2203" s="12" t="s">
        <v>265</v>
      </c>
      <c r="E2203" s="12" t="s">
        <v>1950</v>
      </c>
      <c r="F2203" s="12" t="str">
        <f t="shared" si="34"/>
        <v>OK-Wagoner-(40-145)</v>
      </c>
    </row>
    <row r="2204" spans="1:6" ht="12.75">
      <c r="A2204" s="12" t="s">
        <v>1782</v>
      </c>
      <c r="B2204" s="14">
        <v>40</v>
      </c>
      <c r="C2204" s="15">
        <v>147</v>
      </c>
      <c r="D2204" s="12" t="s">
        <v>2014</v>
      </c>
      <c r="E2204" s="12" t="s">
        <v>1950</v>
      </c>
      <c r="F2204" s="12" t="str">
        <f t="shared" si="34"/>
        <v>OK-Washington-(40-147)</v>
      </c>
    </row>
    <row r="2205" spans="1:6" ht="12.75">
      <c r="A2205" s="12" t="s">
        <v>1782</v>
      </c>
      <c r="B2205" s="14">
        <v>40</v>
      </c>
      <c r="C2205" s="15">
        <v>149</v>
      </c>
      <c r="D2205" s="12" t="s">
        <v>266</v>
      </c>
      <c r="E2205" s="12" t="s">
        <v>1950</v>
      </c>
      <c r="F2205" s="12" t="str">
        <f t="shared" si="34"/>
        <v>OK-Washita-(40-149)</v>
      </c>
    </row>
    <row r="2206" spans="1:6" ht="12.75">
      <c r="A2206" s="12" t="s">
        <v>1782</v>
      </c>
      <c r="B2206" s="14">
        <v>40</v>
      </c>
      <c r="C2206" s="15">
        <v>151</v>
      </c>
      <c r="D2206" s="12" t="s">
        <v>267</v>
      </c>
      <c r="E2206" s="12" t="s">
        <v>1950</v>
      </c>
      <c r="F2206" s="12" t="str">
        <f t="shared" si="34"/>
        <v>OK-Woods-(40-151)</v>
      </c>
    </row>
    <row r="2207" spans="1:6" ht="12.75">
      <c r="A2207" s="12" t="s">
        <v>1782</v>
      </c>
      <c r="B2207" s="14">
        <v>40</v>
      </c>
      <c r="C2207" s="15">
        <v>153</v>
      </c>
      <c r="D2207" s="12" t="s">
        <v>268</v>
      </c>
      <c r="E2207" s="12" t="s">
        <v>1950</v>
      </c>
      <c r="F2207" s="12" t="str">
        <f t="shared" si="34"/>
        <v>OK-Woodward-(40-153)</v>
      </c>
    </row>
    <row r="2208" spans="1:6" ht="12.75">
      <c r="A2208" s="12" t="s">
        <v>1783</v>
      </c>
      <c r="B2208" s="14">
        <v>41</v>
      </c>
      <c r="C2208" s="15">
        <v>1</v>
      </c>
      <c r="D2208" s="12" t="s">
        <v>2246</v>
      </c>
      <c r="E2208" s="12" t="s">
        <v>1950</v>
      </c>
      <c r="F2208" s="12" t="str">
        <f t="shared" si="34"/>
        <v>OR-Baker-(41-1)</v>
      </c>
    </row>
    <row r="2209" spans="1:6" ht="12.75">
      <c r="A2209" s="12" t="s">
        <v>1783</v>
      </c>
      <c r="B2209" s="14">
        <v>41</v>
      </c>
      <c r="C2209" s="15">
        <v>3</v>
      </c>
      <c r="D2209" s="12" t="s">
        <v>2064</v>
      </c>
      <c r="E2209" s="12" t="s">
        <v>1950</v>
      </c>
      <c r="F2209" s="12" t="str">
        <f t="shared" si="34"/>
        <v>OR-Benton-(41-3)</v>
      </c>
    </row>
    <row r="2210" spans="1:6" ht="12.75">
      <c r="A2210" s="12" t="s">
        <v>1783</v>
      </c>
      <c r="B2210" s="14">
        <v>41</v>
      </c>
      <c r="C2210" s="15">
        <v>5</v>
      </c>
      <c r="D2210" s="12" t="s">
        <v>269</v>
      </c>
      <c r="E2210" s="12" t="s">
        <v>1950</v>
      </c>
      <c r="F2210" s="12" t="str">
        <f t="shared" si="34"/>
        <v>OR-Clackamas-(41-5)</v>
      </c>
    </row>
    <row r="2211" spans="1:6" ht="12.75">
      <c r="A2211" s="12" t="s">
        <v>1783</v>
      </c>
      <c r="B2211" s="14">
        <v>41</v>
      </c>
      <c r="C2211" s="15">
        <v>7</v>
      </c>
      <c r="D2211" s="12" t="s">
        <v>270</v>
      </c>
      <c r="E2211" s="12" t="s">
        <v>1950</v>
      </c>
      <c r="F2211" s="12" t="str">
        <f t="shared" si="34"/>
        <v>OR-Clatsop-(41-7)</v>
      </c>
    </row>
    <row r="2212" spans="1:6" ht="12.75">
      <c r="A2212" s="12" t="s">
        <v>1783</v>
      </c>
      <c r="B2212" s="14">
        <v>41</v>
      </c>
      <c r="C2212" s="15">
        <v>9</v>
      </c>
      <c r="D2212" s="12" t="s">
        <v>2071</v>
      </c>
      <c r="E2212" s="12" t="s">
        <v>1950</v>
      </c>
      <c r="F2212" s="12" t="str">
        <f t="shared" si="34"/>
        <v>OR-Columbia-(41-9)</v>
      </c>
    </row>
    <row r="2213" spans="1:6" ht="12.75">
      <c r="A2213" s="12" t="s">
        <v>1783</v>
      </c>
      <c r="B2213" s="14">
        <v>41</v>
      </c>
      <c r="C2213" s="15">
        <v>11</v>
      </c>
      <c r="D2213" s="12" t="s">
        <v>28</v>
      </c>
      <c r="E2213" s="12" t="s">
        <v>1950</v>
      </c>
      <c r="F2213" s="12" t="str">
        <f t="shared" si="34"/>
        <v>OR-Coos-(41-11)</v>
      </c>
    </row>
    <row r="2214" spans="1:6" ht="12.75">
      <c r="A2214" s="12" t="s">
        <v>1783</v>
      </c>
      <c r="B2214" s="14">
        <v>41</v>
      </c>
      <c r="C2214" s="15">
        <v>13</v>
      </c>
      <c r="D2214" s="12" t="s">
        <v>271</v>
      </c>
      <c r="E2214" s="12" t="s">
        <v>1950</v>
      </c>
      <c r="F2214" s="12" t="str">
        <f t="shared" si="34"/>
        <v>OR-Crook-(41-13)</v>
      </c>
    </row>
    <row r="2215" spans="1:6" ht="12.75">
      <c r="A2215" s="12" t="s">
        <v>1783</v>
      </c>
      <c r="B2215" s="14">
        <v>41</v>
      </c>
      <c r="C2215" s="15">
        <v>15</v>
      </c>
      <c r="D2215" s="12" t="s">
        <v>48</v>
      </c>
      <c r="E2215" s="12" t="s">
        <v>1950</v>
      </c>
      <c r="F2215" s="12" t="str">
        <f t="shared" si="34"/>
        <v>OR-Curry-(41-15)</v>
      </c>
    </row>
    <row r="2216" spans="1:6" ht="12.75">
      <c r="A2216" s="12" t="s">
        <v>1783</v>
      </c>
      <c r="B2216" s="14">
        <v>41</v>
      </c>
      <c r="C2216" s="15">
        <v>17</v>
      </c>
      <c r="D2216" s="12" t="s">
        <v>272</v>
      </c>
      <c r="E2216" s="12" t="s">
        <v>1950</v>
      </c>
      <c r="F2216" s="12" t="str">
        <f t="shared" si="34"/>
        <v>OR-Deschutes-(41-17)</v>
      </c>
    </row>
    <row r="2217" spans="1:6" ht="12.75">
      <c r="A2217" s="12" t="s">
        <v>1783</v>
      </c>
      <c r="B2217" s="14">
        <v>41</v>
      </c>
      <c r="C2217" s="15">
        <v>19</v>
      </c>
      <c r="D2217" s="12" t="s">
        <v>2195</v>
      </c>
      <c r="E2217" s="12" t="s">
        <v>1950</v>
      </c>
      <c r="F2217" s="12" t="str">
        <f t="shared" si="34"/>
        <v>OR-Douglas-(41-19)</v>
      </c>
    </row>
    <row r="2218" spans="1:6" ht="12.75">
      <c r="A2218" s="12" t="s">
        <v>1783</v>
      </c>
      <c r="B2218" s="14">
        <v>41</v>
      </c>
      <c r="C2218" s="15">
        <v>21</v>
      </c>
      <c r="D2218" s="12" t="s">
        <v>273</v>
      </c>
      <c r="E2218" s="12" t="s">
        <v>1950</v>
      </c>
      <c r="F2218" s="12" t="str">
        <f t="shared" si="34"/>
        <v>OR-Gilliam-(41-21)</v>
      </c>
    </row>
    <row r="2219" spans="1:6" ht="12.75">
      <c r="A2219" s="12" t="s">
        <v>1783</v>
      </c>
      <c r="B2219" s="14">
        <v>41</v>
      </c>
      <c r="C2219" s="15">
        <v>23</v>
      </c>
      <c r="D2219" s="12" t="s">
        <v>2082</v>
      </c>
      <c r="E2219" s="12" t="s">
        <v>1950</v>
      </c>
      <c r="F2219" s="12" t="str">
        <f t="shared" si="34"/>
        <v>OR-Grant-(41-23)</v>
      </c>
    </row>
    <row r="2220" spans="1:6" ht="12.75">
      <c r="A2220" s="12" t="s">
        <v>1783</v>
      </c>
      <c r="B2220" s="14">
        <v>41</v>
      </c>
      <c r="C2220" s="15">
        <v>25</v>
      </c>
      <c r="D2220" s="12" t="s">
        <v>274</v>
      </c>
      <c r="E2220" s="12" t="s">
        <v>1950</v>
      </c>
      <c r="F2220" s="12" t="str">
        <f t="shared" si="34"/>
        <v>OR-Harney-(41-25)</v>
      </c>
    </row>
    <row r="2221" spans="1:6" ht="12.75">
      <c r="A2221" s="12" t="s">
        <v>1783</v>
      </c>
      <c r="B2221" s="14">
        <v>41</v>
      </c>
      <c r="C2221" s="15">
        <v>27</v>
      </c>
      <c r="D2221" s="12" t="s">
        <v>275</v>
      </c>
      <c r="E2221" s="12" t="s">
        <v>1950</v>
      </c>
      <c r="F2221" s="12" t="str">
        <f t="shared" si="34"/>
        <v>OR-Hood River-(41-27)</v>
      </c>
    </row>
    <row r="2222" spans="1:6" ht="12.75">
      <c r="A2222" s="12" t="s">
        <v>1783</v>
      </c>
      <c r="B2222" s="14">
        <v>41</v>
      </c>
      <c r="C2222" s="15">
        <v>29</v>
      </c>
      <c r="D2222" s="12" t="s">
        <v>1985</v>
      </c>
      <c r="E2222" s="12" t="s">
        <v>1950</v>
      </c>
      <c r="F2222" s="12" t="str">
        <f t="shared" si="34"/>
        <v>OR-Jackson-(41-29)</v>
      </c>
    </row>
    <row r="2223" spans="1:6" ht="12.75">
      <c r="A2223" s="12" t="s">
        <v>1783</v>
      </c>
      <c r="B2223" s="14">
        <v>41</v>
      </c>
      <c r="C2223" s="15">
        <v>31</v>
      </c>
      <c r="D2223" s="12" t="s">
        <v>1986</v>
      </c>
      <c r="E2223" s="12" t="s">
        <v>1950</v>
      </c>
      <c r="F2223" s="12" t="str">
        <f t="shared" si="34"/>
        <v>OR-Jefferson-(41-31)</v>
      </c>
    </row>
    <row r="2224" spans="1:6" ht="12.75">
      <c r="A2224" s="12" t="s">
        <v>1783</v>
      </c>
      <c r="B2224" s="14">
        <v>41</v>
      </c>
      <c r="C2224" s="15">
        <v>33</v>
      </c>
      <c r="D2224" s="12" t="s">
        <v>276</v>
      </c>
      <c r="E2224" s="12" t="s">
        <v>1950</v>
      </c>
      <c r="F2224" s="12" t="str">
        <f t="shared" si="34"/>
        <v>OR-Josephine-(41-33)</v>
      </c>
    </row>
    <row r="2225" spans="1:6" ht="12.75">
      <c r="A2225" s="12" t="s">
        <v>1783</v>
      </c>
      <c r="B2225" s="14">
        <v>41</v>
      </c>
      <c r="C2225" s="15">
        <v>35</v>
      </c>
      <c r="D2225" s="12" t="s">
        <v>277</v>
      </c>
      <c r="E2225" s="12" t="s">
        <v>1950</v>
      </c>
      <c r="F2225" s="12" t="str">
        <f t="shared" si="34"/>
        <v>OR-Klamath-(41-35)</v>
      </c>
    </row>
    <row r="2226" spans="1:6" ht="12.75">
      <c r="A2226" s="12" t="s">
        <v>1783</v>
      </c>
      <c r="B2226" s="14">
        <v>41</v>
      </c>
      <c r="C2226" s="15">
        <v>37</v>
      </c>
      <c r="D2226" s="12" t="s">
        <v>2137</v>
      </c>
      <c r="E2226" s="12" t="s">
        <v>1950</v>
      </c>
      <c r="F2226" s="12" t="str">
        <f t="shared" si="34"/>
        <v>OR-Lake-(41-37)</v>
      </c>
    </row>
    <row r="2227" spans="1:6" ht="12.75">
      <c r="A2227" s="12" t="s">
        <v>1783</v>
      </c>
      <c r="B2227" s="14">
        <v>41</v>
      </c>
      <c r="C2227" s="15">
        <v>39</v>
      </c>
      <c r="D2227" s="12" t="s">
        <v>2797</v>
      </c>
      <c r="E2227" s="12" t="s">
        <v>1950</v>
      </c>
      <c r="F2227" s="12" t="str">
        <f t="shared" si="34"/>
        <v>OR-Lane-(41-39)</v>
      </c>
    </row>
    <row r="2228" spans="1:6" ht="12.75">
      <c r="A2228" s="12" t="s">
        <v>1783</v>
      </c>
      <c r="B2228" s="14">
        <v>41</v>
      </c>
      <c r="C2228" s="15">
        <v>41</v>
      </c>
      <c r="D2228" s="12" t="s">
        <v>2090</v>
      </c>
      <c r="E2228" s="12" t="s">
        <v>1950</v>
      </c>
      <c r="F2228" s="12" t="str">
        <f t="shared" si="34"/>
        <v>OR-Lincoln-(41-41)</v>
      </c>
    </row>
    <row r="2229" spans="1:6" ht="12.75">
      <c r="A2229" s="12" t="s">
        <v>1783</v>
      </c>
      <c r="B2229" s="14">
        <v>41</v>
      </c>
      <c r="C2229" s="15">
        <v>43</v>
      </c>
      <c r="D2229" s="12" t="s">
        <v>2744</v>
      </c>
      <c r="E2229" s="12" t="s">
        <v>1950</v>
      </c>
      <c r="F2229" s="12" t="str">
        <f t="shared" si="34"/>
        <v>OR-Linn-(41-43)</v>
      </c>
    </row>
    <row r="2230" spans="1:6" ht="12.75">
      <c r="A2230" s="12" t="s">
        <v>1783</v>
      </c>
      <c r="B2230" s="14">
        <v>41</v>
      </c>
      <c r="C2230" s="15">
        <v>45</v>
      </c>
      <c r="D2230" s="12" t="s">
        <v>278</v>
      </c>
      <c r="E2230" s="12" t="s">
        <v>1950</v>
      </c>
      <c r="F2230" s="12" t="str">
        <f t="shared" si="34"/>
        <v>OR-Malheur-(41-45)</v>
      </c>
    </row>
    <row r="2231" spans="1:6" ht="12.75">
      <c r="A2231" s="12" t="s">
        <v>1783</v>
      </c>
      <c r="B2231" s="14">
        <v>41</v>
      </c>
      <c r="C2231" s="15">
        <v>47</v>
      </c>
      <c r="D2231" s="12" t="s">
        <v>1996</v>
      </c>
      <c r="E2231" s="12" t="s">
        <v>1950</v>
      </c>
      <c r="F2231" s="12" t="str">
        <f t="shared" si="34"/>
        <v>OR-Marion-(41-47)</v>
      </c>
    </row>
    <row r="2232" spans="1:6" ht="12.75">
      <c r="A2232" s="12" t="s">
        <v>1783</v>
      </c>
      <c r="B2232" s="14">
        <v>41</v>
      </c>
      <c r="C2232" s="15">
        <v>49</v>
      </c>
      <c r="D2232" s="12" t="s">
        <v>214</v>
      </c>
      <c r="E2232" s="12" t="s">
        <v>1950</v>
      </c>
      <c r="F2232" s="12" t="str">
        <f t="shared" si="34"/>
        <v>OR-Morrow-(41-49)</v>
      </c>
    </row>
    <row r="2233" spans="1:6" ht="12.75">
      <c r="A2233" s="12" t="s">
        <v>1783</v>
      </c>
      <c r="B2233" s="14">
        <v>41</v>
      </c>
      <c r="C2233" s="15">
        <v>51</v>
      </c>
      <c r="D2233" s="12" t="s">
        <v>279</v>
      </c>
      <c r="E2233" s="12" t="s">
        <v>1950</v>
      </c>
      <c r="F2233" s="12" t="str">
        <f t="shared" si="34"/>
        <v>OR-Multnomah-(41-51)</v>
      </c>
    </row>
    <row r="2234" spans="1:6" ht="12.75">
      <c r="A2234" s="12" t="s">
        <v>1783</v>
      </c>
      <c r="B2234" s="14">
        <v>41</v>
      </c>
      <c r="C2234" s="15">
        <v>53</v>
      </c>
      <c r="D2234" s="12" t="s">
        <v>2104</v>
      </c>
      <c r="E2234" s="12" t="s">
        <v>1950</v>
      </c>
      <c r="F2234" s="12" t="str">
        <f t="shared" si="34"/>
        <v>OR-Polk-(41-53)</v>
      </c>
    </row>
    <row r="2235" spans="1:6" ht="12.75">
      <c r="A2235" s="12" t="s">
        <v>1783</v>
      </c>
      <c r="B2235" s="14">
        <v>41</v>
      </c>
      <c r="C2235" s="15">
        <v>55</v>
      </c>
      <c r="D2235" s="12" t="s">
        <v>1271</v>
      </c>
      <c r="E2235" s="12" t="s">
        <v>1950</v>
      </c>
      <c r="F2235" s="12" t="str">
        <f t="shared" si="34"/>
        <v>OR-Sherman-(41-55)</v>
      </c>
    </row>
    <row r="2236" spans="1:6" ht="12.75">
      <c r="A2236" s="12" t="s">
        <v>1783</v>
      </c>
      <c r="B2236" s="14">
        <v>41</v>
      </c>
      <c r="C2236" s="15">
        <v>57</v>
      </c>
      <c r="D2236" s="12" t="s">
        <v>280</v>
      </c>
      <c r="E2236" s="12" t="s">
        <v>1950</v>
      </c>
      <c r="F2236" s="12" t="str">
        <f t="shared" si="34"/>
        <v>OR-Tillamook-(41-57)</v>
      </c>
    </row>
    <row r="2237" spans="1:6" ht="12.75">
      <c r="A2237" s="12" t="s">
        <v>1783</v>
      </c>
      <c r="B2237" s="14">
        <v>41</v>
      </c>
      <c r="C2237" s="15">
        <v>59</v>
      </c>
      <c r="D2237" s="12" t="s">
        <v>281</v>
      </c>
      <c r="E2237" s="12" t="s">
        <v>1950</v>
      </c>
      <c r="F2237" s="12" t="str">
        <f t="shared" si="34"/>
        <v>OR-Umatilla-(41-59)</v>
      </c>
    </row>
    <row r="2238" spans="1:6" ht="12.75">
      <c r="A2238" s="12" t="s">
        <v>1783</v>
      </c>
      <c r="B2238" s="14">
        <v>41</v>
      </c>
      <c r="C2238" s="15">
        <v>61</v>
      </c>
      <c r="D2238" s="12" t="s">
        <v>2116</v>
      </c>
      <c r="E2238" s="12" t="s">
        <v>1950</v>
      </c>
      <c r="F2238" s="12" t="str">
        <f t="shared" si="34"/>
        <v>OR-Union-(41-61)</v>
      </c>
    </row>
    <row r="2239" spans="1:6" ht="12.75">
      <c r="A2239" s="12" t="s">
        <v>1783</v>
      </c>
      <c r="B2239" s="14">
        <v>41</v>
      </c>
      <c r="C2239" s="15">
        <v>63</v>
      </c>
      <c r="D2239" s="12" t="s">
        <v>282</v>
      </c>
      <c r="E2239" s="12" t="s">
        <v>1950</v>
      </c>
      <c r="F2239" s="12" t="str">
        <f t="shared" si="34"/>
        <v>OR-Wallowa-(41-63)</v>
      </c>
    </row>
    <row r="2240" spans="1:6" ht="12.75">
      <c r="A2240" s="12" t="s">
        <v>1783</v>
      </c>
      <c r="B2240" s="14">
        <v>41</v>
      </c>
      <c r="C2240" s="15">
        <v>65</v>
      </c>
      <c r="D2240" s="12" t="s">
        <v>283</v>
      </c>
      <c r="E2240" s="12" t="s">
        <v>1950</v>
      </c>
      <c r="F2240" s="12" t="str">
        <f t="shared" si="34"/>
        <v>OR-Wasco-(41-65)</v>
      </c>
    </row>
    <row r="2241" spans="1:6" ht="12.75">
      <c r="A2241" s="12" t="s">
        <v>1783</v>
      </c>
      <c r="B2241" s="14">
        <v>41</v>
      </c>
      <c r="C2241" s="15">
        <v>67</v>
      </c>
      <c r="D2241" s="12" t="s">
        <v>2014</v>
      </c>
      <c r="E2241" s="12" t="s">
        <v>1950</v>
      </c>
      <c r="F2241" s="12" t="str">
        <f t="shared" si="34"/>
        <v>OR-Washington-(41-67)</v>
      </c>
    </row>
    <row r="2242" spans="1:6" ht="12.75">
      <c r="A2242" s="12" t="s">
        <v>1783</v>
      </c>
      <c r="B2242" s="14">
        <v>41</v>
      </c>
      <c r="C2242" s="15">
        <v>69</v>
      </c>
      <c r="D2242" s="12" t="s">
        <v>2585</v>
      </c>
      <c r="E2242" s="12" t="s">
        <v>1950</v>
      </c>
      <c r="F2242" s="12" t="str">
        <f t="shared" si="34"/>
        <v>OR-Wheeler-(41-69)</v>
      </c>
    </row>
    <row r="2243" spans="1:6" ht="12.75">
      <c r="A2243" s="12" t="s">
        <v>1783</v>
      </c>
      <c r="B2243" s="14">
        <v>41</v>
      </c>
      <c r="C2243" s="15">
        <v>71</v>
      </c>
      <c r="D2243" s="12" t="s">
        <v>284</v>
      </c>
      <c r="E2243" s="12" t="s">
        <v>1950</v>
      </c>
      <c r="F2243" s="12" t="str">
        <f aca="true" t="shared" si="35" ref="F2243:F2306">A2243&amp;"-"&amp;D2243&amp;"-("&amp;B2243&amp;"-"&amp;C2243&amp;")"</f>
        <v>OR-Yamhill-(41-71)</v>
      </c>
    </row>
    <row r="2244" spans="1:6" ht="12.75">
      <c r="A2244" s="12" t="s">
        <v>1785</v>
      </c>
      <c r="B2244" s="14">
        <v>42</v>
      </c>
      <c r="C2244" s="15">
        <v>1</v>
      </c>
      <c r="D2244" s="12" t="s">
        <v>2177</v>
      </c>
      <c r="E2244" s="12" t="s">
        <v>1950</v>
      </c>
      <c r="F2244" s="12" t="str">
        <f t="shared" si="35"/>
        <v>PA-Adams-(42-1)</v>
      </c>
    </row>
    <row r="2245" spans="1:6" ht="12.75">
      <c r="A2245" s="12" t="s">
        <v>1785</v>
      </c>
      <c r="B2245" s="14">
        <v>42</v>
      </c>
      <c r="C2245" s="15">
        <v>3</v>
      </c>
      <c r="D2245" s="12" t="s">
        <v>285</v>
      </c>
      <c r="E2245" s="12" t="s">
        <v>1950</v>
      </c>
      <c r="F2245" s="12" t="str">
        <f t="shared" si="35"/>
        <v>PA-Allegheny-(42-3)</v>
      </c>
    </row>
    <row r="2246" spans="1:6" ht="12.75">
      <c r="A2246" s="12" t="s">
        <v>1785</v>
      </c>
      <c r="B2246" s="14">
        <v>42</v>
      </c>
      <c r="C2246" s="15">
        <v>5</v>
      </c>
      <c r="D2246" s="12" t="s">
        <v>286</v>
      </c>
      <c r="E2246" s="12" t="s">
        <v>1950</v>
      </c>
      <c r="F2246" s="12" t="str">
        <f t="shared" si="35"/>
        <v>PA-Armstrong-(42-5)</v>
      </c>
    </row>
    <row r="2247" spans="1:6" ht="12.75">
      <c r="A2247" s="12" t="s">
        <v>1785</v>
      </c>
      <c r="B2247" s="14">
        <v>42</v>
      </c>
      <c r="C2247" s="15">
        <v>7</v>
      </c>
      <c r="D2247" s="12" t="s">
        <v>230</v>
      </c>
      <c r="E2247" s="12" t="s">
        <v>1950</v>
      </c>
      <c r="F2247" s="12" t="str">
        <f t="shared" si="35"/>
        <v>PA-Beaver-(42-7)</v>
      </c>
    </row>
    <row r="2248" spans="1:6" ht="12.75">
      <c r="A2248" s="12" t="s">
        <v>1785</v>
      </c>
      <c r="B2248" s="14">
        <v>42</v>
      </c>
      <c r="C2248" s="15">
        <v>9</v>
      </c>
      <c r="D2248" s="12" t="s">
        <v>287</v>
      </c>
      <c r="E2248" s="12" t="s">
        <v>1950</v>
      </c>
      <c r="F2248" s="12" t="str">
        <f t="shared" si="35"/>
        <v>PA-Bedford-(42-9)</v>
      </c>
    </row>
    <row r="2249" spans="1:6" ht="12.75">
      <c r="A2249" s="12" t="s">
        <v>1785</v>
      </c>
      <c r="B2249" s="14">
        <v>42</v>
      </c>
      <c r="C2249" s="15">
        <v>11</v>
      </c>
      <c r="D2249" s="12" t="s">
        <v>288</v>
      </c>
      <c r="E2249" s="12" t="s">
        <v>1950</v>
      </c>
      <c r="F2249" s="12" t="str">
        <f t="shared" si="35"/>
        <v>PA-Berks-(42-11)</v>
      </c>
    </row>
    <row r="2250" spans="1:6" ht="12.75">
      <c r="A2250" s="12" t="s">
        <v>1785</v>
      </c>
      <c r="B2250" s="14">
        <v>42</v>
      </c>
      <c r="C2250" s="15">
        <v>13</v>
      </c>
      <c r="D2250" s="12" t="s">
        <v>289</v>
      </c>
      <c r="E2250" s="12" t="s">
        <v>1950</v>
      </c>
      <c r="F2250" s="12" t="str">
        <f t="shared" si="35"/>
        <v>PA-Blair-(42-13)</v>
      </c>
    </row>
    <row r="2251" spans="1:6" ht="12.75">
      <c r="A2251" s="12" t="s">
        <v>1785</v>
      </c>
      <c r="B2251" s="14">
        <v>42</v>
      </c>
      <c r="C2251" s="15">
        <v>15</v>
      </c>
      <c r="D2251" s="12" t="s">
        <v>2248</v>
      </c>
      <c r="E2251" s="12" t="s">
        <v>1950</v>
      </c>
      <c r="F2251" s="12" t="str">
        <f t="shared" si="35"/>
        <v>PA-Bradford-(42-15)</v>
      </c>
    </row>
    <row r="2252" spans="1:6" ht="12.75">
      <c r="A2252" s="12" t="s">
        <v>1785</v>
      </c>
      <c r="B2252" s="14">
        <v>42</v>
      </c>
      <c r="C2252" s="15">
        <v>17</v>
      </c>
      <c r="D2252" s="12" t="s">
        <v>290</v>
      </c>
      <c r="E2252" s="12" t="s">
        <v>1950</v>
      </c>
      <c r="F2252" s="12" t="str">
        <f t="shared" si="35"/>
        <v>PA-Bucks-(42-17)</v>
      </c>
    </row>
    <row r="2253" spans="1:6" ht="12.75">
      <c r="A2253" s="12" t="s">
        <v>1785</v>
      </c>
      <c r="B2253" s="14">
        <v>42</v>
      </c>
      <c r="C2253" s="15">
        <v>19</v>
      </c>
      <c r="D2253" s="12" t="s">
        <v>1956</v>
      </c>
      <c r="E2253" s="12" t="s">
        <v>1950</v>
      </c>
      <c r="F2253" s="12" t="str">
        <f t="shared" si="35"/>
        <v>PA-Butler-(42-19)</v>
      </c>
    </row>
    <row r="2254" spans="1:6" ht="12.75">
      <c r="A2254" s="12" t="s">
        <v>1785</v>
      </c>
      <c r="B2254" s="14">
        <v>42</v>
      </c>
      <c r="C2254" s="15">
        <v>21</v>
      </c>
      <c r="D2254" s="12" t="s">
        <v>291</v>
      </c>
      <c r="E2254" s="12" t="s">
        <v>1950</v>
      </c>
      <c r="F2254" s="12" t="str">
        <f t="shared" si="35"/>
        <v>PA-Cambria-(42-21)</v>
      </c>
    </row>
    <row r="2255" spans="1:6" ht="12.75">
      <c r="A2255" s="12" t="s">
        <v>1785</v>
      </c>
      <c r="B2255" s="14">
        <v>42</v>
      </c>
      <c r="C2255" s="15">
        <v>23</v>
      </c>
      <c r="D2255" s="12" t="s">
        <v>1348</v>
      </c>
      <c r="E2255" s="12" t="s">
        <v>1950</v>
      </c>
      <c r="F2255" s="12" t="str">
        <f t="shared" si="35"/>
        <v>PA-Cameron-(42-23)</v>
      </c>
    </row>
    <row r="2256" spans="1:6" ht="12.75">
      <c r="A2256" s="12" t="s">
        <v>1785</v>
      </c>
      <c r="B2256" s="14">
        <v>42</v>
      </c>
      <c r="C2256" s="15">
        <v>25</v>
      </c>
      <c r="D2256" s="12" t="s">
        <v>1622</v>
      </c>
      <c r="E2256" s="12" t="s">
        <v>1950</v>
      </c>
      <c r="F2256" s="12" t="str">
        <f t="shared" si="35"/>
        <v>PA-Carbon-(42-25)</v>
      </c>
    </row>
    <row r="2257" spans="1:6" ht="12.75">
      <c r="A2257" s="12" t="s">
        <v>1785</v>
      </c>
      <c r="B2257" s="14">
        <v>42</v>
      </c>
      <c r="C2257" s="15">
        <v>27</v>
      </c>
      <c r="D2257" s="12" t="s">
        <v>292</v>
      </c>
      <c r="E2257" s="12" t="s">
        <v>1950</v>
      </c>
      <c r="F2257" s="12" t="str">
        <f t="shared" si="35"/>
        <v>PA-Centre-(42-27)</v>
      </c>
    </row>
    <row r="2258" spans="1:6" ht="12.75">
      <c r="A2258" s="12" t="s">
        <v>1785</v>
      </c>
      <c r="B2258" s="14">
        <v>42</v>
      </c>
      <c r="C2258" s="15">
        <v>29</v>
      </c>
      <c r="D2258" s="12" t="s">
        <v>293</v>
      </c>
      <c r="E2258" s="12" t="s">
        <v>1950</v>
      </c>
      <c r="F2258" s="12" t="str">
        <f t="shared" si="35"/>
        <v>PA-Chester-(42-29)</v>
      </c>
    </row>
    <row r="2259" spans="1:6" ht="12.75">
      <c r="A2259" s="12" t="s">
        <v>1785</v>
      </c>
      <c r="B2259" s="14">
        <v>42</v>
      </c>
      <c r="C2259" s="15">
        <v>31</v>
      </c>
      <c r="D2259" s="12" t="s">
        <v>294</v>
      </c>
      <c r="E2259" s="12" t="s">
        <v>1950</v>
      </c>
      <c r="F2259" s="12" t="str">
        <f t="shared" si="35"/>
        <v>PA-Clarion-(42-31)</v>
      </c>
    </row>
    <row r="2260" spans="1:6" ht="12.75">
      <c r="A2260" s="12" t="s">
        <v>1785</v>
      </c>
      <c r="B2260" s="14">
        <v>42</v>
      </c>
      <c r="C2260" s="15">
        <v>33</v>
      </c>
      <c r="D2260" s="12" t="s">
        <v>295</v>
      </c>
      <c r="E2260" s="12" t="s">
        <v>1950</v>
      </c>
      <c r="F2260" s="12" t="str">
        <f t="shared" si="35"/>
        <v>PA-Clearfield-(42-33)</v>
      </c>
    </row>
    <row r="2261" spans="1:6" ht="12.75">
      <c r="A2261" s="12" t="s">
        <v>1785</v>
      </c>
      <c r="B2261" s="14">
        <v>42</v>
      </c>
      <c r="C2261" s="15">
        <v>35</v>
      </c>
      <c r="D2261" s="12" t="s">
        <v>2635</v>
      </c>
      <c r="E2261" s="12" t="s">
        <v>1950</v>
      </c>
      <c r="F2261" s="12" t="str">
        <f t="shared" si="35"/>
        <v>PA-Clinton-(42-35)</v>
      </c>
    </row>
    <row r="2262" spans="1:6" ht="12.75">
      <c r="A2262" s="12" t="s">
        <v>1785</v>
      </c>
      <c r="B2262" s="14">
        <v>42</v>
      </c>
      <c r="C2262" s="15">
        <v>37</v>
      </c>
      <c r="D2262" s="12" t="s">
        <v>2071</v>
      </c>
      <c r="E2262" s="12" t="s">
        <v>1950</v>
      </c>
      <c r="F2262" s="12" t="str">
        <f t="shared" si="35"/>
        <v>PA-Columbia-(42-37)</v>
      </c>
    </row>
    <row r="2263" spans="1:6" ht="12.75">
      <c r="A2263" s="12" t="s">
        <v>1785</v>
      </c>
      <c r="B2263" s="14">
        <v>42</v>
      </c>
      <c r="C2263" s="15">
        <v>39</v>
      </c>
      <c r="D2263" s="12" t="s">
        <v>2074</v>
      </c>
      <c r="E2263" s="12" t="s">
        <v>1950</v>
      </c>
      <c r="F2263" s="12" t="str">
        <f t="shared" si="35"/>
        <v>PA-Crawford-(42-39)</v>
      </c>
    </row>
    <row r="2264" spans="1:6" ht="12.75">
      <c r="A2264" s="12" t="s">
        <v>1785</v>
      </c>
      <c r="B2264" s="14">
        <v>42</v>
      </c>
      <c r="C2264" s="15">
        <v>41</v>
      </c>
      <c r="D2264" s="12" t="s">
        <v>2637</v>
      </c>
      <c r="E2264" s="12" t="s">
        <v>1950</v>
      </c>
      <c r="F2264" s="12" t="str">
        <f t="shared" si="35"/>
        <v>PA-Cumberland-(42-41)</v>
      </c>
    </row>
    <row r="2265" spans="1:6" ht="12.75">
      <c r="A2265" s="12" t="s">
        <v>1785</v>
      </c>
      <c r="B2265" s="14">
        <v>42</v>
      </c>
      <c r="C2265" s="15">
        <v>43</v>
      </c>
      <c r="D2265" s="12" t="s">
        <v>296</v>
      </c>
      <c r="E2265" s="12" t="s">
        <v>1950</v>
      </c>
      <c r="F2265" s="12" t="str">
        <f t="shared" si="35"/>
        <v>PA-Dauphin-(42-43)</v>
      </c>
    </row>
    <row r="2266" spans="1:6" ht="12.75">
      <c r="A2266" s="12" t="s">
        <v>1785</v>
      </c>
      <c r="B2266" s="14">
        <v>42</v>
      </c>
      <c r="C2266" s="15">
        <v>45</v>
      </c>
      <c r="D2266" s="12" t="s">
        <v>2687</v>
      </c>
      <c r="E2266" s="12" t="s">
        <v>1950</v>
      </c>
      <c r="F2266" s="12" t="str">
        <f t="shared" si="35"/>
        <v>PA-Delaware-(42-45)</v>
      </c>
    </row>
    <row r="2267" spans="1:6" ht="12.75">
      <c r="A2267" s="12" t="s">
        <v>1785</v>
      </c>
      <c r="B2267" s="14">
        <v>42</v>
      </c>
      <c r="C2267" s="15">
        <v>47</v>
      </c>
      <c r="D2267" s="12" t="s">
        <v>2780</v>
      </c>
      <c r="E2267" s="12" t="s">
        <v>1950</v>
      </c>
      <c r="F2267" s="12" t="str">
        <f t="shared" si="35"/>
        <v>PA-Elk-(42-47)</v>
      </c>
    </row>
    <row r="2268" spans="1:6" ht="12.75">
      <c r="A2268" s="12" t="s">
        <v>1785</v>
      </c>
      <c r="B2268" s="14">
        <v>42</v>
      </c>
      <c r="C2268" s="15">
        <v>49</v>
      </c>
      <c r="D2268" s="12" t="s">
        <v>77</v>
      </c>
      <c r="E2268" s="12" t="s">
        <v>1950</v>
      </c>
      <c r="F2268" s="12" t="str">
        <f t="shared" si="35"/>
        <v>PA-Erie-(42-49)</v>
      </c>
    </row>
    <row r="2269" spans="1:6" ht="12.75">
      <c r="A2269" s="12" t="s">
        <v>1785</v>
      </c>
      <c r="B2269" s="14">
        <v>42</v>
      </c>
      <c r="C2269" s="15">
        <v>51</v>
      </c>
      <c r="D2269" s="12" t="s">
        <v>1978</v>
      </c>
      <c r="E2269" s="12" t="s">
        <v>1950</v>
      </c>
      <c r="F2269" s="12" t="str">
        <f t="shared" si="35"/>
        <v>PA-Fayette-(42-51)</v>
      </c>
    </row>
    <row r="2270" spans="1:6" ht="12.75">
      <c r="A2270" s="12" t="s">
        <v>1785</v>
      </c>
      <c r="B2270" s="14">
        <v>42</v>
      </c>
      <c r="C2270" s="15">
        <v>53</v>
      </c>
      <c r="D2270" s="12" t="s">
        <v>297</v>
      </c>
      <c r="E2270" s="12" t="s">
        <v>1950</v>
      </c>
      <c r="F2270" s="12" t="str">
        <f t="shared" si="35"/>
        <v>PA-Forest-(42-53)</v>
      </c>
    </row>
    <row r="2271" spans="1:6" ht="12.75">
      <c r="A2271" s="12" t="s">
        <v>1785</v>
      </c>
      <c r="B2271" s="14">
        <v>42</v>
      </c>
      <c r="C2271" s="15">
        <v>55</v>
      </c>
      <c r="D2271" s="12" t="s">
        <v>1979</v>
      </c>
      <c r="E2271" s="12" t="s">
        <v>1950</v>
      </c>
      <c r="F2271" s="12" t="str">
        <f t="shared" si="35"/>
        <v>PA-Franklin-(42-55)</v>
      </c>
    </row>
    <row r="2272" spans="1:6" ht="12.75">
      <c r="A2272" s="12" t="s">
        <v>1785</v>
      </c>
      <c r="B2272" s="14">
        <v>42</v>
      </c>
      <c r="C2272" s="15">
        <v>57</v>
      </c>
      <c r="D2272" s="12" t="s">
        <v>2080</v>
      </c>
      <c r="E2272" s="12" t="s">
        <v>1950</v>
      </c>
      <c r="F2272" s="12" t="str">
        <f t="shared" si="35"/>
        <v>PA-Fulton-(42-57)</v>
      </c>
    </row>
    <row r="2273" spans="1:6" ht="12.75">
      <c r="A2273" s="12" t="s">
        <v>1785</v>
      </c>
      <c r="B2273" s="14">
        <v>42</v>
      </c>
      <c r="C2273" s="15">
        <v>59</v>
      </c>
      <c r="D2273" s="12" t="s">
        <v>1981</v>
      </c>
      <c r="E2273" s="12" t="s">
        <v>1950</v>
      </c>
      <c r="F2273" s="12" t="str">
        <f t="shared" si="35"/>
        <v>PA-Greene-(42-59)</v>
      </c>
    </row>
    <row r="2274" spans="1:6" ht="12.75">
      <c r="A2274" s="12" t="s">
        <v>1785</v>
      </c>
      <c r="B2274" s="14">
        <v>42</v>
      </c>
      <c r="C2274" s="15">
        <v>61</v>
      </c>
      <c r="D2274" s="12" t="s">
        <v>298</v>
      </c>
      <c r="E2274" s="12" t="s">
        <v>1950</v>
      </c>
      <c r="F2274" s="12" t="str">
        <f t="shared" si="35"/>
        <v>PA-Huntingdon-(42-61)</v>
      </c>
    </row>
    <row r="2275" spans="1:6" ht="12.75">
      <c r="A2275" s="12" t="s">
        <v>1785</v>
      </c>
      <c r="B2275" s="14">
        <v>42</v>
      </c>
      <c r="C2275" s="15">
        <v>63</v>
      </c>
      <c r="D2275" s="12" t="s">
        <v>299</v>
      </c>
      <c r="E2275" s="12" t="s">
        <v>1950</v>
      </c>
      <c r="F2275" s="12" t="str">
        <f t="shared" si="35"/>
        <v>PA-Indiana-(42-63)</v>
      </c>
    </row>
    <row r="2276" spans="1:6" ht="12.75">
      <c r="A2276" s="12" t="s">
        <v>1785</v>
      </c>
      <c r="B2276" s="14">
        <v>42</v>
      </c>
      <c r="C2276" s="15">
        <v>65</v>
      </c>
      <c r="D2276" s="12" t="s">
        <v>1986</v>
      </c>
      <c r="E2276" s="12" t="s">
        <v>1950</v>
      </c>
      <c r="F2276" s="12" t="str">
        <f t="shared" si="35"/>
        <v>PA-Jefferson-(42-65)</v>
      </c>
    </row>
    <row r="2277" spans="1:6" ht="12.75">
      <c r="A2277" s="12" t="s">
        <v>1785</v>
      </c>
      <c r="B2277" s="14">
        <v>42</v>
      </c>
      <c r="C2277" s="15">
        <v>67</v>
      </c>
      <c r="D2277" s="12" t="s">
        <v>300</v>
      </c>
      <c r="E2277" s="12" t="s">
        <v>1950</v>
      </c>
      <c r="F2277" s="12" t="str">
        <f t="shared" si="35"/>
        <v>PA-Juniata-(42-67)</v>
      </c>
    </row>
    <row r="2278" spans="1:6" ht="12.75">
      <c r="A2278" s="12" t="s">
        <v>1785</v>
      </c>
      <c r="B2278" s="14">
        <v>42</v>
      </c>
      <c r="C2278" s="15">
        <v>69</v>
      </c>
      <c r="D2278" s="12" t="s">
        <v>301</v>
      </c>
      <c r="E2278" s="12" t="s">
        <v>1950</v>
      </c>
      <c r="F2278" s="12" t="str">
        <f t="shared" si="35"/>
        <v>PA-Lackawanna-(42-69)</v>
      </c>
    </row>
    <row r="2279" spans="1:6" ht="12.75">
      <c r="A2279" s="12" t="s">
        <v>1785</v>
      </c>
      <c r="B2279" s="14">
        <v>42</v>
      </c>
      <c r="C2279" s="15">
        <v>71</v>
      </c>
      <c r="D2279" s="12" t="s">
        <v>0</v>
      </c>
      <c r="E2279" s="12" t="s">
        <v>1950</v>
      </c>
      <c r="F2279" s="12" t="str">
        <f t="shared" si="35"/>
        <v>PA-Lancaster-(42-71)</v>
      </c>
    </row>
    <row r="2280" spans="1:6" ht="12.75">
      <c r="A2280" s="12" t="s">
        <v>1785</v>
      </c>
      <c r="B2280" s="14">
        <v>42</v>
      </c>
      <c r="C2280" s="15">
        <v>73</v>
      </c>
      <c r="D2280" s="12" t="s">
        <v>1989</v>
      </c>
      <c r="E2280" s="12" t="s">
        <v>1950</v>
      </c>
      <c r="F2280" s="12" t="str">
        <f t="shared" si="35"/>
        <v>PA-Lawrence-(42-73)</v>
      </c>
    </row>
    <row r="2281" spans="1:6" ht="12.75">
      <c r="A2281" s="12" t="s">
        <v>1785</v>
      </c>
      <c r="B2281" s="14">
        <v>42</v>
      </c>
      <c r="C2281" s="15">
        <v>75</v>
      </c>
      <c r="D2281" s="12" t="s">
        <v>302</v>
      </c>
      <c r="E2281" s="12" t="s">
        <v>1950</v>
      </c>
      <c r="F2281" s="12" t="str">
        <f t="shared" si="35"/>
        <v>PA-Lebanon-(42-75)</v>
      </c>
    </row>
    <row r="2282" spans="1:6" ht="12.75">
      <c r="A2282" s="12" t="s">
        <v>1785</v>
      </c>
      <c r="B2282" s="14">
        <v>42</v>
      </c>
      <c r="C2282" s="15">
        <v>77</v>
      </c>
      <c r="D2282" s="12" t="s">
        <v>303</v>
      </c>
      <c r="E2282" s="12" t="s">
        <v>1950</v>
      </c>
      <c r="F2282" s="12" t="str">
        <f t="shared" si="35"/>
        <v>PA-Lehigh-(42-77)</v>
      </c>
    </row>
    <row r="2283" spans="1:6" ht="12.75">
      <c r="A2283" s="12" t="s">
        <v>1785</v>
      </c>
      <c r="B2283" s="14">
        <v>42</v>
      </c>
      <c r="C2283" s="15">
        <v>79</v>
      </c>
      <c r="D2283" s="12" t="s">
        <v>304</v>
      </c>
      <c r="E2283" s="12" t="s">
        <v>1950</v>
      </c>
      <c r="F2283" s="12" t="str">
        <f t="shared" si="35"/>
        <v>PA-Luzerne-(42-79)</v>
      </c>
    </row>
    <row r="2284" spans="1:6" ht="12.75">
      <c r="A2284" s="12" t="s">
        <v>1785</v>
      </c>
      <c r="B2284" s="14">
        <v>42</v>
      </c>
      <c r="C2284" s="15">
        <v>81</v>
      </c>
      <c r="D2284" s="12" t="s">
        <v>305</v>
      </c>
      <c r="E2284" s="12" t="s">
        <v>1950</v>
      </c>
      <c r="F2284" s="12" t="str">
        <f t="shared" si="35"/>
        <v>PA-Lycoming-(42-81)</v>
      </c>
    </row>
    <row r="2285" spans="1:6" ht="12.75">
      <c r="A2285" s="12" t="s">
        <v>1785</v>
      </c>
      <c r="B2285" s="14">
        <v>42</v>
      </c>
      <c r="C2285" s="15">
        <v>83</v>
      </c>
      <c r="D2285" s="12" t="s">
        <v>306</v>
      </c>
      <c r="E2285" s="12" t="s">
        <v>1950</v>
      </c>
      <c r="F2285" s="12" t="str">
        <f t="shared" si="35"/>
        <v>PA-McKean-(42-83)</v>
      </c>
    </row>
    <row r="2286" spans="1:6" ht="12.75">
      <c r="A2286" s="12" t="s">
        <v>1785</v>
      </c>
      <c r="B2286" s="14">
        <v>42</v>
      </c>
      <c r="C2286" s="15">
        <v>85</v>
      </c>
      <c r="D2286" s="12" t="s">
        <v>2663</v>
      </c>
      <c r="E2286" s="12" t="s">
        <v>1950</v>
      </c>
      <c r="F2286" s="12" t="str">
        <f t="shared" si="35"/>
        <v>PA-Mercer-(42-85)</v>
      </c>
    </row>
    <row r="2287" spans="1:6" ht="12.75">
      <c r="A2287" s="12" t="s">
        <v>1785</v>
      </c>
      <c r="B2287" s="14">
        <v>42</v>
      </c>
      <c r="C2287" s="15">
        <v>87</v>
      </c>
      <c r="D2287" s="12" t="s">
        <v>307</v>
      </c>
      <c r="E2287" s="12" t="s">
        <v>1950</v>
      </c>
      <c r="F2287" s="12" t="str">
        <f t="shared" si="35"/>
        <v>PA-Mifflin-(42-87)</v>
      </c>
    </row>
    <row r="2288" spans="1:6" ht="12.75">
      <c r="A2288" s="12" t="s">
        <v>1785</v>
      </c>
      <c r="B2288" s="14">
        <v>42</v>
      </c>
      <c r="C2288" s="15">
        <v>89</v>
      </c>
      <c r="D2288" s="12" t="s">
        <v>1999</v>
      </c>
      <c r="E2288" s="12" t="s">
        <v>1950</v>
      </c>
      <c r="F2288" s="12" t="str">
        <f t="shared" si="35"/>
        <v>PA-Monroe-(42-89)</v>
      </c>
    </row>
    <row r="2289" spans="1:6" ht="12.75">
      <c r="A2289" s="12" t="s">
        <v>1785</v>
      </c>
      <c r="B2289" s="14">
        <v>42</v>
      </c>
      <c r="C2289" s="15">
        <v>91</v>
      </c>
      <c r="D2289" s="12" t="s">
        <v>2000</v>
      </c>
      <c r="E2289" s="12" t="s">
        <v>1950</v>
      </c>
      <c r="F2289" s="12" t="str">
        <f t="shared" si="35"/>
        <v>PA-Montgomery-(42-91)</v>
      </c>
    </row>
    <row r="2290" spans="1:6" ht="12.75">
      <c r="A2290" s="12" t="s">
        <v>1785</v>
      </c>
      <c r="B2290" s="14">
        <v>42</v>
      </c>
      <c r="C2290" s="15">
        <v>93</v>
      </c>
      <c r="D2290" s="12" t="s">
        <v>308</v>
      </c>
      <c r="E2290" s="12" t="s">
        <v>1950</v>
      </c>
      <c r="F2290" s="12" t="str">
        <f t="shared" si="35"/>
        <v>PA-Montour-(42-93)</v>
      </c>
    </row>
    <row r="2291" spans="1:6" ht="12.75">
      <c r="A2291" s="12" t="s">
        <v>1785</v>
      </c>
      <c r="B2291" s="14">
        <v>42</v>
      </c>
      <c r="C2291" s="15">
        <v>95</v>
      </c>
      <c r="D2291" s="12" t="s">
        <v>140</v>
      </c>
      <c r="E2291" s="12" t="s">
        <v>1950</v>
      </c>
      <c r="F2291" s="12" t="str">
        <f t="shared" si="35"/>
        <v>PA-Northampton-(42-95)</v>
      </c>
    </row>
    <row r="2292" spans="1:6" ht="12.75">
      <c r="A2292" s="12" t="s">
        <v>1785</v>
      </c>
      <c r="B2292" s="14">
        <v>42</v>
      </c>
      <c r="C2292" s="15">
        <v>97</v>
      </c>
      <c r="D2292" s="12" t="s">
        <v>309</v>
      </c>
      <c r="E2292" s="12" t="s">
        <v>1950</v>
      </c>
      <c r="F2292" s="12" t="str">
        <f t="shared" si="35"/>
        <v>PA-Northumberland-(42-97)</v>
      </c>
    </row>
    <row r="2293" spans="1:6" ht="12.75">
      <c r="A2293" s="12" t="s">
        <v>1785</v>
      </c>
      <c r="B2293" s="14">
        <v>42</v>
      </c>
      <c r="C2293" s="15">
        <v>99</v>
      </c>
      <c r="D2293" s="12" t="s">
        <v>2002</v>
      </c>
      <c r="E2293" s="12" t="s">
        <v>1950</v>
      </c>
      <c r="F2293" s="12" t="str">
        <f t="shared" si="35"/>
        <v>PA-Perry-(42-99)</v>
      </c>
    </row>
    <row r="2294" spans="1:6" ht="12.75">
      <c r="A2294" s="12" t="s">
        <v>1785</v>
      </c>
      <c r="B2294" s="14">
        <v>42</v>
      </c>
      <c r="C2294" s="15">
        <v>101</v>
      </c>
      <c r="D2294" s="12" t="s">
        <v>310</v>
      </c>
      <c r="E2294" s="12" t="s">
        <v>2021</v>
      </c>
      <c r="F2294" s="12" t="str">
        <f t="shared" si="35"/>
        <v>PA-Philadelphia-(42-101)</v>
      </c>
    </row>
    <row r="2295" spans="1:6" ht="12.75">
      <c r="A2295" s="12" t="s">
        <v>1785</v>
      </c>
      <c r="B2295" s="14">
        <v>42</v>
      </c>
      <c r="C2295" s="15">
        <v>103</v>
      </c>
      <c r="D2295" s="12" t="s">
        <v>2004</v>
      </c>
      <c r="E2295" s="12" t="s">
        <v>1950</v>
      </c>
      <c r="F2295" s="12" t="str">
        <f t="shared" si="35"/>
        <v>PA-Pike-(42-103)</v>
      </c>
    </row>
    <row r="2296" spans="1:6" ht="12.75">
      <c r="A2296" s="12" t="s">
        <v>1785</v>
      </c>
      <c r="B2296" s="14">
        <v>42</v>
      </c>
      <c r="C2296" s="15">
        <v>105</v>
      </c>
      <c r="D2296" s="12" t="s">
        <v>311</v>
      </c>
      <c r="E2296" s="12" t="s">
        <v>1950</v>
      </c>
      <c r="F2296" s="12" t="str">
        <f t="shared" si="35"/>
        <v>PA-Potter-(42-105)</v>
      </c>
    </row>
    <row r="2297" spans="1:6" ht="12.75">
      <c r="A2297" s="12" t="s">
        <v>1785</v>
      </c>
      <c r="B2297" s="14">
        <v>42</v>
      </c>
      <c r="C2297" s="15">
        <v>107</v>
      </c>
      <c r="D2297" s="12" t="s">
        <v>312</v>
      </c>
      <c r="E2297" s="12" t="s">
        <v>1950</v>
      </c>
      <c r="F2297" s="12" t="str">
        <f t="shared" si="35"/>
        <v>PA-Schuylkill-(42-107)</v>
      </c>
    </row>
    <row r="2298" spans="1:6" ht="12.75">
      <c r="A2298" s="12" t="s">
        <v>1785</v>
      </c>
      <c r="B2298" s="14">
        <v>42</v>
      </c>
      <c r="C2298" s="15">
        <v>109</v>
      </c>
      <c r="D2298" s="12" t="s">
        <v>313</v>
      </c>
      <c r="E2298" s="12" t="s">
        <v>1950</v>
      </c>
      <c r="F2298" s="12" t="str">
        <f t="shared" si="35"/>
        <v>PA-Snyder-(42-109)</v>
      </c>
    </row>
    <row r="2299" spans="1:6" ht="12.75">
      <c r="A2299" s="12" t="s">
        <v>1785</v>
      </c>
      <c r="B2299" s="14">
        <v>42</v>
      </c>
      <c r="C2299" s="15">
        <v>111</v>
      </c>
      <c r="D2299" s="12" t="s">
        <v>1394</v>
      </c>
      <c r="E2299" s="12" t="s">
        <v>1950</v>
      </c>
      <c r="F2299" s="12" t="str">
        <f t="shared" si="35"/>
        <v>PA-Somerset-(42-111)</v>
      </c>
    </row>
    <row r="2300" spans="1:6" ht="12.75">
      <c r="A2300" s="12" t="s">
        <v>1785</v>
      </c>
      <c r="B2300" s="14">
        <v>42</v>
      </c>
      <c r="C2300" s="15">
        <v>113</v>
      </c>
      <c r="D2300" s="12" t="s">
        <v>2713</v>
      </c>
      <c r="E2300" s="12" t="s">
        <v>1950</v>
      </c>
      <c r="F2300" s="12" t="str">
        <f t="shared" si="35"/>
        <v>PA-Sullivan-(42-113)</v>
      </c>
    </row>
    <row r="2301" spans="1:6" ht="12.75">
      <c r="A2301" s="12" t="s">
        <v>1785</v>
      </c>
      <c r="B2301" s="14">
        <v>42</v>
      </c>
      <c r="C2301" s="15">
        <v>115</v>
      </c>
      <c r="D2301" s="12" t="s">
        <v>314</v>
      </c>
      <c r="E2301" s="12" t="s">
        <v>1950</v>
      </c>
      <c r="F2301" s="12" t="str">
        <f t="shared" si="35"/>
        <v>PA-Susquehanna-(42-115)</v>
      </c>
    </row>
    <row r="2302" spans="1:6" ht="12.75">
      <c r="A2302" s="12" t="s">
        <v>1785</v>
      </c>
      <c r="B2302" s="14">
        <v>42</v>
      </c>
      <c r="C2302" s="15">
        <v>117</v>
      </c>
      <c r="D2302" s="12" t="s">
        <v>92</v>
      </c>
      <c r="E2302" s="12" t="s">
        <v>1950</v>
      </c>
      <c r="F2302" s="12" t="str">
        <f t="shared" si="35"/>
        <v>PA-Tioga-(42-117)</v>
      </c>
    </row>
    <row r="2303" spans="1:6" ht="12.75">
      <c r="A2303" s="12" t="s">
        <v>1785</v>
      </c>
      <c r="B2303" s="14">
        <v>42</v>
      </c>
      <c r="C2303" s="15">
        <v>119</v>
      </c>
      <c r="D2303" s="12" t="s">
        <v>2116</v>
      </c>
      <c r="E2303" s="12" t="s">
        <v>1950</v>
      </c>
      <c r="F2303" s="12" t="str">
        <f t="shared" si="35"/>
        <v>PA-Union-(42-119)</v>
      </c>
    </row>
    <row r="2304" spans="1:6" ht="12.75">
      <c r="A2304" s="12" t="s">
        <v>1785</v>
      </c>
      <c r="B2304" s="14">
        <v>42</v>
      </c>
      <c r="C2304" s="15">
        <v>121</v>
      </c>
      <c r="D2304" s="12" t="s">
        <v>315</v>
      </c>
      <c r="E2304" s="12" t="s">
        <v>1950</v>
      </c>
      <c r="F2304" s="12" t="str">
        <f t="shared" si="35"/>
        <v>PA-Venango-(42-121)</v>
      </c>
    </row>
    <row r="2305" spans="1:6" ht="12.75">
      <c r="A2305" s="12" t="s">
        <v>1785</v>
      </c>
      <c r="B2305" s="14">
        <v>42</v>
      </c>
      <c r="C2305" s="15">
        <v>123</v>
      </c>
      <c r="D2305" s="12" t="s">
        <v>2394</v>
      </c>
      <c r="E2305" s="12" t="s">
        <v>1950</v>
      </c>
      <c r="F2305" s="12" t="str">
        <f t="shared" si="35"/>
        <v>PA-Warren-(42-123)</v>
      </c>
    </row>
    <row r="2306" spans="1:6" ht="12.75">
      <c r="A2306" s="12" t="s">
        <v>1785</v>
      </c>
      <c r="B2306" s="14">
        <v>42</v>
      </c>
      <c r="C2306" s="15">
        <v>125</v>
      </c>
      <c r="D2306" s="12" t="s">
        <v>2014</v>
      </c>
      <c r="E2306" s="12" t="s">
        <v>1950</v>
      </c>
      <c r="F2306" s="12" t="str">
        <f t="shared" si="35"/>
        <v>PA-Washington-(42-125)</v>
      </c>
    </row>
    <row r="2307" spans="1:6" ht="12.75">
      <c r="A2307" s="12" t="s">
        <v>1785</v>
      </c>
      <c r="B2307" s="14">
        <v>42</v>
      </c>
      <c r="C2307" s="15">
        <v>127</v>
      </c>
      <c r="D2307" s="12" t="s">
        <v>2395</v>
      </c>
      <c r="E2307" s="12" t="s">
        <v>1950</v>
      </c>
      <c r="F2307" s="12" t="str">
        <f aca="true" t="shared" si="36" ref="F2307:F2370">A2307&amp;"-"&amp;D2307&amp;"-("&amp;B2307&amp;"-"&amp;C2307&amp;")"</f>
        <v>PA-Wayne-(42-127)</v>
      </c>
    </row>
    <row r="2308" spans="1:6" ht="12.75">
      <c r="A2308" s="12" t="s">
        <v>1785</v>
      </c>
      <c r="B2308" s="14">
        <v>42</v>
      </c>
      <c r="C2308" s="15">
        <v>129</v>
      </c>
      <c r="D2308" s="12" t="s">
        <v>316</v>
      </c>
      <c r="E2308" s="12" t="s">
        <v>1950</v>
      </c>
      <c r="F2308" s="12" t="str">
        <f t="shared" si="36"/>
        <v>PA-Westmoreland-(42-129)</v>
      </c>
    </row>
    <row r="2309" spans="1:6" ht="12.75">
      <c r="A2309" s="12" t="s">
        <v>1785</v>
      </c>
      <c r="B2309" s="14">
        <v>42</v>
      </c>
      <c r="C2309" s="15">
        <v>131</v>
      </c>
      <c r="D2309" s="12" t="s">
        <v>96</v>
      </c>
      <c r="E2309" s="12" t="s">
        <v>1950</v>
      </c>
      <c r="F2309" s="12" t="str">
        <f t="shared" si="36"/>
        <v>PA-Wyoming-(42-131)</v>
      </c>
    </row>
    <row r="2310" spans="1:6" ht="12.75">
      <c r="A2310" s="12" t="s">
        <v>1785</v>
      </c>
      <c r="B2310" s="14">
        <v>42</v>
      </c>
      <c r="C2310" s="15">
        <v>133</v>
      </c>
      <c r="D2310" s="12" t="s">
        <v>1396</v>
      </c>
      <c r="E2310" s="12" t="s">
        <v>1950</v>
      </c>
      <c r="F2310" s="12" t="str">
        <f t="shared" si="36"/>
        <v>PA-York-(42-133)</v>
      </c>
    </row>
    <row r="2311" spans="1:6" ht="12.75">
      <c r="A2311" s="12" t="s">
        <v>1787</v>
      </c>
      <c r="B2311" s="14">
        <v>44</v>
      </c>
      <c r="C2311" s="15">
        <v>1</v>
      </c>
      <c r="D2311" s="12" t="s">
        <v>1416</v>
      </c>
      <c r="E2311" s="12" t="s">
        <v>2233</v>
      </c>
      <c r="F2311" s="12" t="str">
        <f t="shared" si="36"/>
        <v>RI-Bristol-(44-1)</v>
      </c>
    </row>
    <row r="2312" spans="1:6" ht="12.75">
      <c r="A2312" s="12" t="s">
        <v>1787</v>
      </c>
      <c r="B2312" s="14">
        <v>44</v>
      </c>
      <c r="C2312" s="15">
        <v>3</v>
      </c>
      <c r="D2312" s="12" t="s">
        <v>2241</v>
      </c>
      <c r="E2312" s="12" t="s">
        <v>2233</v>
      </c>
      <c r="F2312" s="12" t="str">
        <f t="shared" si="36"/>
        <v>RI-Kent-(44-3)</v>
      </c>
    </row>
    <row r="2313" spans="1:6" ht="12.75">
      <c r="A2313" s="12" t="s">
        <v>1787</v>
      </c>
      <c r="B2313" s="14">
        <v>44</v>
      </c>
      <c r="C2313" s="15">
        <v>5</v>
      </c>
      <c r="D2313" s="12" t="s">
        <v>317</v>
      </c>
      <c r="E2313" s="12" t="s">
        <v>2233</v>
      </c>
      <c r="F2313" s="12" t="str">
        <f t="shared" si="36"/>
        <v>RI-Newport-(44-5)</v>
      </c>
    </row>
    <row r="2314" spans="1:6" ht="12.75">
      <c r="A2314" s="12" t="s">
        <v>1787</v>
      </c>
      <c r="B2314" s="14">
        <v>44</v>
      </c>
      <c r="C2314" s="15">
        <v>7</v>
      </c>
      <c r="D2314" s="12" t="s">
        <v>318</v>
      </c>
      <c r="E2314" s="12" t="s">
        <v>2233</v>
      </c>
      <c r="F2314" s="12" t="str">
        <f t="shared" si="36"/>
        <v>RI-Providence-(44-7)</v>
      </c>
    </row>
    <row r="2315" spans="1:6" ht="12.75">
      <c r="A2315" s="12" t="s">
        <v>1787</v>
      </c>
      <c r="B2315" s="14">
        <v>44</v>
      </c>
      <c r="C2315" s="15">
        <v>9</v>
      </c>
      <c r="D2315" s="12" t="s">
        <v>2014</v>
      </c>
      <c r="E2315" s="12" t="s">
        <v>2233</v>
      </c>
      <c r="F2315" s="12" t="str">
        <f t="shared" si="36"/>
        <v>RI-Washington-(44-9)</v>
      </c>
    </row>
    <row r="2316" spans="1:6" ht="12.75">
      <c r="A2316" s="12" t="s">
        <v>1788</v>
      </c>
      <c r="B2316" s="14">
        <v>45</v>
      </c>
      <c r="C2316" s="15">
        <v>1</v>
      </c>
      <c r="D2316" s="12" t="s">
        <v>319</v>
      </c>
      <c r="E2316" s="12" t="s">
        <v>1950</v>
      </c>
      <c r="F2316" s="12" t="str">
        <f t="shared" si="36"/>
        <v>SC-Abbeville-(45-1)</v>
      </c>
    </row>
    <row r="2317" spans="1:6" ht="12.75">
      <c r="A2317" s="12" t="s">
        <v>1788</v>
      </c>
      <c r="B2317" s="14">
        <v>45</v>
      </c>
      <c r="C2317" s="15">
        <v>3</v>
      </c>
      <c r="D2317" s="12" t="s">
        <v>320</v>
      </c>
      <c r="E2317" s="12" t="s">
        <v>1950</v>
      </c>
      <c r="F2317" s="12" t="str">
        <f t="shared" si="36"/>
        <v>SC-Aiken-(45-3)</v>
      </c>
    </row>
    <row r="2318" spans="1:6" ht="12.75">
      <c r="A2318" s="12" t="s">
        <v>1788</v>
      </c>
      <c r="B2318" s="14">
        <v>45</v>
      </c>
      <c r="C2318" s="15">
        <v>5</v>
      </c>
      <c r="D2318" s="12" t="s">
        <v>321</v>
      </c>
      <c r="E2318" s="12" t="s">
        <v>1950</v>
      </c>
      <c r="F2318" s="12" t="str">
        <f t="shared" si="36"/>
        <v>SC-Allendale-(45-5)</v>
      </c>
    </row>
    <row r="2319" spans="1:6" ht="12.75">
      <c r="A2319" s="12" t="s">
        <v>1788</v>
      </c>
      <c r="B2319" s="14">
        <v>45</v>
      </c>
      <c r="C2319" s="15">
        <v>7</v>
      </c>
      <c r="D2319" s="12" t="s">
        <v>2768</v>
      </c>
      <c r="E2319" s="12" t="s">
        <v>1950</v>
      </c>
      <c r="F2319" s="12" t="str">
        <f t="shared" si="36"/>
        <v>SC-Anderson-(45-7)</v>
      </c>
    </row>
    <row r="2320" spans="1:6" ht="12.75">
      <c r="A2320" s="12" t="s">
        <v>1788</v>
      </c>
      <c r="B2320" s="14">
        <v>45</v>
      </c>
      <c r="C2320" s="15">
        <v>9</v>
      </c>
      <c r="D2320" s="12" t="s">
        <v>322</v>
      </c>
      <c r="E2320" s="12" t="s">
        <v>1950</v>
      </c>
      <c r="F2320" s="12" t="str">
        <f t="shared" si="36"/>
        <v>SC-Bamberg-(45-9)</v>
      </c>
    </row>
    <row r="2321" spans="1:6" ht="12.75">
      <c r="A2321" s="12" t="s">
        <v>1788</v>
      </c>
      <c r="B2321" s="14">
        <v>45</v>
      </c>
      <c r="C2321" s="15">
        <v>11</v>
      </c>
      <c r="D2321" s="12" t="s">
        <v>323</v>
      </c>
      <c r="E2321" s="12" t="s">
        <v>1950</v>
      </c>
      <c r="F2321" s="12" t="str">
        <f t="shared" si="36"/>
        <v>SC-Barnwell-(45-11)</v>
      </c>
    </row>
    <row r="2322" spans="1:6" ht="12.75">
      <c r="A2322" s="12" t="s">
        <v>1788</v>
      </c>
      <c r="B2322" s="14">
        <v>45</v>
      </c>
      <c r="C2322" s="15">
        <v>13</v>
      </c>
      <c r="D2322" s="12" t="s">
        <v>103</v>
      </c>
      <c r="E2322" s="12" t="s">
        <v>1950</v>
      </c>
      <c r="F2322" s="12" t="str">
        <f t="shared" si="36"/>
        <v>SC-Beaufort-(45-13)</v>
      </c>
    </row>
    <row r="2323" spans="1:6" ht="12.75">
      <c r="A2323" s="12" t="s">
        <v>1788</v>
      </c>
      <c r="B2323" s="14">
        <v>45</v>
      </c>
      <c r="C2323" s="15">
        <v>15</v>
      </c>
      <c r="D2323" s="12" t="s">
        <v>324</v>
      </c>
      <c r="E2323" s="12" t="s">
        <v>1950</v>
      </c>
      <c r="F2323" s="12" t="str">
        <f t="shared" si="36"/>
        <v>SC-Berkeley-(45-15)</v>
      </c>
    </row>
    <row r="2324" spans="1:6" ht="12.75">
      <c r="A2324" s="12" t="s">
        <v>1788</v>
      </c>
      <c r="B2324" s="14">
        <v>45</v>
      </c>
      <c r="C2324" s="15">
        <v>17</v>
      </c>
      <c r="D2324" s="12" t="s">
        <v>1957</v>
      </c>
      <c r="E2324" s="12" t="s">
        <v>1950</v>
      </c>
      <c r="F2324" s="12" t="str">
        <f t="shared" si="36"/>
        <v>SC-Calhoun-(45-17)</v>
      </c>
    </row>
    <row r="2325" spans="1:6" ht="12.75">
      <c r="A2325" s="12" t="s">
        <v>1788</v>
      </c>
      <c r="B2325" s="14">
        <v>45</v>
      </c>
      <c r="C2325" s="15">
        <v>19</v>
      </c>
      <c r="D2325" s="12" t="s">
        <v>325</v>
      </c>
      <c r="E2325" s="12" t="s">
        <v>1950</v>
      </c>
      <c r="F2325" s="12" t="str">
        <f t="shared" si="36"/>
        <v>SC-Charleston-(45-19)</v>
      </c>
    </row>
    <row r="2326" spans="1:6" ht="12.75">
      <c r="A2326" s="12" t="s">
        <v>1788</v>
      </c>
      <c r="B2326" s="14">
        <v>45</v>
      </c>
      <c r="C2326" s="15">
        <v>21</v>
      </c>
      <c r="D2326" s="12" t="s">
        <v>1959</v>
      </c>
      <c r="E2326" s="12" t="s">
        <v>1950</v>
      </c>
      <c r="F2326" s="12" t="str">
        <f t="shared" si="36"/>
        <v>SC-Cherokee-(45-21)</v>
      </c>
    </row>
    <row r="2327" spans="1:6" ht="12.75">
      <c r="A2327" s="12" t="s">
        <v>1788</v>
      </c>
      <c r="B2327" s="14">
        <v>45</v>
      </c>
      <c r="C2327" s="15">
        <v>23</v>
      </c>
      <c r="D2327" s="12" t="s">
        <v>293</v>
      </c>
      <c r="E2327" s="12" t="s">
        <v>1950</v>
      </c>
      <c r="F2327" s="12" t="str">
        <f t="shared" si="36"/>
        <v>SC-Chester-(45-23)</v>
      </c>
    </row>
    <row r="2328" spans="1:6" ht="12.75">
      <c r="A2328" s="12" t="s">
        <v>1788</v>
      </c>
      <c r="B2328" s="14">
        <v>45</v>
      </c>
      <c r="C2328" s="15">
        <v>25</v>
      </c>
      <c r="D2328" s="12" t="s">
        <v>326</v>
      </c>
      <c r="E2328" s="12" t="s">
        <v>1950</v>
      </c>
      <c r="F2328" s="12" t="str">
        <f t="shared" si="36"/>
        <v>SC-Chesterfield-(45-25)</v>
      </c>
    </row>
    <row r="2329" spans="1:6" ht="12.75">
      <c r="A2329" s="12" t="s">
        <v>1788</v>
      </c>
      <c r="B2329" s="14">
        <v>45</v>
      </c>
      <c r="C2329" s="15">
        <v>27</v>
      </c>
      <c r="D2329" s="12" t="s">
        <v>327</v>
      </c>
      <c r="E2329" s="12" t="s">
        <v>1950</v>
      </c>
      <c r="F2329" s="12" t="str">
        <f t="shared" si="36"/>
        <v>SC-Clarendon-(45-27)</v>
      </c>
    </row>
    <row r="2330" spans="1:6" ht="12.75">
      <c r="A2330" s="12" t="s">
        <v>1788</v>
      </c>
      <c r="B2330" s="14">
        <v>45</v>
      </c>
      <c r="C2330" s="15">
        <v>29</v>
      </c>
      <c r="D2330" s="12" t="s">
        <v>328</v>
      </c>
      <c r="E2330" s="12" t="s">
        <v>1950</v>
      </c>
      <c r="F2330" s="12" t="str">
        <f t="shared" si="36"/>
        <v>SC-Colleton-(45-29)</v>
      </c>
    </row>
    <row r="2331" spans="1:6" ht="12.75">
      <c r="A2331" s="12" t="s">
        <v>1788</v>
      </c>
      <c r="B2331" s="14">
        <v>45</v>
      </c>
      <c r="C2331" s="15">
        <v>31</v>
      </c>
      <c r="D2331" s="12" t="s">
        <v>329</v>
      </c>
      <c r="E2331" s="12" t="s">
        <v>1950</v>
      </c>
      <c r="F2331" s="12" t="str">
        <f t="shared" si="36"/>
        <v>SC-Darlington-(45-31)</v>
      </c>
    </row>
    <row r="2332" spans="1:6" ht="12.75">
      <c r="A2332" s="12" t="s">
        <v>1788</v>
      </c>
      <c r="B2332" s="14">
        <v>45</v>
      </c>
      <c r="C2332" s="15">
        <v>33</v>
      </c>
      <c r="D2332" s="12" t="s">
        <v>330</v>
      </c>
      <c r="E2332" s="12" t="s">
        <v>1950</v>
      </c>
      <c r="F2332" s="12" t="str">
        <f t="shared" si="36"/>
        <v>SC-Dillon-(45-33)</v>
      </c>
    </row>
    <row r="2333" spans="1:6" ht="12.75">
      <c r="A2333" s="12" t="s">
        <v>1788</v>
      </c>
      <c r="B2333" s="14">
        <v>45</v>
      </c>
      <c r="C2333" s="15">
        <v>35</v>
      </c>
      <c r="D2333" s="12" t="s">
        <v>1404</v>
      </c>
      <c r="E2333" s="12" t="s">
        <v>1950</v>
      </c>
      <c r="F2333" s="12" t="str">
        <f t="shared" si="36"/>
        <v>SC-Dorchester-(45-35)</v>
      </c>
    </row>
    <row r="2334" spans="1:6" ht="12.75">
      <c r="A2334" s="12" t="s">
        <v>1788</v>
      </c>
      <c r="B2334" s="14">
        <v>45</v>
      </c>
      <c r="C2334" s="15">
        <v>37</v>
      </c>
      <c r="D2334" s="12" t="s">
        <v>331</v>
      </c>
      <c r="E2334" s="12" t="s">
        <v>1950</v>
      </c>
      <c r="F2334" s="12" t="str">
        <f t="shared" si="36"/>
        <v>SC-Edgefield-(45-37)</v>
      </c>
    </row>
    <row r="2335" spans="1:6" ht="12.75">
      <c r="A2335" s="12" t="s">
        <v>1788</v>
      </c>
      <c r="B2335" s="14">
        <v>45</v>
      </c>
      <c r="C2335" s="15">
        <v>39</v>
      </c>
      <c r="D2335" s="12" t="s">
        <v>2232</v>
      </c>
      <c r="E2335" s="12" t="s">
        <v>1950</v>
      </c>
      <c r="F2335" s="12" t="str">
        <f t="shared" si="36"/>
        <v>SC-Fairfield-(45-39)</v>
      </c>
    </row>
    <row r="2336" spans="1:6" ht="12.75">
      <c r="A2336" s="12" t="s">
        <v>1788</v>
      </c>
      <c r="B2336" s="14">
        <v>45</v>
      </c>
      <c r="C2336" s="15">
        <v>41</v>
      </c>
      <c r="D2336" s="12" t="s">
        <v>332</v>
      </c>
      <c r="E2336" s="12" t="s">
        <v>1950</v>
      </c>
      <c r="F2336" s="12" t="str">
        <f t="shared" si="36"/>
        <v>SC-Florence-(45-41)</v>
      </c>
    </row>
    <row r="2337" spans="1:6" ht="12.75">
      <c r="A2337" s="12" t="s">
        <v>1788</v>
      </c>
      <c r="B2337" s="14">
        <v>45</v>
      </c>
      <c r="C2337" s="15">
        <v>43</v>
      </c>
      <c r="D2337" s="12" t="s">
        <v>333</v>
      </c>
      <c r="E2337" s="12" t="s">
        <v>1950</v>
      </c>
      <c r="F2337" s="12" t="str">
        <f t="shared" si="36"/>
        <v>SC-Georgetown-(45-43)</v>
      </c>
    </row>
    <row r="2338" spans="1:6" ht="12.75">
      <c r="A2338" s="12" t="s">
        <v>1788</v>
      </c>
      <c r="B2338" s="14">
        <v>45</v>
      </c>
      <c r="C2338" s="15">
        <v>45</v>
      </c>
      <c r="D2338" s="12" t="s">
        <v>334</v>
      </c>
      <c r="E2338" s="12" t="s">
        <v>1950</v>
      </c>
      <c r="F2338" s="12" t="str">
        <f t="shared" si="36"/>
        <v>SC-Greenville-(45-45)</v>
      </c>
    </row>
    <row r="2339" spans="1:6" ht="12.75">
      <c r="A2339" s="12" t="s">
        <v>1788</v>
      </c>
      <c r="B2339" s="14">
        <v>45</v>
      </c>
      <c r="C2339" s="15">
        <v>47</v>
      </c>
      <c r="D2339" s="12" t="s">
        <v>2788</v>
      </c>
      <c r="E2339" s="12" t="s">
        <v>1950</v>
      </c>
      <c r="F2339" s="12" t="str">
        <f t="shared" si="36"/>
        <v>SC-Greenwood-(45-47)</v>
      </c>
    </row>
    <row r="2340" spans="1:6" ht="12.75">
      <c r="A2340" s="12" t="s">
        <v>1788</v>
      </c>
      <c r="B2340" s="14">
        <v>45</v>
      </c>
      <c r="C2340" s="15">
        <v>49</v>
      </c>
      <c r="D2340" s="12" t="s">
        <v>335</v>
      </c>
      <c r="E2340" s="12" t="s">
        <v>1950</v>
      </c>
      <c r="F2340" s="12" t="str">
        <f t="shared" si="36"/>
        <v>SC-Hampton-(45-49)</v>
      </c>
    </row>
    <row r="2341" spans="1:6" ht="12.75">
      <c r="A2341" s="12" t="s">
        <v>1788</v>
      </c>
      <c r="B2341" s="14">
        <v>45</v>
      </c>
      <c r="C2341" s="15">
        <v>51</v>
      </c>
      <c r="D2341" s="12" t="s">
        <v>336</v>
      </c>
      <c r="E2341" s="12" t="s">
        <v>1950</v>
      </c>
      <c r="F2341" s="12" t="str">
        <f t="shared" si="36"/>
        <v>SC-Horry-(45-51)</v>
      </c>
    </row>
    <row r="2342" spans="1:6" ht="12.75">
      <c r="A2342" s="12" t="s">
        <v>1788</v>
      </c>
      <c r="B2342" s="14">
        <v>45</v>
      </c>
      <c r="C2342" s="15">
        <v>53</v>
      </c>
      <c r="D2342" s="12" t="s">
        <v>2351</v>
      </c>
      <c r="E2342" s="12" t="s">
        <v>1950</v>
      </c>
      <c r="F2342" s="12" t="str">
        <f t="shared" si="36"/>
        <v>SC-Jasper-(45-53)</v>
      </c>
    </row>
    <row r="2343" spans="1:6" ht="12.75">
      <c r="A2343" s="12" t="s">
        <v>1788</v>
      </c>
      <c r="B2343" s="14">
        <v>45</v>
      </c>
      <c r="C2343" s="15">
        <v>55</v>
      </c>
      <c r="D2343" s="12" t="s">
        <v>337</v>
      </c>
      <c r="E2343" s="12" t="s">
        <v>1950</v>
      </c>
      <c r="F2343" s="12" t="str">
        <f t="shared" si="36"/>
        <v>SC-Kershaw-(45-55)</v>
      </c>
    </row>
    <row r="2344" spans="1:6" ht="12.75">
      <c r="A2344" s="12" t="s">
        <v>1788</v>
      </c>
      <c r="B2344" s="14">
        <v>45</v>
      </c>
      <c r="C2344" s="15">
        <v>57</v>
      </c>
      <c r="D2344" s="12" t="s">
        <v>0</v>
      </c>
      <c r="E2344" s="12" t="s">
        <v>1950</v>
      </c>
      <c r="F2344" s="12" t="str">
        <f t="shared" si="36"/>
        <v>SC-Lancaster-(45-57)</v>
      </c>
    </row>
    <row r="2345" spans="1:6" ht="12.75">
      <c r="A2345" s="12" t="s">
        <v>1788</v>
      </c>
      <c r="B2345" s="14">
        <v>45</v>
      </c>
      <c r="C2345" s="15">
        <v>59</v>
      </c>
      <c r="D2345" s="12" t="s">
        <v>2356</v>
      </c>
      <c r="E2345" s="12" t="s">
        <v>1950</v>
      </c>
      <c r="F2345" s="12" t="str">
        <f t="shared" si="36"/>
        <v>SC-Laurens-(45-59)</v>
      </c>
    </row>
    <row r="2346" spans="1:6" ht="12.75">
      <c r="A2346" s="12" t="s">
        <v>1788</v>
      </c>
      <c r="B2346" s="14">
        <v>45</v>
      </c>
      <c r="C2346" s="15">
        <v>61</v>
      </c>
      <c r="D2346" s="12" t="s">
        <v>1990</v>
      </c>
      <c r="E2346" s="12" t="s">
        <v>1950</v>
      </c>
      <c r="F2346" s="12" t="str">
        <f t="shared" si="36"/>
        <v>SC-Lee-(45-61)</v>
      </c>
    </row>
    <row r="2347" spans="1:6" ht="12.75">
      <c r="A2347" s="12" t="s">
        <v>1788</v>
      </c>
      <c r="B2347" s="14">
        <v>45</v>
      </c>
      <c r="C2347" s="15">
        <v>63</v>
      </c>
      <c r="D2347" s="12" t="s">
        <v>338</v>
      </c>
      <c r="E2347" s="12" t="s">
        <v>1950</v>
      </c>
      <c r="F2347" s="12" t="str">
        <f t="shared" si="36"/>
        <v>SC-Lexington-(45-63)</v>
      </c>
    </row>
    <row r="2348" spans="1:6" ht="12.75">
      <c r="A2348" s="12" t="s">
        <v>1788</v>
      </c>
      <c r="B2348" s="14">
        <v>45</v>
      </c>
      <c r="C2348" s="15">
        <v>65</v>
      </c>
      <c r="D2348" s="12" t="s">
        <v>339</v>
      </c>
      <c r="E2348" s="12" t="s">
        <v>1950</v>
      </c>
      <c r="F2348" s="12" t="str">
        <f t="shared" si="36"/>
        <v>SC-McCormick-(45-65)</v>
      </c>
    </row>
    <row r="2349" spans="1:6" ht="12.75">
      <c r="A2349" s="12" t="s">
        <v>1788</v>
      </c>
      <c r="B2349" s="14">
        <v>45</v>
      </c>
      <c r="C2349" s="15">
        <v>67</v>
      </c>
      <c r="D2349" s="12" t="s">
        <v>1996</v>
      </c>
      <c r="E2349" s="12" t="s">
        <v>1950</v>
      </c>
      <c r="F2349" s="12" t="str">
        <f t="shared" si="36"/>
        <v>SC-Marion-(45-67)</v>
      </c>
    </row>
    <row r="2350" spans="1:6" ht="12.75">
      <c r="A2350" s="12" t="s">
        <v>1788</v>
      </c>
      <c r="B2350" s="14">
        <v>45</v>
      </c>
      <c r="C2350" s="15">
        <v>69</v>
      </c>
      <c r="D2350" s="12" t="s">
        <v>340</v>
      </c>
      <c r="E2350" s="12" t="s">
        <v>1950</v>
      </c>
      <c r="F2350" s="12" t="str">
        <f t="shared" si="36"/>
        <v>SC-Marlboro-(45-69)</v>
      </c>
    </row>
    <row r="2351" spans="1:6" ht="12.75">
      <c r="A2351" s="12" t="s">
        <v>1788</v>
      </c>
      <c r="B2351" s="14">
        <v>45</v>
      </c>
      <c r="C2351" s="15">
        <v>71</v>
      </c>
      <c r="D2351" s="12" t="s">
        <v>341</v>
      </c>
      <c r="E2351" s="12" t="s">
        <v>1950</v>
      </c>
      <c r="F2351" s="12" t="str">
        <f t="shared" si="36"/>
        <v>SC-Newberry-(45-71)</v>
      </c>
    </row>
    <row r="2352" spans="1:6" ht="12.75">
      <c r="A2352" s="12" t="s">
        <v>1788</v>
      </c>
      <c r="B2352" s="14">
        <v>45</v>
      </c>
      <c r="C2352" s="15">
        <v>73</v>
      </c>
      <c r="D2352" s="12" t="s">
        <v>2365</v>
      </c>
      <c r="E2352" s="12" t="s">
        <v>1950</v>
      </c>
      <c r="F2352" s="12" t="str">
        <f t="shared" si="36"/>
        <v>SC-Oconee-(45-73)</v>
      </c>
    </row>
    <row r="2353" spans="1:6" ht="12.75">
      <c r="A2353" s="12" t="s">
        <v>1788</v>
      </c>
      <c r="B2353" s="14">
        <v>45</v>
      </c>
      <c r="C2353" s="15">
        <v>75</v>
      </c>
      <c r="D2353" s="12" t="s">
        <v>342</v>
      </c>
      <c r="E2353" s="12" t="s">
        <v>1950</v>
      </c>
      <c r="F2353" s="12" t="str">
        <f t="shared" si="36"/>
        <v>SC-Orangeburg-(45-75)</v>
      </c>
    </row>
    <row r="2354" spans="1:6" ht="12.75">
      <c r="A2354" s="12" t="s">
        <v>1788</v>
      </c>
      <c r="B2354" s="14">
        <v>45</v>
      </c>
      <c r="C2354" s="15">
        <v>77</v>
      </c>
      <c r="D2354" s="12" t="s">
        <v>2003</v>
      </c>
      <c r="E2354" s="12" t="s">
        <v>1950</v>
      </c>
      <c r="F2354" s="12" t="str">
        <f t="shared" si="36"/>
        <v>SC-Pickens-(45-77)</v>
      </c>
    </row>
    <row r="2355" spans="1:6" ht="12.75">
      <c r="A2355" s="12" t="s">
        <v>1788</v>
      </c>
      <c r="B2355" s="14">
        <v>45</v>
      </c>
      <c r="C2355" s="15">
        <v>79</v>
      </c>
      <c r="D2355" s="12" t="s">
        <v>2668</v>
      </c>
      <c r="E2355" s="12" t="s">
        <v>1950</v>
      </c>
      <c r="F2355" s="12" t="str">
        <f t="shared" si="36"/>
        <v>SC-Richland-(45-79)</v>
      </c>
    </row>
    <row r="2356" spans="1:6" ht="12.75">
      <c r="A2356" s="12" t="s">
        <v>1788</v>
      </c>
      <c r="B2356" s="14">
        <v>45</v>
      </c>
      <c r="C2356" s="15">
        <v>81</v>
      </c>
      <c r="D2356" s="12" t="s">
        <v>343</v>
      </c>
      <c r="E2356" s="12" t="s">
        <v>1950</v>
      </c>
      <c r="F2356" s="12" t="str">
        <f t="shared" si="36"/>
        <v>SC-Saluda-(45-81)</v>
      </c>
    </row>
    <row r="2357" spans="1:6" ht="12.75">
      <c r="A2357" s="12" t="s">
        <v>1788</v>
      </c>
      <c r="B2357" s="14">
        <v>45</v>
      </c>
      <c r="C2357" s="15">
        <v>83</v>
      </c>
      <c r="D2357" s="12" t="s">
        <v>344</v>
      </c>
      <c r="E2357" s="12" t="s">
        <v>1950</v>
      </c>
      <c r="F2357" s="12" t="str">
        <f t="shared" si="36"/>
        <v>SC-Spartanburg-(45-83)</v>
      </c>
    </row>
    <row r="2358" spans="1:6" ht="12.75">
      <c r="A2358" s="12" t="s">
        <v>1788</v>
      </c>
      <c r="B2358" s="14">
        <v>45</v>
      </c>
      <c r="C2358" s="15">
        <v>85</v>
      </c>
      <c r="D2358" s="12" t="s">
        <v>2009</v>
      </c>
      <c r="E2358" s="12" t="s">
        <v>1950</v>
      </c>
      <c r="F2358" s="12" t="str">
        <f t="shared" si="36"/>
        <v>SC-Sumter-(45-85)</v>
      </c>
    </row>
    <row r="2359" spans="1:6" ht="12.75">
      <c r="A2359" s="12" t="s">
        <v>1788</v>
      </c>
      <c r="B2359" s="14">
        <v>45</v>
      </c>
      <c r="C2359" s="15">
        <v>87</v>
      </c>
      <c r="D2359" s="12" t="s">
        <v>2116</v>
      </c>
      <c r="E2359" s="12" t="s">
        <v>1950</v>
      </c>
      <c r="F2359" s="12" t="str">
        <f t="shared" si="36"/>
        <v>SC-Union-(45-87)</v>
      </c>
    </row>
    <row r="2360" spans="1:6" ht="12.75">
      <c r="A2360" s="12" t="s">
        <v>1788</v>
      </c>
      <c r="B2360" s="14">
        <v>45</v>
      </c>
      <c r="C2360" s="15">
        <v>89</v>
      </c>
      <c r="D2360" s="12" t="s">
        <v>345</v>
      </c>
      <c r="E2360" s="12" t="s">
        <v>1950</v>
      </c>
      <c r="F2360" s="12" t="str">
        <f t="shared" si="36"/>
        <v>SC-Williamsburg-(45-89)</v>
      </c>
    </row>
    <row r="2361" spans="1:6" ht="12.75">
      <c r="A2361" s="12" t="s">
        <v>1788</v>
      </c>
      <c r="B2361" s="14">
        <v>45</v>
      </c>
      <c r="C2361" s="15">
        <v>91</v>
      </c>
      <c r="D2361" s="12" t="s">
        <v>1396</v>
      </c>
      <c r="E2361" s="12" t="s">
        <v>1950</v>
      </c>
      <c r="F2361" s="12" t="str">
        <f t="shared" si="36"/>
        <v>SC-York-(45-91)</v>
      </c>
    </row>
    <row r="2362" spans="1:6" ht="12.75">
      <c r="A2362" s="12" t="s">
        <v>1789</v>
      </c>
      <c r="B2362" s="14">
        <v>46</v>
      </c>
      <c r="C2362" s="15">
        <v>3</v>
      </c>
      <c r="D2362" s="12" t="s">
        <v>346</v>
      </c>
      <c r="E2362" s="12" t="s">
        <v>1950</v>
      </c>
      <c r="F2362" s="12" t="str">
        <f t="shared" si="36"/>
        <v>SD-Aurora-(46-3)</v>
      </c>
    </row>
    <row r="2363" spans="1:6" ht="12.75">
      <c r="A2363" s="12" t="s">
        <v>1789</v>
      </c>
      <c r="B2363" s="14">
        <v>46</v>
      </c>
      <c r="C2363" s="15">
        <v>5</v>
      </c>
      <c r="D2363" s="12" t="s">
        <v>347</v>
      </c>
      <c r="E2363" s="12" t="s">
        <v>1950</v>
      </c>
      <c r="F2363" s="12" t="str">
        <f t="shared" si="36"/>
        <v>SD-Beadle-(46-5)</v>
      </c>
    </row>
    <row r="2364" spans="1:6" ht="12.75">
      <c r="A2364" s="12" t="s">
        <v>1789</v>
      </c>
      <c r="B2364" s="14">
        <v>46</v>
      </c>
      <c r="C2364" s="15">
        <v>7</v>
      </c>
      <c r="D2364" s="12" t="s">
        <v>348</v>
      </c>
      <c r="E2364" s="12" t="s">
        <v>1950</v>
      </c>
      <c r="F2364" s="12" t="str">
        <f t="shared" si="36"/>
        <v>SD-Bennett-(46-7)</v>
      </c>
    </row>
    <row r="2365" spans="1:6" ht="12.75">
      <c r="A2365" s="12" t="s">
        <v>1789</v>
      </c>
      <c r="B2365" s="14">
        <v>46</v>
      </c>
      <c r="C2365" s="15">
        <v>9</v>
      </c>
      <c r="D2365" s="12" t="s">
        <v>349</v>
      </c>
      <c r="E2365" s="12" t="s">
        <v>1950</v>
      </c>
      <c r="F2365" s="12" t="str">
        <f t="shared" si="36"/>
        <v>SD-Bon Homme-(46-9)</v>
      </c>
    </row>
    <row r="2366" spans="1:6" ht="12.75">
      <c r="A2366" s="12" t="s">
        <v>1789</v>
      </c>
      <c r="B2366" s="14">
        <v>46</v>
      </c>
      <c r="C2366" s="15">
        <v>11</v>
      </c>
      <c r="D2366" s="12" t="s">
        <v>350</v>
      </c>
      <c r="E2366" s="12" t="s">
        <v>1950</v>
      </c>
      <c r="F2366" s="12" t="str">
        <f t="shared" si="36"/>
        <v>SD-Brookings-(46-11)</v>
      </c>
    </row>
    <row r="2367" spans="1:6" ht="12.75">
      <c r="A2367" s="12" t="s">
        <v>1789</v>
      </c>
      <c r="B2367" s="14">
        <v>46</v>
      </c>
      <c r="C2367" s="15">
        <v>13</v>
      </c>
      <c r="D2367" s="12" t="s">
        <v>2630</v>
      </c>
      <c r="E2367" s="12" t="s">
        <v>1950</v>
      </c>
      <c r="F2367" s="12" t="str">
        <f t="shared" si="36"/>
        <v>SD-Brown-(46-13)</v>
      </c>
    </row>
    <row r="2368" spans="1:6" ht="12.75">
      <c r="A2368" s="12" t="s">
        <v>1789</v>
      </c>
      <c r="B2368" s="14">
        <v>46</v>
      </c>
      <c r="C2368" s="15">
        <v>15</v>
      </c>
      <c r="D2368" s="12" t="s">
        <v>351</v>
      </c>
      <c r="E2368" s="12" t="s">
        <v>1950</v>
      </c>
      <c r="F2368" s="12" t="str">
        <f t="shared" si="36"/>
        <v>SD-Brule-(46-15)</v>
      </c>
    </row>
    <row r="2369" spans="1:6" ht="12.75">
      <c r="A2369" s="12" t="s">
        <v>1789</v>
      </c>
      <c r="B2369" s="14">
        <v>46</v>
      </c>
      <c r="C2369" s="15">
        <v>17</v>
      </c>
      <c r="D2369" s="12" t="s">
        <v>1659</v>
      </c>
      <c r="E2369" s="12" t="s">
        <v>1950</v>
      </c>
      <c r="F2369" s="12" t="str">
        <f t="shared" si="36"/>
        <v>SD-Buffalo-(46-17)</v>
      </c>
    </row>
    <row r="2370" spans="1:6" ht="12.75">
      <c r="A2370" s="12" t="s">
        <v>1789</v>
      </c>
      <c r="B2370" s="14">
        <v>46</v>
      </c>
      <c r="C2370" s="15">
        <v>19</v>
      </c>
      <c r="D2370" s="12" t="s">
        <v>2124</v>
      </c>
      <c r="E2370" s="12" t="s">
        <v>1950</v>
      </c>
      <c r="F2370" s="12" t="str">
        <f t="shared" si="36"/>
        <v>SD-Butte-(46-19)</v>
      </c>
    </row>
    <row r="2371" spans="1:6" ht="12.75">
      <c r="A2371" s="12" t="s">
        <v>1789</v>
      </c>
      <c r="B2371" s="14">
        <v>46</v>
      </c>
      <c r="C2371" s="15">
        <v>21</v>
      </c>
      <c r="D2371" s="12" t="s">
        <v>1296</v>
      </c>
      <c r="E2371" s="12" t="s">
        <v>1950</v>
      </c>
      <c r="F2371" s="12" t="str">
        <f aca="true" t="shared" si="37" ref="F2371:F2434">A2371&amp;"-"&amp;D2371&amp;"-("&amp;B2371&amp;"-"&amp;C2371&amp;")"</f>
        <v>SD-Campbell-(46-21)</v>
      </c>
    </row>
    <row r="2372" spans="1:6" ht="12.75">
      <c r="A2372" s="12" t="s">
        <v>1789</v>
      </c>
      <c r="B2372" s="14">
        <v>46</v>
      </c>
      <c r="C2372" s="15">
        <v>23</v>
      </c>
      <c r="D2372" s="12" t="s">
        <v>352</v>
      </c>
      <c r="E2372" s="12" t="s">
        <v>1950</v>
      </c>
      <c r="F2372" s="12" t="str">
        <f t="shared" si="37"/>
        <v>SD-Charles Mix-(46-23)</v>
      </c>
    </row>
    <row r="2373" spans="1:6" ht="12.75">
      <c r="A2373" s="12" t="s">
        <v>1789</v>
      </c>
      <c r="B2373" s="14">
        <v>46</v>
      </c>
      <c r="C2373" s="15">
        <v>25</v>
      </c>
      <c r="D2373" s="12" t="s">
        <v>2069</v>
      </c>
      <c r="E2373" s="12" t="s">
        <v>1950</v>
      </c>
      <c r="F2373" s="12" t="str">
        <f t="shared" si="37"/>
        <v>SD-Clark-(46-25)</v>
      </c>
    </row>
    <row r="2374" spans="1:6" ht="12.75">
      <c r="A2374" s="12" t="s">
        <v>1789</v>
      </c>
      <c r="B2374" s="14">
        <v>46</v>
      </c>
      <c r="C2374" s="15">
        <v>27</v>
      </c>
      <c r="D2374" s="12" t="s">
        <v>1963</v>
      </c>
      <c r="E2374" s="12" t="s">
        <v>1950</v>
      </c>
      <c r="F2374" s="12" t="str">
        <f t="shared" si="37"/>
        <v>SD-Clay-(46-27)</v>
      </c>
    </row>
    <row r="2375" spans="1:6" ht="12.75">
      <c r="A2375" s="12" t="s">
        <v>1789</v>
      </c>
      <c r="B2375" s="14">
        <v>46</v>
      </c>
      <c r="C2375" s="15">
        <v>29</v>
      </c>
      <c r="D2375" s="12" t="s">
        <v>353</v>
      </c>
      <c r="E2375" s="12" t="s">
        <v>1950</v>
      </c>
      <c r="F2375" s="12" t="str">
        <f t="shared" si="37"/>
        <v>SD-Codington-(46-29)</v>
      </c>
    </row>
    <row r="2376" spans="1:6" ht="12.75">
      <c r="A2376" s="12" t="s">
        <v>1789</v>
      </c>
      <c r="B2376" s="14">
        <v>46</v>
      </c>
      <c r="C2376" s="15">
        <v>31</v>
      </c>
      <c r="D2376" s="12" t="s">
        <v>354</v>
      </c>
      <c r="E2376" s="12" t="s">
        <v>1950</v>
      </c>
      <c r="F2376" s="12" t="str">
        <f t="shared" si="37"/>
        <v>SD-Corson-(46-31)</v>
      </c>
    </row>
    <row r="2377" spans="1:6" ht="12.75">
      <c r="A2377" s="12" t="s">
        <v>1789</v>
      </c>
      <c r="B2377" s="14">
        <v>46</v>
      </c>
      <c r="C2377" s="15">
        <v>33</v>
      </c>
      <c r="D2377" s="12" t="s">
        <v>2191</v>
      </c>
      <c r="E2377" s="12" t="s">
        <v>1950</v>
      </c>
      <c r="F2377" s="12" t="str">
        <f t="shared" si="37"/>
        <v>SD-Custer-(46-33)</v>
      </c>
    </row>
    <row r="2378" spans="1:6" ht="12.75">
      <c r="A2378" s="12" t="s">
        <v>1789</v>
      </c>
      <c r="B2378" s="14">
        <v>46</v>
      </c>
      <c r="C2378" s="15">
        <v>35</v>
      </c>
      <c r="D2378" s="12" t="s">
        <v>355</v>
      </c>
      <c r="E2378" s="12" t="s">
        <v>1950</v>
      </c>
      <c r="F2378" s="12" t="str">
        <f t="shared" si="37"/>
        <v>SD-Davison-(46-35)</v>
      </c>
    </row>
    <row r="2379" spans="1:6" ht="12.75">
      <c r="A2379" s="12" t="s">
        <v>1789</v>
      </c>
      <c r="B2379" s="14">
        <v>46</v>
      </c>
      <c r="C2379" s="15">
        <v>37</v>
      </c>
      <c r="D2379" s="12" t="s">
        <v>356</v>
      </c>
      <c r="E2379" s="12" t="s">
        <v>1950</v>
      </c>
      <c r="F2379" s="12" t="str">
        <f t="shared" si="37"/>
        <v>SD-Day-(46-37)</v>
      </c>
    </row>
    <row r="2380" spans="1:6" ht="12.75">
      <c r="A2380" s="12" t="s">
        <v>1789</v>
      </c>
      <c r="B2380" s="14">
        <v>46</v>
      </c>
      <c r="C2380" s="15">
        <v>39</v>
      </c>
      <c r="D2380" s="12" t="s">
        <v>1665</v>
      </c>
      <c r="E2380" s="12" t="s">
        <v>1950</v>
      </c>
      <c r="F2380" s="12" t="str">
        <f t="shared" si="37"/>
        <v>SD-Deuel-(46-39)</v>
      </c>
    </row>
    <row r="2381" spans="1:6" ht="12.75">
      <c r="A2381" s="12" t="s">
        <v>1789</v>
      </c>
      <c r="B2381" s="14">
        <v>46</v>
      </c>
      <c r="C2381" s="15">
        <v>41</v>
      </c>
      <c r="D2381" s="12" t="s">
        <v>238</v>
      </c>
      <c r="E2381" s="12" t="s">
        <v>1950</v>
      </c>
      <c r="F2381" s="12" t="str">
        <f t="shared" si="37"/>
        <v>SD-Dewey-(46-41)</v>
      </c>
    </row>
    <row r="2382" spans="1:6" ht="12.75">
      <c r="A2382" s="12" t="s">
        <v>1789</v>
      </c>
      <c r="B2382" s="14">
        <v>46</v>
      </c>
      <c r="C2382" s="15">
        <v>43</v>
      </c>
      <c r="D2382" s="12" t="s">
        <v>2195</v>
      </c>
      <c r="E2382" s="12" t="s">
        <v>1950</v>
      </c>
      <c r="F2382" s="12" t="str">
        <f t="shared" si="37"/>
        <v>SD-Douglas-(46-43)</v>
      </c>
    </row>
    <row r="2383" spans="1:6" ht="12.75">
      <c r="A2383" s="12" t="s">
        <v>1789</v>
      </c>
      <c r="B2383" s="14">
        <v>46</v>
      </c>
      <c r="C2383" s="15">
        <v>45</v>
      </c>
      <c r="D2383" s="12" t="s">
        <v>357</v>
      </c>
      <c r="E2383" s="12" t="s">
        <v>1950</v>
      </c>
      <c r="F2383" s="12" t="str">
        <f t="shared" si="37"/>
        <v>SD-Edmunds-(46-45)</v>
      </c>
    </row>
    <row r="2384" spans="1:6" ht="12.75">
      <c r="A2384" s="12" t="s">
        <v>1789</v>
      </c>
      <c r="B2384" s="14">
        <v>46</v>
      </c>
      <c r="C2384" s="15">
        <v>47</v>
      </c>
      <c r="D2384" s="12" t="s">
        <v>358</v>
      </c>
      <c r="E2384" s="12" t="s">
        <v>1950</v>
      </c>
      <c r="F2384" s="12" t="str">
        <f t="shared" si="37"/>
        <v>SD-Fall River-(46-47)</v>
      </c>
    </row>
    <row r="2385" spans="1:6" ht="12.75">
      <c r="A2385" s="12" t="s">
        <v>1789</v>
      </c>
      <c r="B2385" s="14">
        <v>46</v>
      </c>
      <c r="C2385" s="15">
        <v>49</v>
      </c>
      <c r="D2385" s="12" t="s">
        <v>359</v>
      </c>
      <c r="E2385" s="12" t="s">
        <v>1950</v>
      </c>
      <c r="F2385" s="12" t="str">
        <f t="shared" si="37"/>
        <v>SD-Faulk-(46-49)</v>
      </c>
    </row>
    <row r="2386" spans="1:6" ht="12.75">
      <c r="A2386" s="12" t="s">
        <v>1789</v>
      </c>
      <c r="B2386" s="14">
        <v>46</v>
      </c>
      <c r="C2386" s="15">
        <v>51</v>
      </c>
      <c r="D2386" s="12" t="s">
        <v>2082</v>
      </c>
      <c r="E2386" s="12" t="s">
        <v>1950</v>
      </c>
      <c r="F2386" s="12" t="str">
        <f t="shared" si="37"/>
        <v>SD-Grant-(46-51)</v>
      </c>
    </row>
    <row r="2387" spans="1:6" ht="12.75">
      <c r="A2387" s="12" t="s">
        <v>1789</v>
      </c>
      <c r="B2387" s="14">
        <v>46</v>
      </c>
      <c r="C2387" s="15">
        <v>53</v>
      </c>
      <c r="D2387" s="12" t="s">
        <v>360</v>
      </c>
      <c r="E2387" s="12" t="s">
        <v>1950</v>
      </c>
      <c r="F2387" s="12" t="str">
        <f t="shared" si="37"/>
        <v>SD-Gregory-(46-53)</v>
      </c>
    </row>
    <row r="2388" spans="1:6" ht="12.75">
      <c r="A2388" s="12" t="s">
        <v>1789</v>
      </c>
      <c r="B2388" s="14">
        <v>46</v>
      </c>
      <c r="C2388" s="15">
        <v>55</v>
      </c>
      <c r="D2388" s="12" t="s">
        <v>361</v>
      </c>
      <c r="E2388" s="12" t="s">
        <v>1950</v>
      </c>
      <c r="F2388" s="12" t="str">
        <f t="shared" si="37"/>
        <v>SD-Haakon-(46-55)</v>
      </c>
    </row>
    <row r="2389" spans="1:6" ht="12.75">
      <c r="A2389" s="12" t="s">
        <v>1789</v>
      </c>
      <c r="B2389" s="14">
        <v>46</v>
      </c>
      <c r="C2389" s="15">
        <v>57</v>
      </c>
      <c r="D2389" s="12" t="s">
        <v>362</v>
      </c>
      <c r="E2389" s="12" t="s">
        <v>1950</v>
      </c>
      <c r="F2389" s="12" t="str">
        <f t="shared" si="37"/>
        <v>SD-Hamlin-(46-57)</v>
      </c>
    </row>
    <row r="2390" spans="1:6" ht="12.75">
      <c r="A2390" s="12" t="s">
        <v>1789</v>
      </c>
      <c r="B2390" s="14">
        <v>46</v>
      </c>
      <c r="C2390" s="15">
        <v>59</v>
      </c>
      <c r="D2390" s="12" t="s">
        <v>363</v>
      </c>
      <c r="E2390" s="12" t="s">
        <v>1950</v>
      </c>
      <c r="F2390" s="12" t="str">
        <f t="shared" si="37"/>
        <v>SD-Hand-(46-59)</v>
      </c>
    </row>
    <row r="2391" spans="1:6" ht="12.75">
      <c r="A2391" s="12" t="s">
        <v>1789</v>
      </c>
      <c r="B2391" s="14">
        <v>46</v>
      </c>
      <c r="C2391" s="15">
        <v>61</v>
      </c>
      <c r="D2391" s="12" t="s">
        <v>364</v>
      </c>
      <c r="E2391" s="12" t="s">
        <v>1950</v>
      </c>
      <c r="F2391" s="12" t="str">
        <f t="shared" si="37"/>
        <v>SD-Hanson-(46-61)</v>
      </c>
    </row>
    <row r="2392" spans="1:6" ht="12.75">
      <c r="A2392" s="12" t="s">
        <v>1789</v>
      </c>
      <c r="B2392" s="14">
        <v>46</v>
      </c>
      <c r="C2392" s="15">
        <v>63</v>
      </c>
      <c r="D2392" s="12" t="s">
        <v>53</v>
      </c>
      <c r="E2392" s="12" t="s">
        <v>1950</v>
      </c>
      <c r="F2392" s="12" t="str">
        <f t="shared" si="37"/>
        <v>SD-Harding-(46-63)</v>
      </c>
    </row>
    <row r="2393" spans="1:6" ht="12.75">
      <c r="A2393" s="12" t="s">
        <v>1789</v>
      </c>
      <c r="B2393" s="14">
        <v>46</v>
      </c>
      <c r="C2393" s="15">
        <v>65</v>
      </c>
      <c r="D2393" s="12" t="s">
        <v>242</v>
      </c>
      <c r="E2393" s="12" t="s">
        <v>1950</v>
      </c>
      <c r="F2393" s="12" t="str">
        <f t="shared" si="37"/>
        <v>SD-Hughes-(46-65)</v>
      </c>
    </row>
    <row r="2394" spans="1:6" ht="12.75">
      <c r="A2394" s="12" t="s">
        <v>1789</v>
      </c>
      <c r="B2394" s="14">
        <v>46</v>
      </c>
      <c r="C2394" s="15">
        <v>67</v>
      </c>
      <c r="D2394" s="12" t="s">
        <v>365</v>
      </c>
      <c r="E2394" s="12" t="s">
        <v>1950</v>
      </c>
      <c r="F2394" s="12" t="str">
        <f t="shared" si="37"/>
        <v>SD-Hutchinson-(46-67)</v>
      </c>
    </row>
    <row r="2395" spans="1:6" ht="12.75">
      <c r="A2395" s="12" t="s">
        <v>1789</v>
      </c>
      <c r="B2395" s="14">
        <v>46</v>
      </c>
      <c r="C2395" s="15">
        <v>69</v>
      </c>
      <c r="D2395" s="12" t="s">
        <v>131</v>
      </c>
      <c r="E2395" s="12" t="s">
        <v>1950</v>
      </c>
      <c r="F2395" s="12" t="str">
        <f t="shared" si="37"/>
        <v>SD-Hyde-(46-69)</v>
      </c>
    </row>
    <row r="2396" spans="1:6" ht="12.75">
      <c r="A2396" s="12" t="s">
        <v>1789</v>
      </c>
      <c r="B2396" s="14">
        <v>46</v>
      </c>
      <c r="C2396" s="15">
        <v>71</v>
      </c>
      <c r="D2396" s="12" t="s">
        <v>1985</v>
      </c>
      <c r="E2396" s="12" t="s">
        <v>1950</v>
      </c>
      <c r="F2396" s="12" t="str">
        <f t="shared" si="37"/>
        <v>SD-Jackson-(46-71)</v>
      </c>
    </row>
    <row r="2397" spans="1:6" ht="12.75">
      <c r="A2397" s="12" t="s">
        <v>1789</v>
      </c>
      <c r="B2397" s="14">
        <v>46</v>
      </c>
      <c r="C2397" s="15">
        <v>73</v>
      </c>
      <c r="D2397" s="12" t="s">
        <v>366</v>
      </c>
      <c r="E2397" s="12" t="s">
        <v>1950</v>
      </c>
      <c r="F2397" s="12" t="str">
        <f t="shared" si="37"/>
        <v>SD-Jerauld-(46-73)</v>
      </c>
    </row>
    <row r="2398" spans="1:6" ht="12.75">
      <c r="A2398" s="12" t="s">
        <v>1789</v>
      </c>
      <c r="B2398" s="14">
        <v>46</v>
      </c>
      <c r="C2398" s="15">
        <v>75</v>
      </c>
      <c r="D2398" s="12" t="s">
        <v>2354</v>
      </c>
      <c r="E2398" s="12" t="s">
        <v>1950</v>
      </c>
      <c r="F2398" s="12" t="str">
        <f t="shared" si="37"/>
        <v>SD-Jones-(46-75)</v>
      </c>
    </row>
    <row r="2399" spans="1:6" ht="12.75">
      <c r="A2399" s="12" t="s">
        <v>1789</v>
      </c>
      <c r="B2399" s="14">
        <v>46</v>
      </c>
      <c r="C2399" s="15">
        <v>77</v>
      </c>
      <c r="D2399" s="12" t="s">
        <v>367</v>
      </c>
      <c r="E2399" s="12" t="s">
        <v>1950</v>
      </c>
      <c r="F2399" s="12" t="str">
        <f t="shared" si="37"/>
        <v>SD-Kingsbury-(46-77)</v>
      </c>
    </row>
    <row r="2400" spans="1:6" ht="12.75">
      <c r="A2400" s="12" t="s">
        <v>1789</v>
      </c>
      <c r="B2400" s="14">
        <v>46</v>
      </c>
      <c r="C2400" s="15">
        <v>79</v>
      </c>
      <c r="D2400" s="12" t="s">
        <v>2137</v>
      </c>
      <c r="E2400" s="12" t="s">
        <v>1950</v>
      </c>
      <c r="F2400" s="12" t="str">
        <f t="shared" si="37"/>
        <v>SD-Lake-(46-79)</v>
      </c>
    </row>
    <row r="2401" spans="1:6" ht="12.75">
      <c r="A2401" s="12" t="s">
        <v>1789</v>
      </c>
      <c r="B2401" s="14">
        <v>46</v>
      </c>
      <c r="C2401" s="15">
        <v>81</v>
      </c>
      <c r="D2401" s="12" t="s">
        <v>1989</v>
      </c>
      <c r="E2401" s="12" t="s">
        <v>1950</v>
      </c>
      <c r="F2401" s="12" t="str">
        <f t="shared" si="37"/>
        <v>SD-Lawrence-(46-81)</v>
      </c>
    </row>
    <row r="2402" spans="1:6" ht="12.75">
      <c r="A2402" s="12" t="s">
        <v>1789</v>
      </c>
      <c r="B2402" s="14">
        <v>46</v>
      </c>
      <c r="C2402" s="15">
        <v>83</v>
      </c>
      <c r="D2402" s="12" t="s">
        <v>2090</v>
      </c>
      <c r="E2402" s="12" t="s">
        <v>1950</v>
      </c>
      <c r="F2402" s="12" t="str">
        <f t="shared" si="37"/>
        <v>SD-Lincoln-(46-83)</v>
      </c>
    </row>
    <row r="2403" spans="1:6" ht="12.75">
      <c r="A2403" s="12" t="s">
        <v>1789</v>
      </c>
      <c r="B2403" s="14">
        <v>46</v>
      </c>
      <c r="C2403" s="15">
        <v>85</v>
      </c>
      <c r="D2403" s="12" t="s">
        <v>368</v>
      </c>
      <c r="E2403" s="12" t="s">
        <v>1950</v>
      </c>
      <c r="F2403" s="12" t="str">
        <f t="shared" si="37"/>
        <v>SD-Lyman-(46-85)</v>
      </c>
    </row>
    <row r="2404" spans="1:6" ht="12.75">
      <c r="A2404" s="12" t="s">
        <v>1789</v>
      </c>
      <c r="B2404" s="14">
        <v>46</v>
      </c>
      <c r="C2404" s="15">
        <v>87</v>
      </c>
      <c r="D2404" s="12" t="s">
        <v>369</v>
      </c>
      <c r="E2404" s="12" t="s">
        <v>1950</v>
      </c>
      <c r="F2404" s="12" t="str">
        <f t="shared" si="37"/>
        <v>SD-McCook-(46-87)</v>
      </c>
    </row>
    <row r="2405" spans="1:6" ht="12.75">
      <c r="A2405" s="12" t="s">
        <v>1789</v>
      </c>
      <c r="B2405" s="14">
        <v>46</v>
      </c>
      <c r="C2405" s="15">
        <v>89</v>
      </c>
      <c r="D2405" s="12" t="s">
        <v>2799</v>
      </c>
      <c r="E2405" s="12" t="s">
        <v>1950</v>
      </c>
      <c r="F2405" s="12" t="str">
        <f t="shared" si="37"/>
        <v>SD-McPherson-(46-89)</v>
      </c>
    </row>
    <row r="2406" spans="1:6" ht="12.75">
      <c r="A2406" s="12" t="s">
        <v>1789</v>
      </c>
      <c r="B2406" s="14">
        <v>46</v>
      </c>
      <c r="C2406" s="15">
        <v>91</v>
      </c>
      <c r="D2406" s="12" t="s">
        <v>1997</v>
      </c>
      <c r="E2406" s="12" t="s">
        <v>1950</v>
      </c>
      <c r="F2406" s="12" t="str">
        <f t="shared" si="37"/>
        <v>SD-Marshall-(46-91)</v>
      </c>
    </row>
    <row r="2407" spans="1:6" ht="12.75">
      <c r="A2407" s="12" t="s">
        <v>1789</v>
      </c>
      <c r="B2407" s="14">
        <v>46</v>
      </c>
      <c r="C2407" s="15">
        <v>93</v>
      </c>
      <c r="D2407" s="12" t="s">
        <v>2800</v>
      </c>
      <c r="E2407" s="12" t="s">
        <v>1950</v>
      </c>
      <c r="F2407" s="12" t="str">
        <f t="shared" si="37"/>
        <v>SD-Meade-(46-93)</v>
      </c>
    </row>
    <row r="2408" spans="1:6" ht="12.75">
      <c r="A2408" s="12" t="s">
        <v>1789</v>
      </c>
      <c r="B2408" s="14">
        <v>46</v>
      </c>
      <c r="C2408" s="15">
        <v>95</v>
      </c>
      <c r="D2408" s="12" t="s">
        <v>370</v>
      </c>
      <c r="E2408" s="12" t="s">
        <v>1950</v>
      </c>
      <c r="F2408" s="12" t="str">
        <f t="shared" si="37"/>
        <v>SD-Mellette-(46-95)</v>
      </c>
    </row>
    <row r="2409" spans="1:6" ht="12.75">
      <c r="A2409" s="12" t="s">
        <v>1789</v>
      </c>
      <c r="B2409" s="14">
        <v>46</v>
      </c>
      <c r="C2409" s="15">
        <v>97</v>
      </c>
      <c r="D2409" s="12" t="s">
        <v>371</v>
      </c>
      <c r="E2409" s="12" t="s">
        <v>1950</v>
      </c>
      <c r="F2409" s="12" t="str">
        <f t="shared" si="37"/>
        <v>SD-Miner-(46-97)</v>
      </c>
    </row>
    <row r="2410" spans="1:6" ht="12.75">
      <c r="A2410" s="12" t="s">
        <v>1789</v>
      </c>
      <c r="B2410" s="14">
        <v>46</v>
      </c>
      <c r="C2410" s="15">
        <v>99</v>
      </c>
      <c r="D2410" s="12" t="s">
        <v>372</v>
      </c>
      <c r="E2410" s="12" t="s">
        <v>1950</v>
      </c>
      <c r="F2410" s="12" t="str">
        <f t="shared" si="37"/>
        <v>SD-Minnehaha-(46-99)</v>
      </c>
    </row>
    <row r="2411" spans="1:6" ht="12.75">
      <c r="A2411" s="12" t="s">
        <v>1789</v>
      </c>
      <c r="B2411" s="14">
        <v>46</v>
      </c>
      <c r="C2411" s="15">
        <v>101</v>
      </c>
      <c r="D2411" s="12" t="s">
        <v>373</v>
      </c>
      <c r="E2411" s="12" t="s">
        <v>1950</v>
      </c>
      <c r="F2411" s="12" t="str">
        <f t="shared" si="37"/>
        <v>SD-Moody-(46-101)</v>
      </c>
    </row>
    <row r="2412" spans="1:6" ht="12.75">
      <c r="A2412" s="12" t="s">
        <v>1789</v>
      </c>
      <c r="B2412" s="14">
        <v>46</v>
      </c>
      <c r="C2412" s="15">
        <v>103</v>
      </c>
      <c r="D2412" s="12" t="s">
        <v>1524</v>
      </c>
      <c r="E2412" s="12" t="s">
        <v>1950</v>
      </c>
      <c r="F2412" s="12" t="str">
        <f t="shared" si="37"/>
        <v>SD-Pennington-(46-103)</v>
      </c>
    </row>
    <row r="2413" spans="1:6" ht="12.75">
      <c r="A2413" s="12" t="s">
        <v>1789</v>
      </c>
      <c r="B2413" s="14">
        <v>46</v>
      </c>
      <c r="C2413" s="15">
        <v>105</v>
      </c>
      <c r="D2413" s="12" t="s">
        <v>7</v>
      </c>
      <c r="E2413" s="12" t="s">
        <v>1950</v>
      </c>
      <c r="F2413" s="12" t="str">
        <f t="shared" si="37"/>
        <v>SD-Perkins-(46-105)</v>
      </c>
    </row>
    <row r="2414" spans="1:6" ht="12.75">
      <c r="A2414" s="12" t="s">
        <v>1789</v>
      </c>
      <c r="B2414" s="14">
        <v>46</v>
      </c>
      <c r="C2414" s="15">
        <v>107</v>
      </c>
      <c r="D2414" s="12" t="s">
        <v>311</v>
      </c>
      <c r="E2414" s="12" t="s">
        <v>1950</v>
      </c>
      <c r="F2414" s="12" t="str">
        <f t="shared" si="37"/>
        <v>SD-Potter-(46-107)</v>
      </c>
    </row>
    <row r="2415" spans="1:6" ht="12.75">
      <c r="A2415" s="12" t="s">
        <v>1789</v>
      </c>
      <c r="B2415" s="14">
        <v>46</v>
      </c>
      <c r="C2415" s="15">
        <v>109</v>
      </c>
      <c r="D2415" s="12" t="s">
        <v>374</v>
      </c>
      <c r="E2415" s="12" t="s">
        <v>1950</v>
      </c>
      <c r="F2415" s="12" t="str">
        <f t="shared" si="37"/>
        <v>SD-Roberts-(46-109)</v>
      </c>
    </row>
    <row r="2416" spans="1:6" ht="12.75">
      <c r="A2416" s="12" t="s">
        <v>1789</v>
      </c>
      <c r="B2416" s="14">
        <v>46</v>
      </c>
      <c r="C2416" s="15">
        <v>111</v>
      </c>
      <c r="D2416" s="12" t="s">
        <v>375</v>
      </c>
      <c r="E2416" s="12" t="s">
        <v>1950</v>
      </c>
      <c r="F2416" s="12" t="str">
        <f t="shared" si="37"/>
        <v>SD-Sanborn-(46-111)</v>
      </c>
    </row>
    <row r="2417" spans="1:6" ht="12.75">
      <c r="A2417" s="12" t="s">
        <v>1789</v>
      </c>
      <c r="B2417" s="14">
        <v>46</v>
      </c>
      <c r="C2417" s="15">
        <v>113</v>
      </c>
      <c r="D2417" s="12" t="s">
        <v>1615</v>
      </c>
      <c r="E2417" s="12" t="s">
        <v>1950</v>
      </c>
      <c r="F2417" s="12" t="str">
        <f t="shared" si="37"/>
        <v>SD-Shannon-(46-113)</v>
      </c>
    </row>
    <row r="2418" spans="1:6" ht="12.75">
      <c r="A2418" s="12" t="s">
        <v>1789</v>
      </c>
      <c r="B2418" s="14">
        <v>46</v>
      </c>
      <c r="C2418" s="15">
        <v>115</v>
      </c>
      <c r="D2418" s="12" t="s">
        <v>376</v>
      </c>
      <c r="E2418" s="12" t="s">
        <v>1950</v>
      </c>
      <c r="F2418" s="12" t="str">
        <f t="shared" si="37"/>
        <v>SD-Spink-(46-115)</v>
      </c>
    </row>
    <row r="2419" spans="1:6" ht="12.75">
      <c r="A2419" s="12" t="s">
        <v>1789</v>
      </c>
      <c r="B2419" s="14">
        <v>46</v>
      </c>
      <c r="C2419" s="15">
        <v>117</v>
      </c>
      <c r="D2419" s="12" t="s">
        <v>377</v>
      </c>
      <c r="E2419" s="12" t="s">
        <v>1950</v>
      </c>
      <c r="F2419" s="12" t="str">
        <f t="shared" si="37"/>
        <v>SD-Stanley-(46-117)</v>
      </c>
    </row>
    <row r="2420" spans="1:6" ht="12.75">
      <c r="A2420" s="12" t="s">
        <v>1789</v>
      </c>
      <c r="B2420" s="14">
        <v>46</v>
      </c>
      <c r="C2420" s="15">
        <v>119</v>
      </c>
      <c r="D2420" s="12" t="s">
        <v>378</v>
      </c>
      <c r="E2420" s="12" t="s">
        <v>1950</v>
      </c>
      <c r="F2420" s="12" t="str">
        <f t="shared" si="37"/>
        <v>SD-Sully-(46-119)</v>
      </c>
    </row>
    <row r="2421" spans="1:6" ht="12.75">
      <c r="A2421" s="12" t="s">
        <v>1789</v>
      </c>
      <c r="B2421" s="14">
        <v>46</v>
      </c>
      <c r="C2421" s="15">
        <v>121</v>
      </c>
      <c r="D2421" s="12" t="s">
        <v>1335</v>
      </c>
      <c r="E2421" s="12" t="s">
        <v>1950</v>
      </c>
      <c r="F2421" s="12" t="str">
        <f t="shared" si="37"/>
        <v>SD-Todd-(46-121)</v>
      </c>
    </row>
    <row r="2422" spans="1:6" ht="12.75">
      <c r="A2422" s="12" t="s">
        <v>1789</v>
      </c>
      <c r="B2422" s="14">
        <v>46</v>
      </c>
      <c r="C2422" s="15">
        <v>123</v>
      </c>
      <c r="D2422" s="12" t="s">
        <v>379</v>
      </c>
      <c r="E2422" s="12" t="s">
        <v>1950</v>
      </c>
      <c r="F2422" s="12" t="str">
        <f t="shared" si="37"/>
        <v>SD-Tripp-(46-123)</v>
      </c>
    </row>
    <row r="2423" spans="1:6" ht="12.75">
      <c r="A2423" s="12" t="s">
        <v>1789</v>
      </c>
      <c r="B2423" s="14">
        <v>46</v>
      </c>
      <c r="C2423" s="15">
        <v>125</v>
      </c>
      <c r="D2423" s="12" t="s">
        <v>2390</v>
      </c>
      <c r="E2423" s="12" t="s">
        <v>1950</v>
      </c>
      <c r="F2423" s="12" t="str">
        <f t="shared" si="37"/>
        <v>SD-Turner-(46-125)</v>
      </c>
    </row>
    <row r="2424" spans="1:6" ht="12.75">
      <c r="A2424" s="12" t="s">
        <v>1789</v>
      </c>
      <c r="B2424" s="14">
        <v>46</v>
      </c>
      <c r="C2424" s="15">
        <v>127</v>
      </c>
      <c r="D2424" s="12" t="s">
        <v>2116</v>
      </c>
      <c r="E2424" s="12" t="s">
        <v>1950</v>
      </c>
      <c r="F2424" s="12" t="str">
        <f t="shared" si="37"/>
        <v>SD-Union-(46-127)</v>
      </c>
    </row>
    <row r="2425" spans="1:6" ht="12.75">
      <c r="A2425" s="12" t="s">
        <v>1789</v>
      </c>
      <c r="B2425" s="14">
        <v>46</v>
      </c>
      <c r="C2425" s="15">
        <v>129</v>
      </c>
      <c r="D2425" s="12" t="s">
        <v>380</v>
      </c>
      <c r="E2425" s="12" t="s">
        <v>1950</v>
      </c>
      <c r="F2425" s="12" t="str">
        <f t="shared" si="37"/>
        <v>SD-Walworth-(46-129)</v>
      </c>
    </row>
    <row r="2426" spans="1:6" ht="12.75">
      <c r="A2426" s="12" t="s">
        <v>1789</v>
      </c>
      <c r="B2426" s="14">
        <v>46</v>
      </c>
      <c r="C2426" s="15">
        <v>135</v>
      </c>
      <c r="D2426" s="12" t="s">
        <v>381</v>
      </c>
      <c r="E2426" s="12" t="s">
        <v>1950</v>
      </c>
      <c r="F2426" s="12" t="str">
        <f t="shared" si="37"/>
        <v>SD-Yankton-(46-135)</v>
      </c>
    </row>
    <row r="2427" spans="1:6" ht="12.75">
      <c r="A2427" s="12" t="s">
        <v>1789</v>
      </c>
      <c r="B2427" s="14">
        <v>46</v>
      </c>
      <c r="C2427" s="15">
        <v>137</v>
      </c>
      <c r="D2427" s="12" t="s">
        <v>382</v>
      </c>
      <c r="E2427" s="12" t="s">
        <v>1950</v>
      </c>
      <c r="F2427" s="12" t="str">
        <f t="shared" si="37"/>
        <v>SD-Ziebach-(46-137)</v>
      </c>
    </row>
    <row r="2428" spans="1:6" ht="12.75">
      <c r="A2428" s="12" t="s">
        <v>1790</v>
      </c>
      <c r="B2428" s="14">
        <v>47</v>
      </c>
      <c r="C2428" s="15">
        <v>1</v>
      </c>
      <c r="D2428" s="12" t="s">
        <v>2768</v>
      </c>
      <c r="E2428" s="12" t="s">
        <v>1950</v>
      </c>
      <c r="F2428" s="12" t="str">
        <f t="shared" si="37"/>
        <v>TN-Anderson-(47-1)</v>
      </c>
    </row>
    <row r="2429" spans="1:6" ht="12.75">
      <c r="A2429" s="12" t="s">
        <v>1790</v>
      </c>
      <c r="B2429" s="14">
        <v>47</v>
      </c>
      <c r="C2429" s="15">
        <v>3</v>
      </c>
      <c r="D2429" s="12" t="s">
        <v>287</v>
      </c>
      <c r="E2429" s="12" t="s">
        <v>1950</v>
      </c>
      <c r="F2429" s="12" t="str">
        <f t="shared" si="37"/>
        <v>TN-Bedford-(47-3)</v>
      </c>
    </row>
    <row r="2430" spans="1:6" ht="12.75">
      <c r="A2430" s="12" t="s">
        <v>1790</v>
      </c>
      <c r="B2430" s="14">
        <v>47</v>
      </c>
      <c r="C2430" s="15">
        <v>5</v>
      </c>
      <c r="D2430" s="12" t="s">
        <v>2064</v>
      </c>
      <c r="E2430" s="12" t="s">
        <v>1950</v>
      </c>
      <c r="F2430" s="12" t="str">
        <f t="shared" si="37"/>
        <v>TN-Benton-(47-5)</v>
      </c>
    </row>
    <row r="2431" spans="1:6" ht="12.75">
      <c r="A2431" s="12" t="s">
        <v>1790</v>
      </c>
      <c r="B2431" s="14">
        <v>47</v>
      </c>
      <c r="C2431" s="15">
        <v>7</v>
      </c>
      <c r="D2431" s="12" t="s">
        <v>383</v>
      </c>
      <c r="E2431" s="12" t="s">
        <v>1950</v>
      </c>
      <c r="F2431" s="12" t="str">
        <f t="shared" si="37"/>
        <v>TN-Bledsoe-(47-7)</v>
      </c>
    </row>
    <row r="2432" spans="1:6" ht="12.75">
      <c r="A2432" s="12" t="s">
        <v>1790</v>
      </c>
      <c r="B2432" s="14">
        <v>47</v>
      </c>
      <c r="C2432" s="15">
        <v>9</v>
      </c>
      <c r="D2432" s="12" t="s">
        <v>1954</v>
      </c>
      <c r="E2432" s="12" t="s">
        <v>1950</v>
      </c>
      <c r="F2432" s="12" t="str">
        <f t="shared" si="37"/>
        <v>TN-Blount-(47-9)</v>
      </c>
    </row>
    <row r="2433" spans="1:6" ht="12.75">
      <c r="A2433" s="12" t="s">
        <v>1790</v>
      </c>
      <c r="B2433" s="14">
        <v>47</v>
      </c>
      <c r="C2433" s="15">
        <v>11</v>
      </c>
      <c r="D2433" s="12" t="s">
        <v>2066</v>
      </c>
      <c r="E2433" s="12" t="s">
        <v>1950</v>
      </c>
      <c r="F2433" s="12" t="str">
        <f t="shared" si="37"/>
        <v>TN-Bradley-(47-11)</v>
      </c>
    </row>
    <row r="2434" spans="1:6" ht="12.75">
      <c r="A2434" s="12" t="s">
        <v>1790</v>
      </c>
      <c r="B2434" s="14">
        <v>47</v>
      </c>
      <c r="C2434" s="15">
        <v>13</v>
      </c>
      <c r="D2434" s="12" t="s">
        <v>1296</v>
      </c>
      <c r="E2434" s="12" t="s">
        <v>1950</v>
      </c>
      <c r="F2434" s="12" t="str">
        <f t="shared" si="37"/>
        <v>TN-Campbell-(47-13)</v>
      </c>
    </row>
    <row r="2435" spans="1:6" ht="12.75">
      <c r="A2435" s="12" t="s">
        <v>1790</v>
      </c>
      <c r="B2435" s="14">
        <v>47</v>
      </c>
      <c r="C2435" s="15">
        <v>15</v>
      </c>
      <c r="D2435" s="12" t="s">
        <v>384</v>
      </c>
      <c r="E2435" s="12" t="s">
        <v>1950</v>
      </c>
      <c r="F2435" s="12" t="str">
        <f aca="true" t="shared" si="38" ref="F2435:F2498">A2435&amp;"-"&amp;D2435&amp;"-("&amp;B2435&amp;"-"&amp;C2435&amp;")"</f>
        <v>TN-Cannon-(47-15)</v>
      </c>
    </row>
    <row r="2436" spans="1:6" ht="12.75">
      <c r="A2436" s="12" t="s">
        <v>1790</v>
      </c>
      <c r="B2436" s="14">
        <v>47</v>
      </c>
      <c r="C2436" s="15">
        <v>17</v>
      </c>
      <c r="D2436" s="12" t="s">
        <v>2067</v>
      </c>
      <c r="E2436" s="12" t="s">
        <v>1950</v>
      </c>
      <c r="F2436" s="12" t="str">
        <f t="shared" si="38"/>
        <v>TN-Carroll-(47-17)</v>
      </c>
    </row>
    <row r="2437" spans="1:6" ht="12.75">
      <c r="A2437" s="12" t="s">
        <v>1790</v>
      </c>
      <c r="B2437" s="14">
        <v>47</v>
      </c>
      <c r="C2437" s="15">
        <v>19</v>
      </c>
      <c r="D2437" s="12" t="s">
        <v>1298</v>
      </c>
      <c r="E2437" s="12" t="s">
        <v>1950</v>
      </c>
      <c r="F2437" s="12" t="str">
        <f t="shared" si="38"/>
        <v>TN-Carter-(47-19)</v>
      </c>
    </row>
    <row r="2438" spans="1:6" ht="12.75">
      <c r="A2438" s="12" t="s">
        <v>1790</v>
      </c>
      <c r="B2438" s="14">
        <v>47</v>
      </c>
      <c r="C2438" s="15">
        <v>21</v>
      </c>
      <c r="D2438" s="12" t="s">
        <v>385</v>
      </c>
      <c r="E2438" s="12" t="s">
        <v>1950</v>
      </c>
      <c r="F2438" s="12" t="str">
        <f t="shared" si="38"/>
        <v>TN-Cheatham-(47-21)</v>
      </c>
    </row>
    <row r="2439" spans="1:6" ht="12.75">
      <c r="A2439" s="12" t="s">
        <v>1790</v>
      </c>
      <c r="B2439" s="14">
        <v>47</v>
      </c>
      <c r="C2439" s="15">
        <v>23</v>
      </c>
      <c r="D2439" s="12" t="s">
        <v>293</v>
      </c>
      <c r="E2439" s="12" t="s">
        <v>1950</v>
      </c>
      <c r="F2439" s="12" t="str">
        <f t="shared" si="38"/>
        <v>TN-Chester-(47-23)</v>
      </c>
    </row>
    <row r="2440" spans="1:6" ht="12.75">
      <c r="A2440" s="12" t="s">
        <v>1790</v>
      </c>
      <c r="B2440" s="14">
        <v>47</v>
      </c>
      <c r="C2440" s="15">
        <v>25</v>
      </c>
      <c r="D2440" s="12" t="s">
        <v>1350</v>
      </c>
      <c r="E2440" s="12" t="s">
        <v>1950</v>
      </c>
      <c r="F2440" s="12" t="str">
        <f t="shared" si="38"/>
        <v>TN-Claiborne-(47-25)</v>
      </c>
    </row>
    <row r="2441" spans="1:6" ht="12.75">
      <c r="A2441" s="12" t="s">
        <v>1790</v>
      </c>
      <c r="B2441" s="14">
        <v>47</v>
      </c>
      <c r="C2441" s="15">
        <v>27</v>
      </c>
      <c r="D2441" s="12" t="s">
        <v>1963</v>
      </c>
      <c r="E2441" s="12" t="s">
        <v>1950</v>
      </c>
      <c r="F2441" s="12" t="str">
        <f t="shared" si="38"/>
        <v>TN-Clay-(47-27)</v>
      </c>
    </row>
    <row r="2442" spans="1:6" ht="12.75">
      <c r="A2442" s="12" t="s">
        <v>1790</v>
      </c>
      <c r="B2442" s="14">
        <v>47</v>
      </c>
      <c r="C2442" s="15">
        <v>29</v>
      </c>
      <c r="D2442" s="12" t="s">
        <v>386</v>
      </c>
      <c r="E2442" s="12" t="s">
        <v>1950</v>
      </c>
      <c r="F2442" s="12" t="str">
        <f t="shared" si="38"/>
        <v>TN-Cocke-(47-29)</v>
      </c>
    </row>
    <row r="2443" spans="1:6" ht="12.75">
      <c r="A2443" s="12" t="s">
        <v>1790</v>
      </c>
      <c r="B2443" s="14">
        <v>47</v>
      </c>
      <c r="C2443" s="15">
        <v>31</v>
      </c>
      <c r="D2443" s="12" t="s">
        <v>1965</v>
      </c>
      <c r="E2443" s="12" t="s">
        <v>1950</v>
      </c>
      <c r="F2443" s="12" t="str">
        <f t="shared" si="38"/>
        <v>TN-Coffee-(47-31)</v>
      </c>
    </row>
    <row r="2444" spans="1:6" ht="12.75">
      <c r="A2444" s="12" t="s">
        <v>1790</v>
      </c>
      <c r="B2444" s="14">
        <v>47</v>
      </c>
      <c r="C2444" s="15">
        <v>33</v>
      </c>
      <c r="D2444" s="12" t="s">
        <v>387</v>
      </c>
      <c r="E2444" s="12" t="s">
        <v>1950</v>
      </c>
      <c r="F2444" s="12" t="str">
        <f t="shared" si="38"/>
        <v>TN-Crockett-(47-33)</v>
      </c>
    </row>
    <row r="2445" spans="1:6" ht="12.75">
      <c r="A2445" s="12" t="s">
        <v>1790</v>
      </c>
      <c r="B2445" s="14">
        <v>47</v>
      </c>
      <c r="C2445" s="15">
        <v>35</v>
      </c>
      <c r="D2445" s="12" t="s">
        <v>2637</v>
      </c>
      <c r="E2445" s="12" t="s">
        <v>1950</v>
      </c>
      <c r="F2445" s="12" t="str">
        <f t="shared" si="38"/>
        <v>TN-Cumberland-(47-35)</v>
      </c>
    </row>
    <row r="2446" spans="1:6" ht="12.75">
      <c r="A2446" s="12" t="s">
        <v>1790</v>
      </c>
      <c r="B2446" s="14">
        <v>47</v>
      </c>
      <c r="C2446" s="15">
        <v>37</v>
      </c>
      <c r="D2446" s="12" t="s">
        <v>117</v>
      </c>
      <c r="E2446" s="12" t="s">
        <v>2021</v>
      </c>
      <c r="F2446" s="12" t="str">
        <f t="shared" si="38"/>
        <v>TN-Davidson-(47-37)</v>
      </c>
    </row>
    <row r="2447" spans="1:6" ht="12.75">
      <c r="A2447" s="12" t="s">
        <v>1790</v>
      </c>
      <c r="B2447" s="14">
        <v>47</v>
      </c>
      <c r="C2447" s="15">
        <v>39</v>
      </c>
      <c r="D2447" s="12" t="s">
        <v>2325</v>
      </c>
      <c r="E2447" s="12" t="s">
        <v>1950</v>
      </c>
      <c r="F2447" s="12" t="str">
        <f t="shared" si="38"/>
        <v>TN-Decatur-(47-39)</v>
      </c>
    </row>
    <row r="2448" spans="1:6" ht="12.75">
      <c r="A2448" s="12" t="s">
        <v>1790</v>
      </c>
      <c r="B2448" s="14">
        <v>47</v>
      </c>
      <c r="C2448" s="15">
        <v>41</v>
      </c>
      <c r="D2448" s="12" t="s">
        <v>1974</v>
      </c>
      <c r="E2448" s="12" t="s">
        <v>1950</v>
      </c>
      <c r="F2448" s="12" t="str">
        <f t="shared" si="38"/>
        <v>TN-DeKalb-(47-41)</v>
      </c>
    </row>
    <row r="2449" spans="1:6" ht="12.75">
      <c r="A2449" s="12" t="s">
        <v>1790</v>
      </c>
      <c r="B2449" s="14">
        <v>47</v>
      </c>
      <c r="C2449" s="15">
        <v>43</v>
      </c>
      <c r="D2449" s="12" t="s">
        <v>388</v>
      </c>
      <c r="E2449" s="12" t="s">
        <v>1950</v>
      </c>
      <c r="F2449" s="12" t="str">
        <f t="shared" si="38"/>
        <v>TN-Dickson-(47-43)</v>
      </c>
    </row>
    <row r="2450" spans="1:6" ht="12.75">
      <c r="A2450" s="12" t="s">
        <v>1790</v>
      </c>
      <c r="B2450" s="14">
        <v>47</v>
      </c>
      <c r="C2450" s="15">
        <v>45</v>
      </c>
      <c r="D2450" s="12" t="s">
        <v>389</v>
      </c>
      <c r="E2450" s="12" t="s">
        <v>1950</v>
      </c>
      <c r="F2450" s="12" t="str">
        <f t="shared" si="38"/>
        <v>TN-Dyer-(47-45)</v>
      </c>
    </row>
    <row r="2451" spans="1:6" ht="12.75">
      <c r="A2451" s="12" t="s">
        <v>1790</v>
      </c>
      <c r="B2451" s="14">
        <v>47</v>
      </c>
      <c r="C2451" s="15">
        <v>47</v>
      </c>
      <c r="D2451" s="12" t="s">
        <v>1978</v>
      </c>
      <c r="E2451" s="12" t="s">
        <v>1950</v>
      </c>
      <c r="F2451" s="12" t="str">
        <f t="shared" si="38"/>
        <v>TN-Fayette-(47-47)</v>
      </c>
    </row>
    <row r="2452" spans="1:6" ht="12.75">
      <c r="A2452" s="12" t="s">
        <v>1790</v>
      </c>
      <c r="B2452" s="14">
        <v>47</v>
      </c>
      <c r="C2452" s="15">
        <v>49</v>
      </c>
      <c r="D2452" s="12" t="s">
        <v>390</v>
      </c>
      <c r="E2452" s="12" t="s">
        <v>1950</v>
      </c>
      <c r="F2452" s="12" t="str">
        <f t="shared" si="38"/>
        <v>TN-Fentress-(47-49)</v>
      </c>
    </row>
    <row r="2453" spans="1:6" ht="12.75">
      <c r="A2453" s="12" t="s">
        <v>1790</v>
      </c>
      <c r="B2453" s="14">
        <v>47</v>
      </c>
      <c r="C2453" s="15">
        <v>51</v>
      </c>
      <c r="D2453" s="12" t="s">
        <v>1979</v>
      </c>
      <c r="E2453" s="12" t="s">
        <v>1950</v>
      </c>
      <c r="F2453" s="12" t="str">
        <f t="shared" si="38"/>
        <v>TN-Franklin-(47-51)</v>
      </c>
    </row>
    <row r="2454" spans="1:6" ht="12.75">
      <c r="A2454" s="12" t="s">
        <v>1790</v>
      </c>
      <c r="B2454" s="14">
        <v>47</v>
      </c>
      <c r="C2454" s="15">
        <v>53</v>
      </c>
      <c r="D2454" s="12" t="s">
        <v>2691</v>
      </c>
      <c r="E2454" s="12" t="s">
        <v>1950</v>
      </c>
      <c r="F2454" s="12" t="str">
        <f t="shared" si="38"/>
        <v>TN-Gibson-(47-53)</v>
      </c>
    </row>
    <row r="2455" spans="1:6" ht="12.75">
      <c r="A2455" s="12" t="s">
        <v>1790</v>
      </c>
      <c r="B2455" s="14">
        <v>47</v>
      </c>
      <c r="C2455" s="15">
        <v>55</v>
      </c>
      <c r="D2455" s="12" t="s">
        <v>391</v>
      </c>
      <c r="E2455" s="12" t="s">
        <v>1950</v>
      </c>
      <c r="F2455" s="12" t="str">
        <f t="shared" si="38"/>
        <v>TN-Giles-(47-55)</v>
      </c>
    </row>
    <row r="2456" spans="1:6" ht="12.75">
      <c r="A2456" s="12" t="s">
        <v>1790</v>
      </c>
      <c r="B2456" s="14">
        <v>47</v>
      </c>
      <c r="C2456" s="15">
        <v>57</v>
      </c>
      <c r="D2456" s="12" t="s">
        <v>392</v>
      </c>
      <c r="E2456" s="12" t="s">
        <v>1950</v>
      </c>
      <c r="F2456" s="12" t="str">
        <f t="shared" si="38"/>
        <v>TN-Grainger-(47-57)</v>
      </c>
    </row>
    <row r="2457" spans="1:6" ht="12.75">
      <c r="A2457" s="12" t="s">
        <v>1790</v>
      </c>
      <c r="B2457" s="14">
        <v>47</v>
      </c>
      <c r="C2457" s="15">
        <v>59</v>
      </c>
      <c r="D2457" s="12" t="s">
        <v>1981</v>
      </c>
      <c r="E2457" s="12" t="s">
        <v>1950</v>
      </c>
      <c r="F2457" s="12" t="str">
        <f t="shared" si="38"/>
        <v>TN-Greene-(47-59)</v>
      </c>
    </row>
    <row r="2458" spans="1:6" ht="12.75">
      <c r="A2458" s="12" t="s">
        <v>1790</v>
      </c>
      <c r="B2458" s="14">
        <v>47</v>
      </c>
      <c r="C2458" s="15">
        <v>61</v>
      </c>
      <c r="D2458" s="12" t="s">
        <v>2644</v>
      </c>
      <c r="E2458" s="12" t="s">
        <v>1950</v>
      </c>
      <c r="F2458" s="12" t="str">
        <f t="shared" si="38"/>
        <v>TN-Grundy-(47-61)</v>
      </c>
    </row>
    <row r="2459" spans="1:6" ht="12.75">
      <c r="A2459" s="12" t="s">
        <v>1790</v>
      </c>
      <c r="B2459" s="14">
        <v>47</v>
      </c>
      <c r="C2459" s="15">
        <v>63</v>
      </c>
      <c r="D2459" s="12" t="s">
        <v>393</v>
      </c>
      <c r="E2459" s="12" t="s">
        <v>1950</v>
      </c>
      <c r="F2459" s="12" t="str">
        <f t="shared" si="38"/>
        <v>TN-Hamblen-(47-63)</v>
      </c>
    </row>
    <row r="2460" spans="1:6" ht="12.75">
      <c r="A2460" s="12" t="s">
        <v>1790</v>
      </c>
      <c r="B2460" s="14">
        <v>47</v>
      </c>
      <c r="C2460" s="15">
        <v>65</v>
      </c>
      <c r="D2460" s="12" t="s">
        <v>2262</v>
      </c>
      <c r="E2460" s="12" t="s">
        <v>1950</v>
      </c>
      <c r="F2460" s="12" t="str">
        <f t="shared" si="38"/>
        <v>TN-Hamilton-(47-65)</v>
      </c>
    </row>
    <row r="2461" spans="1:6" ht="12.75">
      <c r="A2461" s="12" t="s">
        <v>1790</v>
      </c>
      <c r="B2461" s="14">
        <v>47</v>
      </c>
      <c r="C2461" s="15">
        <v>67</v>
      </c>
      <c r="D2461" s="12" t="s">
        <v>2345</v>
      </c>
      <c r="E2461" s="12" t="s">
        <v>1950</v>
      </c>
      <c r="F2461" s="12" t="str">
        <f t="shared" si="38"/>
        <v>TN-Hancock-(47-67)</v>
      </c>
    </row>
    <row r="2462" spans="1:6" ht="12.75">
      <c r="A2462" s="12" t="s">
        <v>1790</v>
      </c>
      <c r="B2462" s="14">
        <v>47</v>
      </c>
      <c r="C2462" s="15">
        <v>69</v>
      </c>
      <c r="D2462" s="12" t="s">
        <v>394</v>
      </c>
      <c r="E2462" s="12" t="s">
        <v>1950</v>
      </c>
      <c r="F2462" s="12" t="str">
        <f t="shared" si="38"/>
        <v>TN-Hardeman-(47-69)</v>
      </c>
    </row>
    <row r="2463" spans="1:6" ht="12.75">
      <c r="A2463" s="12" t="s">
        <v>1790</v>
      </c>
      <c r="B2463" s="14">
        <v>47</v>
      </c>
      <c r="C2463" s="15">
        <v>71</v>
      </c>
      <c r="D2463" s="12" t="s">
        <v>2645</v>
      </c>
      <c r="E2463" s="12" t="s">
        <v>1950</v>
      </c>
      <c r="F2463" s="12" t="str">
        <f t="shared" si="38"/>
        <v>TN-Hardin-(47-71)</v>
      </c>
    </row>
    <row r="2464" spans="1:6" ht="12.75">
      <c r="A2464" s="12" t="s">
        <v>1790</v>
      </c>
      <c r="B2464" s="14">
        <v>47</v>
      </c>
      <c r="C2464" s="15">
        <v>73</v>
      </c>
      <c r="D2464" s="12" t="s">
        <v>395</v>
      </c>
      <c r="E2464" s="12" t="s">
        <v>1950</v>
      </c>
      <c r="F2464" s="12" t="str">
        <f t="shared" si="38"/>
        <v>TN-Hawkins-(47-73)</v>
      </c>
    </row>
    <row r="2465" spans="1:6" ht="12.75">
      <c r="A2465" s="12" t="s">
        <v>1790</v>
      </c>
      <c r="B2465" s="14">
        <v>47</v>
      </c>
      <c r="C2465" s="15">
        <v>75</v>
      </c>
      <c r="D2465" s="12" t="s">
        <v>128</v>
      </c>
      <c r="E2465" s="12" t="s">
        <v>1950</v>
      </c>
      <c r="F2465" s="12" t="str">
        <f t="shared" si="38"/>
        <v>TN-Haywood-(47-75)</v>
      </c>
    </row>
    <row r="2466" spans="1:6" ht="12.75">
      <c r="A2466" s="12" t="s">
        <v>1790</v>
      </c>
      <c r="B2466" s="14">
        <v>47</v>
      </c>
      <c r="C2466" s="15">
        <v>77</v>
      </c>
      <c r="D2466" s="12" t="s">
        <v>2646</v>
      </c>
      <c r="E2466" s="12" t="s">
        <v>1950</v>
      </c>
      <c r="F2466" s="12" t="str">
        <f t="shared" si="38"/>
        <v>TN-Henderson-(47-77)</v>
      </c>
    </row>
    <row r="2467" spans="1:6" ht="12.75">
      <c r="A2467" s="12" t="s">
        <v>1790</v>
      </c>
      <c r="B2467" s="14">
        <v>47</v>
      </c>
      <c r="C2467" s="15">
        <v>79</v>
      </c>
      <c r="D2467" s="12" t="s">
        <v>1983</v>
      </c>
      <c r="E2467" s="12" t="s">
        <v>1950</v>
      </c>
      <c r="F2467" s="12" t="str">
        <f t="shared" si="38"/>
        <v>TN-Henry-(47-79)</v>
      </c>
    </row>
    <row r="2468" spans="1:6" ht="12.75">
      <c r="A2468" s="12" t="s">
        <v>1790</v>
      </c>
      <c r="B2468" s="14">
        <v>47</v>
      </c>
      <c r="C2468" s="15">
        <v>81</v>
      </c>
      <c r="D2468" s="12" t="s">
        <v>1310</v>
      </c>
      <c r="E2468" s="12" t="s">
        <v>1950</v>
      </c>
      <c r="F2468" s="12" t="str">
        <f t="shared" si="38"/>
        <v>TN-Hickman-(47-81)</v>
      </c>
    </row>
    <row r="2469" spans="1:6" ht="12.75">
      <c r="A2469" s="12" t="s">
        <v>1790</v>
      </c>
      <c r="B2469" s="14">
        <v>47</v>
      </c>
      <c r="C2469" s="15">
        <v>83</v>
      </c>
      <c r="D2469" s="12" t="s">
        <v>1984</v>
      </c>
      <c r="E2469" s="12" t="s">
        <v>1950</v>
      </c>
      <c r="F2469" s="12" t="str">
        <f t="shared" si="38"/>
        <v>TN-Houston-(47-83)</v>
      </c>
    </row>
    <row r="2470" spans="1:6" ht="12.75">
      <c r="A2470" s="12" t="s">
        <v>1790</v>
      </c>
      <c r="B2470" s="14">
        <v>47</v>
      </c>
      <c r="C2470" s="15">
        <v>85</v>
      </c>
      <c r="D2470" s="12" t="s">
        <v>1557</v>
      </c>
      <c r="E2470" s="12" t="s">
        <v>1950</v>
      </c>
      <c r="F2470" s="12" t="str">
        <f t="shared" si="38"/>
        <v>TN-Humphreys-(47-85)</v>
      </c>
    </row>
    <row r="2471" spans="1:6" ht="12.75">
      <c r="A2471" s="12" t="s">
        <v>1790</v>
      </c>
      <c r="B2471" s="14">
        <v>47</v>
      </c>
      <c r="C2471" s="15">
        <v>87</v>
      </c>
      <c r="D2471" s="12" t="s">
        <v>1985</v>
      </c>
      <c r="E2471" s="12" t="s">
        <v>1950</v>
      </c>
      <c r="F2471" s="12" t="str">
        <f t="shared" si="38"/>
        <v>TN-Jackson-(47-87)</v>
      </c>
    </row>
    <row r="2472" spans="1:6" ht="12.75">
      <c r="A2472" s="12" t="s">
        <v>1790</v>
      </c>
      <c r="B2472" s="14">
        <v>47</v>
      </c>
      <c r="C2472" s="15">
        <v>89</v>
      </c>
      <c r="D2472" s="12" t="s">
        <v>1986</v>
      </c>
      <c r="E2472" s="12" t="s">
        <v>1950</v>
      </c>
      <c r="F2472" s="12" t="str">
        <f t="shared" si="38"/>
        <v>TN-Jefferson-(47-89)</v>
      </c>
    </row>
    <row r="2473" spans="1:6" ht="12.75">
      <c r="A2473" s="12" t="s">
        <v>1790</v>
      </c>
      <c r="B2473" s="14">
        <v>47</v>
      </c>
      <c r="C2473" s="15">
        <v>91</v>
      </c>
      <c r="D2473" s="12" t="s">
        <v>2088</v>
      </c>
      <c r="E2473" s="12" t="s">
        <v>1950</v>
      </c>
      <c r="F2473" s="12" t="str">
        <f t="shared" si="38"/>
        <v>TN-Johnson-(47-91)</v>
      </c>
    </row>
    <row r="2474" spans="1:6" ht="12.75">
      <c r="A2474" s="12" t="s">
        <v>1790</v>
      </c>
      <c r="B2474" s="14">
        <v>47</v>
      </c>
      <c r="C2474" s="15">
        <v>93</v>
      </c>
      <c r="D2474" s="12" t="s">
        <v>2653</v>
      </c>
      <c r="E2474" s="12" t="s">
        <v>1950</v>
      </c>
      <c r="F2474" s="12" t="str">
        <f t="shared" si="38"/>
        <v>TN-Knox-(47-93)</v>
      </c>
    </row>
    <row r="2475" spans="1:6" ht="12.75">
      <c r="A2475" s="12" t="s">
        <v>1790</v>
      </c>
      <c r="B2475" s="14">
        <v>47</v>
      </c>
      <c r="C2475" s="15">
        <v>95</v>
      </c>
      <c r="D2475" s="12" t="s">
        <v>2137</v>
      </c>
      <c r="E2475" s="12" t="s">
        <v>1950</v>
      </c>
      <c r="F2475" s="12" t="str">
        <f t="shared" si="38"/>
        <v>TN-Lake-(47-95)</v>
      </c>
    </row>
    <row r="2476" spans="1:6" ht="12.75">
      <c r="A2476" s="12" t="s">
        <v>1790</v>
      </c>
      <c r="B2476" s="14">
        <v>47</v>
      </c>
      <c r="C2476" s="15">
        <v>97</v>
      </c>
      <c r="D2476" s="12" t="s">
        <v>1988</v>
      </c>
      <c r="E2476" s="12" t="s">
        <v>1950</v>
      </c>
      <c r="F2476" s="12" t="str">
        <f t="shared" si="38"/>
        <v>TN-Lauderdale-(47-97)</v>
      </c>
    </row>
    <row r="2477" spans="1:6" ht="12.75">
      <c r="A2477" s="12" t="s">
        <v>1790</v>
      </c>
      <c r="B2477" s="14">
        <v>47</v>
      </c>
      <c r="C2477" s="15">
        <v>99</v>
      </c>
      <c r="D2477" s="12" t="s">
        <v>1989</v>
      </c>
      <c r="E2477" s="12" t="s">
        <v>1950</v>
      </c>
      <c r="F2477" s="12" t="str">
        <f t="shared" si="38"/>
        <v>TN-Lawrence-(47-99)</v>
      </c>
    </row>
    <row r="2478" spans="1:6" ht="12.75">
      <c r="A2478" s="12" t="s">
        <v>1790</v>
      </c>
      <c r="B2478" s="14">
        <v>47</v>
      </c>
      <c r="C2478" s="15">
        <v>101</v>
      </c>
      <c r="D2478" s="12" t="s">
        <v>2617</v>
      </c>
      <c r="E2478" s="12" t="s">
        <v>1950</v>
      </c>
      <c r="F2478" s="12" t="str">
        <f t="shared" si="38"/>
        <v>TN-Lewis-(47-101)</v>
      </c>
    </row>
    <row r="2479" spans="1:6" ht="12.75">
      <c r="A2479" s="12" t="s">
        <v>1790</v>
      </c>
      <c r="B2479" s="14">
        <v>47</v>
      </c>
      <c r="C2479" s="15">
        <v>103</v>
      </c>
      <c r="D2479" s="12" t="s">
        <v>2090</v>
      </c>
      <c r="E2479" s="12" t="s">
        <v>1950</v>
      </c>
      <c r="F2479" s="12" t="str">
        <f t="shared" si="38"/>
        <v>TN-Lincoln-(47-103)</v>
      </c>
    </row>
    <row r="2480" spans="1:6" ht="12.75">
      <c r="A2480" s="12" t="s">
        <v>1790</v>
      </c>
      <c r="B2480" s="14">
        <v>47</v>
      </c>
      <c r="C2480" s="15">
        <v>105</v>
      </c>
      <c r="D2480" s="12" t="s">
        <v>396</v>
      </c>
      <c r="E2480" s="12" t="s">
        <v>1950</v>
      </c>
      <c r="F2480" s="12" t="str">
        <f t="shared" si="38"/>
        <v>TN-Loudon-(47-105)</v>
      </c>
    </row>
    <row r="2481" spans="1:6" ht="12.75">
      <c r="A2481" s="12" t="s">
        <v>1790</v>
      </c>
      <c r="B2481" s="14">
        <v>47</v>
      </c>
      <c r="C2481" s="15">
        <v>107</v>
      </c>
      <c r="D2481" s="12" t="s">
        <v>397</v>
      </c>
      <c r="E2481" s="12" t="s">
        <v>1950</v>
      </c>
      <c r="F2481" s="12" t="str">
        <f t="shared" si="38"/>
        <v>TN-McMinn-(47-107)</v>
      </c>
    </row>
    <row r="2482" spans="1:6" ht="12.75">
      <c r="A2482" s="12" t="s">
        <v>1790</v>
      </c>
      <c r="B2482" s="14">
        <v>47</v>
      </c>
      <c r="C2482" s="15">
        <v>109</v>
      </c>
      <c r="D2482" s="12" t="s">
        <v>398</v>
      </c>
      <c r="E2482" s="12" t="s">
        <v>1950</v>
      </c>
      <c r="F2482" s="12" t="str">
        <f t="shared" si="38"/>
        <v>TN-McNairy-(47-109)</v>
      </c>
    </row>
    <row r="2483" spans="1:6" ht="12.75">
      <c r="A2483" s="12" t="s">
        <v>1790</v>
      </c>
      <c r="B2483" s="14">
        <v>47</v>
      </c>
      <c r="C2483" s="15">
        <v>111</v>
      </c>
      <c r="D2483" s="12" t="s">
        <v>1993</v>
      </c>
      <c r="E2483" s="12" t="s">
        <v>1950</v>
      </c>
      <c r="F2483" s="12" t="str">
        <f t="shared" si="38"/>
        <v>TN-Macon-(47-111)</v>
      </c>
    </row>
    <row r="2484" spans="1:6" ht="12.75">
      <c r="A2484" s="12" t="s">
        <v>1790</v>
      </c>
      <c r="B2484" s="14">
        <v>47</v>
      </c>
      <c r="C2484" s="15">
        <v>113</v>
      </c>
      <c r="D2484" s="12" t="s">
        <v>1994</v>
      </c>
      <c r="E2484" s="12" t="s">
        <v>1950</v>
      </c>
      <c r="F2484" s="12" t="str">
        <f t="shared" si="38"/>
        <v>TN-Madison-(47-113)</v>
      </c>
    </row>
    <row r="2485" spans="1:6" ht="12.75">
      <c r="A2485" s="12" t="s">
        <v>1790</v>
      </c>
      <c r="B2485" s="14">
        <v>47</v>
      </c>
      <c r="C2485" s="15">
        <v>115</v>
      </c>
      <c r="D2485" s="12" t="s">
        <v>1996</v>
      </c>
      <c r="E2485" s="12" t="s">
        <v>1950</v>
      </c>
      <c r="F2485" s="12" t="str">
        <f t="shared" si="38"/>
        <v>TN-Marion-(47-115)</v>
      </c>
    </row>
    <row r="2486" spans="1:6" ht="12.75">
      <c r="A2486" s="12" t="s">
        <v>1790</v>
      </c>
      <c r="B2486" s="14">
        <v>47</v>
      </c>
      <c r="C2486" s="15">
        <v>117</v>
      </c>
      <c r="D2486" s="12" t="s">
        <v>1997</v>
      </c>
      <c r="E2486" s="12" t="s">
        <v>1950</v>
      </c>
      <c r="F2486" s="12" t="str">
        <f t="shared" si="38"/>
        <v>TN-Marshall-(47-117)</v>
      </c>
    </row>
    <row r="2487" spans="1:6" ht="12.75">
      <c r="A2487" s="12" t="s">
        <v>1790</v>
      </c>
      <c r="B2487" s="14">
        <v>47</v>
      </c>
      <c r="C2487" s="15">
        <v>119</v>
      </c>
      <c r="D2487" s="12" t="s">
        <v>399</v>
      </c>
      <c r="E2487" s="12" t="s">
        <v>1950</v>
      </c>
      <c r="F2487" s="12" t="str">
        <f t="shared" si="38"/>
        <v>TN-Maury-(47-119)</v>
      </c>
    </row>
    <row r="2488" spans="1:6" ht="12.75">
      <c r="A2488" s="12" t="s">
        <v>1790</v>
      </c>
      <c r="B2488" s="14">
        <v>47</v>
      </c>
      <c r="C2488" s="15">
        <v>121</v>
      </c>
      <c r="D2488" s="12" t="s">
        <v>213</v>
      </c>
      <c r="E2488" s="12" t="s">
        <v>1950</v>
      </c>
      <c r="F2488" s="12" t="str">
        <f t="shared" si="38"/>
        <v>TN-Meigs-(47-121)</v>
      </c>
    </row>
    <row r="2489" spans="1:6" ht="12.75">
      <c r="A2489" s="12" t="s">
        <v>1790</v>
      </c>
      <c r="B2489" s="14">
        <v>47</v>
      </c>
      <c r="C2489" s="15">
        <v>123</v>
      </c>
      <c r="D2489" s="12" t="s">
        <v>1999</v>
      </c>
      <c r="E2489" s="12" t="s">
        <v>1950</v>
      </c>
      <c r="F2489" s="12" t="str">
        <f t="shared" si="38"/>
        <v>TN-Monroe-(47-123)</v>
      </c>
    </row>
    <row r="2490" spans="1:6" ht="12.75">
      <c r="A2490" s="12" t="s">
        <v>1790</v>
      </c>
      <c r="B2490" s="14">
        <v>47</v>
      </c>
      <c r="C2490" s="15">
        <v>125</v>
      </c>
      <c r="D2490" s="12" t="s">
        <v>2000</v>
      </c>
      <c r="E2490" s="12" t="s">
        <v>1950</v>
      </c>
      <c r="F2490" s="12" t="str">
        <f t="shared" si="38"/>
        <v>TN-Montgomery-(47-125)</v>
      </c>
    </row>
    <row r="2491" spans="1:6" ht="12.75">
      <c r="A2491" s="12" t="s">
        <v>1790</v>
      </c>
      <c r="B2491" s="14">
        <v>47</v>
      </c>
      <c r="C2491" s="15">
        <v>127</v>
      </c>
      <c r="D2491" s="12" t="s">
        <v>137</v>
      </c>
      <c r="E2491" s="12" t="s">
        <v>2021</v>
      </c>
      <c r="F2491" s="12" t="str">
        <f t="shared" si="38"/>
        <v>TN-Moore-(47-127)</v>
      </c>
    </row>
    <row r="2492" spans="1:6" ht="12.75">
      <c r="A2492" s="12" t="s">
        <v>1790</v>
      </c>
      <c r="B2492" s="14">
        <v>47</v>
      </c>
      <c r="C2492" s="15">
        <v>129</v>
      </c>
      <c r="D2492" s="12" t="s">
        <v>2001</v>
      </c>
      <c r="E2492" s="12" t="s">
        <v>1950</v>
      </c>
      <c r="F2492" s="12" t="str">
        <f t="shared" si="38"/>
        <v>TN-Morgan-(47-129)</v>
      </c>
    </row>
    <row r="2493" spans="1:6" ht="12.75">
      <c r="A2493" s="12" t="s">
        <v>1790</v>
      </c>
      <c r="B2493" s="14">
        <v>47</v>
      </c>
      <c r="C2493" s="15">
        <v>131</v>
      </c>
      <c r="D2493" s="12" t="s">
        <v>400</v>
      </c>
      <c r="E2493" s="12" t="s">
        <v>1950</v>
      </c>
      <c r="F2493" s="12" t="str">
        <f t="shared" si="38"/>
        <v>TN-Obion-(47-131)</v>
      </c>
    </row>
    <row r="2494" spans="1:6" ht="12.75">
      <c r="A2494" s="12" t="s">
        <v>1790</v>
      </c>
      <c r="B2494" s="14">
        <v>47</v>
      </c>
      <c r="C2494" s="15">
        <v>133</v>
      </c>
      <c r="D2494" s="12" t="s">
        <v>401</v>
      </c>
      <c r="E2494" s="12" t="s">
        <v>1950</v>
      </c>
      <c r="F2494" s="12" t="str">
        <f t="shared" si="38"/>
        <v>TN-Overton-(47-133)</v>
      </c>
    </row>
    <row r="2495" spans="1:6" ht="12.75">
      <c r="A2495" s="12" t="s">
        <v>1790</v>
      </c>
      <c r="B2495" s="14">
        <v>47</v>
      </c>
      <c r="C2495" s="15">
        <v>135</v>
      </c>
      <c r="D2495" s="12" t="s">
        <v>2002</v>
      </c>
      <c r="E2495" s="12" t="s">
        <v>1950</v>
      </c>
      <c r="F2495" s="12" t="str">
        <f t="shared" si="38"/>
        <v>TN-Perry-(47-135)</v>
      </c>
    </row>
    <row r="2496" spans="1:6" ht="12.75">
      <c r="A2496" s="12" t="s">
        <v>1790</v>
      </c>
      <c r="B2496" s="14">
        <v>47</v>
      </c>
      <c r="C2496" s="15">
        <v>137</v>
      </c>
      <c r="D2496" s="12" t="s">
        <v>402</v>
      </c>
      <c r="E2496" s="12" t="s">
        <v>1950</v>
      </c>
      <c r="F2496" s="12" t="str">
        <f t="shared" si="38"/>
        <v>TN-Pickett-(47-137)</v>
      </c>
    </row>
    <row r="2497" spans="1:6" ht="12.75">
      <c r="A2497" s="12" t="s">
        <v>1790</v>
      </c>
      <c r="B2497" s="14">
        <v>47</v>
      </c>
      <c r="C2497" s="15">
        <v>139</v>
      </c>
      <c r="D2497" s="12" t="s">
        <v>2104</v>
      </c>
      <c r="E2497" s="12" t="s">
        <v>1950</v>
      </c>
      <c r="F2497" s="12" t="str">
        <f t="shared" si="38"/>
        <v>TN-Polk-(47-139)</v>
      </c>
    </row>
    <row r="2498" spans="1:6" ht="12.75">
      <c r="A2498" s="12" t="s">
        <v>1790</v>
      </c>
      <c r="B2498" s="14">
        <v>47</v>
      </c>
      <c r="C2498" s="15">
        <v>141</v>
      </c>
      <c r="D2498" s="12" t="s">
        <v>2283</v>
      </c>
      <c r="E2498" s="12" t="s">
        <v>1950</v>
      </c>
      <c r="F2498" s="12" t="str">
        <f t="shared" si="38"/>
        <v>TN-Putnam-(47-141)</v>
      </c>
    </row>
    <row r="2499" spans="1:6" ht="12.75">
      <c r="A2499" s="12" t="s">
        <v>1790</v>
      </c>
      <c r="B2499" s="14">
        <v>47</v>
      </c>
      <c r="C2499" s="15">
        <v>143</v>
      </c>
      <c r="D2499" s="12" t="s">
        <v>403</v>
      </c>
      <c r="E2499" s="12" t="s">
        <v>1950</v>
      </c>
      <c r="F2499" s="12" t="str">
        <f aca="true" t="shared" si="39" ref="F2499:F2562">A2499&amp;"-"&amp;D2499&amp;"-("&amp;B2499&amp;"-"&amp;C2499&amp;")"</f>
        <v>TN-Rhea-(47-143)</v>
      </c>
    </row>
    <row r="2500" spans="1:6" ht="12.75">
      <c r="A2500" s="12" t="s">
        <v>1790</v>
      </c>
      <c r="B2500" s="14">
        <v>47</v>
      </c>
      <c r="C2500" s="15">
        <v>145</v>
      </c>
      <c r="D2500" s="12" t="s">
        <v>404</v>
      </c>
      <c r="E2500" s="12" t="s">
        <v>1950</v>
      </c>
      <c r="F2500" s="12" t="str">
        <f t="shared" si="39"/>
        <v>TN-Roane-(47-145)</v>
      </c>
    </row>
    <row r="2501" spans="1:6" ht="12.75">
      <c r="A2501" s="12" t="s">
        <v>1790</v>
      </c>
      <c r="B2501" s="14">
        <v>47</v>
      </c>
      <c r="C2501" s="15">
        <v>147</v>
      </c>
      <c r="D2501" s="12" t="s">
        <v>1331</v>
      </c>
      <c r="E2501" s="12" t="s">
        <v>1950</v>
      </c>
      <c r="F2501" s="12" t="str">
        <f t="shared" si="39"/>
        <v>TN-Robertson-(47-147)</v>
      </c>
    </row>
    <row r="2502" spans="1:6" ht="12.75">
      <c r="A2502" s="12" t="s">
        <v>1790</v>
      </c>
      <c r="B2502" s="14">
        <v>47</v>
      </c>
      <c r="C2502" s="15">
        <v>149</v>
      </c>
      <c r="D2502" s="12" t="s">
        <v>149</v>
      </c>
      <c r="E2502" s="12" t="s">
        <v>1950</v>
      </c>
      <c r="F2502" s="12" t="str">
        <f t="shared" si="39"/>
        <v>TN-Rutherford-(47-149)</v>
      </c>
    </row>
    <row r="2503" spans="1:6" ht="12.75">
      <c r="A2503" s="12" t="s">
        <v>1790</v>
      </c>
      <c r="B2503" s="14">
        <v>47</v>
      </c>
      <c r="C2503" s="15">
        <v>151</v>
      </c>
      <c r="D2503" s="12" t="s">
        <v>2110</v>
      </c>
      <c r="E2503" s="12" t="s">
        <v>1950</v>
      </c>
      <c r="F2503" s="12" t="str">
        <f t="shared" si="39"/>
        <v>TN-Scott-(47-151)</v>
      </c>
    </row>
    <row r="2504" spans="1:6" ht="12.75">
      <c r="A2504" s="12" t="s">
        <v>1790</v>
      </c>
      <c r="B2504" s="14">
        <v>47</v>
      </c>
      <c r="C2504" s="15">
        <v>153</v>
      </c>
      <c r="D2504" s="12" t="s">
        <v>405</v>
      </c>
      <c r="E2504" s="12" t="s">
        <v>1950</v>
      </c>
      <c r="F2504" s="12" t="str">
        <f t="shared" si="39"/>
        <v>TN-Sequatchie-(47-153)</v>
      </c>
    </row>
    <row r="2505" spans="1:6" ht="12.75">
      <c r="A2505" s="12" t="s">
        <v>1790</v>
      </c>
      <c r="B2505" s="14">
        <v>47</v>
      </c>
      <c r="C2505" s="15">
        <v>155</v>
      </c>
      <c r="D2505" s="12" t="s">
        <v>2113</v>
      </c>
      <c r="E2505" s="12" t="s">
        <v>1950</v>
      </c>
      <c r="F2505" s="12" t="str">
        <f t="shared" si="39"/>
        <v>TN-Sevier-(47-155)</v>
      </c>
    </row>
    <row r="2506" spans="1:6" ht="12.75">
      <c r="A2506" s="12" t="s">
        <v>1790</v>
      </c>
      <c r="B2506" s="14">
        <v>47</v>
      </c>
      <c r="C2506" s="15">
        <v>157</v>
      </c>
      <c r="D2506" s="12" t="s">
        <v>2008</v>
      </c>
      <c r="E2506" s="12" t="s">
        <v>1950</v>
      </c>
      <c r="F2506" s="12" t="str">
        <f t="shared" si="39"/>
        <v>TN-Shelby-(47-157)</v>
      </c>
    </row>
    <row r="2507" spans="1:6" ht="12.75">
      <c r="A2507" s="12" t="s">
        <v>1790</v>
      </c>
      <c r="B2507" s="14">
        <v>47</v>
      </c>
      <c r="C2507" s="15">
        <v>159</v>
      </c>
      <c r="D2507" s="12" t="s">
        <v>1272</v>
      </c>
      <c r="E2507" s="12" t="s">
        <v>1950</v>
      </c>
      <c r="F2507" s="12" t="str">
        <f t="shared" si="39"/>
        <v>TN-Smith-(47-159)</v>
      </c>
    </row>
    <row r="2508" spans="1:6" ht="12.75">
      <c r="A2508" s="12" t="s">
        <v>1790</v>
      </c>
      <c r="B2508" s="14">
        <v>47</v>
      </c>
      <c r="C2508" s="15">
        <v>161</v>
      </c>
      <c r="D2508" s="12" t="s">
        <v>2378</v>
      </c>
      <c r="E2508" s="12" t="s">
        <v>1950</v>
      </c>
      <c r="F2508" s="12" t="str">
        <f t="shared" si="39"/>
        <v>TN-Stewart-(47-161)</v>
      </c>
    </row>
    <row r="2509" spans="1:6" ht="12.75">
      <c r="A2509" s="12" t="s">
        <v>1790</v>
      </c>
      <c r="B2509" s="14">
        <v>47</v>
      </c>
      <c r="C2509" s="15">
        <v>163</v>
      </c>
      <c r="D2509" s="12" t="s">
        <v>2713</v>
      </c>
      <c r="E2509" s="12" t="s">
        <v>1950</v>
      </c>
      <c r="F2509" s="12" t="str">
        <f t="shared" si="39"/>
        <v>TN-Sullivan-(47-163)</v>
      </c>
    </row>
    <row r="2510" spans="1:6" ht="12.75">
      <c r="A2510" s="12" t="s">
        <v>1790</v>
      </c>
      <c r="B2510" s="14">
        <v>47</v>
      </c>
      <c r="C2510" s="15">
        <v>165</v>
      </c>
      <c r="D2510" s="12" t="s">
        <v>1276</v>
      </c>
      <c r="E2510" s="12" t="s">
        <v>1950</v>
      </c>
      <c r="F2510" s="12" t="str">
        <f t="shared" si="39"/>
        <v>TN-Sumner-(47-165)</v>
      </c>
    </row>
    <row r="2511" spans="1:6" ht="12.75">
      <c r="A2511" s="12" t="s">
        <v>1790</v>
      </c>
      <c r="B2511" s="14">
        <v>47</v>
      </c>
      <c r="C2511" s="15">
        <v>167</v>
      </c>
      <c r="D2511" s="12" t="s">
        <v>2716</v>
      </c>
      <c r="E2511" s="12" t="s">
        <v>1950</v>
      </c>
      <c r="F2511" s="12" t="str">
        <f t="shared" si="39"/>
        <v>TN-Tipton-(47-167)</v>
      </c>
    </row>
    <row r="2512" spans="1:6" ht="12.75">
      <c r="A2512" s="12" t="s">
        <v>1790</v>
      </c>
      <c r="B2512" s="14">
        <v>47</v>
      </c>
      <c r="C2512" s="15">
        <v>169</v>
      </c>
      <c r="D2512" s="12" t="s">
        <v>406</v>
      </c>
      <c r="E2512" s="12" t="s">
        <v>2021</v>
      </c>
      <c r="F2512" s="12" t="str">
        <f t="shared" si="39"/>
        <v>TN-Trousdale-(47-169)</v>
      </c>
    </row>
    <row r="2513" spans="1:6" ht="12.75">
      <c r="A2513" s="12" t="s">
        <v>1790</v>
      </c>
      <c r="B2513" s="14">
        <v>47</v>
      </c>
      <c r="C2513" s="15">
        <v>171</v>
      </c>
      <c r="D2513" s="12" t="s">
        <v>407</v>
      </c>
      <c r="E2513" s="12" t="s">
        <v>1950</v>
      </c>
      <c r="F2513" s="12" t="str">
        <f t="shared" si="39"/>
        <v>TN-Unicoi-(47-171)</v>
      </c>
    </row>
    <row r="2514" spans="1:6" ht="12.75">
      <c r="A2514" s="12" t="s">
        <v>1790</v>
      </c>
      <c r="B2514" s="14">
        <v>47</v>
      </c>
      <c r="C2514" s="15">
        <v>173</v>
      </c>
      <c r="D2514" s="12" t="s">
        <v>2116</v>
      </c>
      <c r="E2514" s="12" t="s">
        <v>1950</v>
      </c>
      <c r="F2514" s="12" t="str">
        <f t="shared" si="39"/>
        <v>TN-Union-(47-173)</v>
      </c>
    </row>
    <row r="2515" spans="1:6" ht="12.75">
      <c r="A2515" s="12" t="s">
        <v>1790</v>
      </c>
      <c r="B2515" s="14">
        <v>47</v>
      </c>
      <c r="C2515" s="15">
        <v>175</v>
      </c>
      <c r="D2515" s="12" t="s">
        <v>2117</v>
      </c>
      <c r="E2515" s="12" t="s">
        <v>1950</v>
      </c>
      <c r="F2515" s="12" t="str">
        <f t="shared" si="39"/>
        <v>TN-Van Buren-(47-175)</v>
      </c>
    </row>
    <row r="2516" spans="1:6" ht="12.75">
      <c r="A2516" s="12" t="s">
        <v>1790</v>
      </c>
      <c r="B2516" s="14">
        <v>47</v>
      </c>
      <c r="C2516" s="15">
        <v>177</v>
      </c>
      <c r="D2516" s="12" t="s">
        <v>2394</v>
      </c>
      <c r="E2516" s="12" t="s">
        <v>1950</v>
      </c>
      <c r="F2516" s="12" t="str">
        <f t="shared" si="39"/>
        <v>TN-Warren-(47-177)</v>
      </c>
    </row>
    <row r="2517" spans="1:6" ht="12.75">
      <c r="A2517" s="12" t="s">
        <v>1790</v>
      </c>
      <c r="B2517" s="14">
        <v>47</v>
      </c>
      <c r="C2517" s="15">
        <v>179</v>
      </c>
      <c r="D2517" s="12" t="s">
        <v>2014</v>
      </c>
      <c r="E2517" s="12" t="s">
        <v>1950</v>
      </c>
      <c r="F2517" s="12" t="str">
        <f t="shared" si="39"/>
        <v>TN-Washington-(47-179)</v>
      </c>
    </row>
    <row r="2518" spans="1:6" ht="12.75">
      <c r="A2518" s="12" t="s">
        <v>1790</v>
      </c>
      <c r="B2518" s="14">
        <v>47</v>
      </c>
      <c r="C2518" s="15">
        <v>181</v>
      </c>
      <c r="D2518" s="12" t="s">
        <v>2395</v>
      </c>
      <c r="E2518" s="12" t="s">
        <v>1950</v>
      </c>
      <c r="F2518" s="12" t="str">
        <f t="shared" si="39"/>
        <v>TN-Wayne-(47-181)</v>
      </c>
    </row>
    <row r="2519" spans="1:6" ht="12.75">
      <c r="A2519" s="12" t="s">
        <v>1790</v>
      </c>
      <c r="B2519" s="14">
        <v>47</v>
      </c>
      <c r="C2519" s="15">
        <v>183</v>
      </c>
      <c r="D2519" s="12" t="s">
        <v>408</v>
      </c>
      <c r="E2519" s="12" t="s">
        <v>1950</v>
      </c>
      <c r="F2519" s="12" t="str">
        <f t="shared" si="39"/>
        <v>TN-Weakley-(47-183)</v>
      </c>
    </row>
    <row r="2520" spans="1:6" ht="12.75">
      <c r="A2520" s="12" t="s">
        <v>1790</v>
      </c>
      <c r="B2520" s="14">
        <v>47</v>
      </c>
      <c r="C2520" s="15">
        <v>185</v>
      </c>
      <c r="D2520" s="12" t="s">
        <v>2118</v>
      </c>
      <c r="E2520" s="12" t="s">
        <v>1950</v>
      </c>
      <c r="F2520" s="12" t="str">
        <f t="shared" si="39"/>
        <v>TN-White-(47-185)</v>
      </c>
    </row>
    <row r="2521" spans="1:6" ht="12.75">
      <c r="A2521" s="12" t="s">
        <v>1790</v>
      </c>
      <c r="B2521" s="14">
        <v>47</v>
      </c>
      <c r="C2521" s="15">
        <v>187</v>
      </c>
      <c r="D2521" s="12" t="s">
        <v>2679</v>
      </c>
      <c r="E2521" s="12" t="s">
        <v>1950</v>
      </c>
      <c r="F2521" s="12" t="str">
        <f t="shared" si="39"/>
        <v>TN-Williamson-(47-187)</v>
      </c>
    </row>
    <row r="2522" spans="1:6" ht="12.75">
      <c r="A2522" s="12" t="s">
        <v>1790</v>
      </c>
      <c r="B2522" s="14">
        <v>47</v>
      </c>
      <c r="C2522" s="15">
        <v>189</v>
      </c>
      <c r="D2522" s="12" t="s">
        <v>1281</v>
      </c>
      <c r="E2522" s="12" t="s">
        <v>1950</v>
      </c>
      <c r="F2522" s="12" t="str">
        <f t="shared" si="39"/>
        <v>TN-Wilson-(47-189)</v>
      </c>
    </row>
    <row r="2523" spans="1:6" ht="12.75">
      <c r="A2523" s="12" t="s">
        <v>1791</v>
      </c>
      <c r="B2523" s="14">
        <v>48</v>
      </c>
      <c r="C2523" s="15">
        <v>1</v>
      </c>
      <c r="D2523" s="12" t="s">
        <v>2768</v>
      </c>
      <c r="E2523" s="12" t="s">
        <v>1950</v>
      </c>
      <c r="F2523" s="12" t="str">
        <f t="shared" si="39"/>
        <v>TX-Anderson-(48-1)</v>
      </c>
    </row>
    <row r="2524" spans="1:6" ht="12.75">
      <c r="A2524" s="12" t="s">
        <v>1791</v>
      </c>
      <c r="B2524" s="14">
        <v>48</v>
      </c>
      <c r="C2524" s="15">
        <v>3</v>
      </c>
      <c r="D2524" s="12" t="s">
        <v>409</v>
      </c>
      <c r="E2524" s="12" t="s">
        <v>1950</v>
      </c>
      <c r="F2524" s="12" t="str">
        <f t="shared" si="39"/>
        <v>TX-Andrews-(48-3)</v>
      </c>
    </row>
    <row r="2525" spans="1:6" ht="12.75">
      <c r="A2525" s="12" t="s">
        <v>1791</v>
      </c>
      <c r="B2525" s="14">
        <v>48</v>
      </c>
      <c r="C2525" s="15">
        <v>5</v>
      </c>
      <c r="D2525" s="12" t="s">
        <v>410</v>
      </c>
      <c r="E2525" s="12" t="s">
        <v>1950</v>
      </c>
      <c r="F2525" s="12" t="str">
        <f t="shared" si="39"/>
        <v>TX-Angelina-(48-5)</v>
      </c>
    </row>
    <row r="2526" spans="1:6" ht="12.75">
      <c r="A2526" s="12" t="s">
        <v>1791</v>
      </c>
      <c r="B2526" s="14">
        <v>48</v>
      </c>
      <c r="C2526" s="15">
        <v>7</v>
      </c>
      <c r="D2526" s="12" t="s">
        <v>411</v>
      </c>
      <c r="E2526" s="12" t="s">
        <v>1950</v>
      </c>
      <c r="F2526" s="12" t="str">
        <f t="shared" si="39"/>
        <v>TX-Aransas-(48-7)</v>
      </c>
    </row>
    <row r="2527" spans="1:6" ht="12.75">
      <c r="A2527" s="12" t="s">
        <v>1791</v>
      </c>
      <c r="B2527" s="14">
        <v>48</v>
      </c>
      <c r="C2527" s="15">
        <v>9</v>
      </c>
      <c r="D2527" s="12" t="s">
        <v>412</v>
      </c>
      <c r="E2527" s="12" t="s">
        <v>1950</v>
      </c>
      <c r="F2527" s="12" t="str">
        <f t="shared" si="39"/>
        <v>TX-Archer-(48-9)</v>
      </c>
    </row>
    <row r="2528" spans="1:6" ht="12.75">
      <c r="A2528" s="12" t="s">
        <v>1791</v>
      </c>
      <c r="B2528" s="14">
        <v>48</v>
      </c>
      <c r="C2528" s="15">
        <v>11</v>
      </c>
      <c r="D2528" s="12" t="s">
        <v>286</v>
      </c>
      <c r="E2528" s="12" t="s">
        <v>1950</v>
      </c>
      <c r="F2528" s="12" t="str">
        <f t="shared" si="39"/>
        <v>TX-Armstrong-(48-11)</v>
      </c>
    </row>
    <row r="2529" spans="1:6" ht="12.75">
      <c r="A2529" s="12" t="s">
        <v>1791</v>
      </c>
      <c r="B2529" s="14">
        <v>48</v>
      </c>
      <c r="C2529" s="15">
        <v>13</v>
      </c>
      <c r="D2529" s="12" t="s">
        <v>413</v>
      </c>
      <c r="E2529" s="12" t="s">
        <v>1950</v>
      </c>
      <c r="F2529" s="12" t="str">
        <f t="shared" si="39"/>
        <v>TX-Atascosa-(48-13)</v>
      </c>
    </row>
    <row r="2530" spans="1:6" ht="12.75">
      <c r="A2530" s="12" t="s">
        <v>1791</v>
      </c>
      <c r="B2530" s="14">
        <v>48</v>
      </c>
      <c r="C2530" s="15">
        <v>15</v>
      </c>
      <c r="D2530" s="12" t="s">
        <v>414</v>
      </c>
      <c r="E2530" s="12" t="s">
        <v>1950</v>
      </c>
      <c r="F2530" s="12" t="str">
        <f t="shared" si="39"/>
        <v>TX-Austin-(48-15)</v>
      </c>
    </row>
    <row r="2531" spans="1:6" ht="12.75">
      <c r="A2531" s="12" t="s">
        <v>1791</v>
      </c>
      <c r="B2531" s="14">
        <v>48</v>
      </c>
      <c r="C2531" s="15">
        <v>17</v>
      </c>
      <c r="D2531" s="12" t="s">
        <v>415</v>
      </c>
      <c r="E2531" s="12" t="s">
        <v>1950</v>
      </c>
      <c r="F2531" s="12" t="str">
        <f t="shared" si="39"/>
        <v>TX-Bailey-(48-17)</v>
      </c>
    </row>
    <row r="2532" spans="1:6" ht="12.75">
      <c r="A2532" s="12" t="s">
        <v>1791</v>
      </c>
      <c r="B2532" s="14">
        <v>48</v>
      </c>
      <c r="C2532" s="15">
        <v>19</v>
      </c>
      <c r="D2532" s="12" t="s">
        <v>416</v>
      </c>
      <c r="E2532" s="12" t="s">
        <v>1950</v>
      </c>
      <c r="F2532" s="12" t="str">
        <f t="shared" si="39"/>
        <v>TX-Bandera-(48-19)</v>
      </c>
    </row>
    <row r="2533" spans="1:6" ht="12.75">
      <c r="A2533" s="12" t="s">
        <v>1791</v>
      </c>
      <c r="B2533" s="14">
        <v>48</v>
      </c>
      <c r="C2533" s="15">
        <v>21</v>
      </c>
      <c r="D2533" s="12" t="s">
        <v>417</v>
      </c>
      <c r="E2533" s="12" t="s">
        <v>1950</v>
      </c>
      <c r="F2533" s="12" t="str">
        <f t="shared" si="39"/>
        <v>TX-Bastrop-(48-21)</v>
      </c>
    </row>
    <row r="2534" spans="1:6" ht="12.75">
      <c r="A2534" s="12" t="s">
        <v>1791</v>
      </c>
      <c r="B2534" s="14">
        <v>48</v>
      </c>
      <c r="C2534" s="15">
        <v>23</v>
      </c>
      <c r="D2534" s="12" t="s">
        <v>418</v>
      </c>
      <c r="E2534" s="12" t="s">
        <v>1950</v>
      </c>
      <c r="F2534" s="12" t="str">
        <f t="shared" si="39"/>
        <v>TX-Baylor-(48-23)</v>
      </c>
    </row>
    <row r="2535" spans="1:6" ht="12.75">
      <c r="A2535" s="12" t="s">
        <v>1791</v>
      </c>
      <c r="B2535" s="14">
        <v>48</v>
      </c>
      <c r="C2535" s="15">
        <v>25</v>
      </c>
      <c r="D2535" s="12" t="s">
        <v>419</v>
      </c>
      <c r="E2535" s="12" t="s">
        <v>1950</v>
      </c>
      <c r="F2535" s="12" t="str">
        <f t="shared" si="39"/>
        <v>TX-Bee-(48-25)</v>
      </c>
    </row>
    <row r="2536" spans="1:6" ht="12.75">
      <c r="A2536" s="12" t="s">
        <v>1791</v>
      </c>
      <c r="B2536" s="14">
        <v>48</v>
      </c>
      <c r="C2536" s="15">
        <v>27</v>
      </c>
      <c r="D2536" s="12" t="s">
        <v>1287</v>
      </c>
      <c r="E2536" s="12" t="s">
        <v>1950</v>
      </c>
      <c r="F2536" s="12" t="str">
        <f t="shared" si="39"/>
        <v>TX-Bell-(48-27)</v>
      </c>
    </row>
    <row r="2537" spans="1:6" ht="12.75">
      <c r="A2537" s="12" t="s">
        <v>1791</v>
      </c>
      <c r="B2537" s="14">
        <v>48</v>
      </c>
      <c r="C2537" s="15">
        <v>29</v>
      </c>
      <c r="D2537" s="12" t="s">
        <v>420</v>
      </c>
      <c r="E2537" s="12" t="s">
        <v>1950</v>
      </c>
      <c r="F2537" s="12" t="str">
        <f t="shared" si="39"/>
        <v>TX-Bexar-(48-29)</v>
      </c>
    </row>
    <row r="2538" spans="1:6" ht="12.75">
      <c r="A2538" s="12" t="s">
        <v>1791</v>
      </c>
      <c r="B2538" s="14">
        <v>48</v>
      </c>
      <c r="C2538" s="15">
        <v>31</v>
      </c>
      <c r="D2538" s="12" t="s">
        <v>421</v>
      </c>
      <c r="E2538" s="12" t="s">
        <v>1950</v>
      </c>
      <c r="F2538" s="12" t="str">
        <f t="shared" si="39"/>
        <v>TX-Blanco-(48-31)</v>
      </c>
    </row>
    <row r="2539" spans="1:6" ht="12.75">
      <c r="A2539" s="12" t="s">
        <v>1791</v>
      </c>
      <c r="B2539" s="14">
        <v>48</v>
      </c>
      <c r="C2539" s="15">
        <v>33</v>
      </c>
      <c r="D2539" s="12" t="s">
        <v>422</v>
      </c>
      <c r="E2539" s="12" t="s">
        <v>1950</v>
      </c>
      <c r="F2539" s="12" t="str">
        <f t="shared" si="39"/>
        <v>TX-Borden-(48-33)</v>
      </c>
    </row>
    <row r="2540" spans="1:6" ht="12.75">
      <c r="A2540" s="12" t="s">
        <v>1791</v>
      </c>
      <c r="B2540" s="14">
        <v>48</v>
      </c>
      <c r="C2540" s="15">
        <v>35</v>
      </c>
      <c r="D2540" s="12" t="s">
        <v>423</v>
      </c>
      <c r="E2540" s="12" t="s">
        <v>1950</v>
      </c>
      <c r="F2540" s="12" t="str">
        <f t="shared" si="39"/>
        <v>TX-Bosque-(48-35)</v>
      </c>
    </row>
    <row r="2541" spans="1:6" ht="12.75">
      <c r="A2541" s="12" t="s">
        <v>1791</v>
      </c>
      <c r="B2541" s="14">
        <v>48</v>
      </c>
      <c r="C2541" s="15">
        <v>37</v>
      </c>
      <c r="D2541" s="12" t="s">
        <v>424</v>
      </c>
      <c r="E2541" s="12" t="s">
        <v>1950</v>
      </c>
      <c r="F2541" s="12" t="str">
        <f t="shared" si="39"/>
        <v>TX-Bowie-(48-37)</v>
      </c>
    </row>
    <row r="2542" spans="1:6" ht="12.75">
      <c r="A2542" s="12" t="s">
        <v>1791</v>
      </c>
      <c r="B2542" s="14">
        <v>48</v>
      </c>
      <c r="C2542" s="15">
        <v>39</v>
      </c>
      <c r="D2542" s="12" t="s">
        <v>425</v>
      </c>
      <c r="E2542" s="12" t="s">
        <v>1950</v>
      </c>
      <c r="F2542" s="12" t="str">
        <f t="shared" si="39"/>
        <v>TX-Brazoria-(48-39)</v>
      </c>
    </row>
    <row r="2543" spans="1:6" ht="12.75">
      <c r="A2543" s="12" t="s">
        <v>1791</v>
      </c>
      <c r="B2543" s="14">
        <v>48</v>
      </c>
      <c r="C2543" s="15">
        <v>41</v>
      </c>
      <c r="D2543" s="12" t="s">
        <v>426</v>
      </c>
      <c r="E2543" s="12" t="s">
        <v>1950</v>
      </c>
      <c r="F2543" s="12" t="str">
        <f t="shared" si="39"/>
        <v>TX-Brazos-(48-41)</v>
      </c>
    </row>
    <row r="2544" spans="1:6" ht="12.75">
      <c r="A2544" s="12" t="s">
        <v>1791</v>
      </c>
      <c r="B2544" s="14">
        <v>48</v>
      </c>
      <c r="C2544" s="15">
        <v>43</v>
      </c>
      <c r="D2544" s="12" t="s">
        <v>427</v>
      </c>
      <c r="E2544" s="12" t="s">
        <v>1950</v>
      </c>
      <c r="F2544" s="12" t="str">
        <f t="shared" si="39"/>
        <v>TX-Brewster-(48-43)</v>
      </c>
    </row>
    <row r="2545" spans="1:6" ht="12.75">
      <c r="A2545" s="12" t="s">
        <v>1791</v>
      </c>
      <c r="B2545" s="14">
        <v>48</v>
      </c>
      <c r="C2545" s="15">
        <v>45</v>
      </c>
      <c r="D2545" s="12" t="s">
        <v>428</v>
      </c>
      <c r="E2545" s="12" t="s">
        <v>1950</v>
      </c>
      <c r="F2545" s="12" t="str">
        <f t="shared" si="39"/>
        <v>TX-Briscoe-(48-45)</v>
      </c>
    </row>
    <row r="2546" spans="1:6" ht="12.75">
      <c r="A2546" s="12" t="s">
        <v>1791</v>
      </c>
      <c r="B2546" s="14">
        <v>48</v>
      </c>
      <c r="C2546" s="15">
        <v>47</v>
      </c>
      <c r="D2546" s="12" t="s">
        <v>2304</v>
      </c>
      <c r="E2546" s="12" t="s">
        <v>1950</v>
      </c>
      <c r="F2546" s="12" t="str">
        <f t="shared" si="39"/>
        <v>TX-Brooks-(48-47)</v>
      </c>
    </row>
    <row r="2547" spans="1:6" ht="12.75">
      <c r="A2547" s="12" t="s">
        <v>1791</v>
      </c>
      <c r="B2547" s="14">
        <v>48</v>
      </c>
      <c r="C2547" s="15">
        <v>49</v>
      </c>
      <c r="D2547" s="12" t="s">
        <v>2630</v>
      </c>
      <c r="E2547" s="12" t="s">
        <v>1950</v>
      </c>
      <c r="F2547" s="12" t="str">
        <f t="shared" si="39"/>
        <v>TX-Brown-(48-49)</v>
      </c>
    </row>
    <row r="2548" spans="1:6" ht="12.75">
      <c r="A2548" s="12" t="s">
        <v>1791</v>
      </c>
      <c r="B2548" s="14">
        <v>48</v>
      </c>
      <c r="C2548" s="15">
        <v>51</v>
      </c>
      <c r="D2548" s="12" t="s">
        <v>429</v>
      </c>
      <c r="E2548" s="12" t="s">
        <v>1950</v>
      </c>
      <c r="F2548" s="12" t="str">
        <f t="shared" si="39"/>
        <v>TX-Burleson-(48-51)</v>
      </c>
    </row>
    <row r="2549" spans="1:6" ht="12.75">
      <c r="A2549" s="12" t="s">
        <v>1791</v>
      </c>
      <c r="B2549" s="14">
        <v>48</v>
      </c>
      <c r="C2549" s="15">
        <v>53</v>
      </c>
      <c r="D2549" s="12" t="s">
        <v>430</v>
      </c>
      <c r="E2549" s="12" t="s">
        <v>1950</v>
      </c>
      <c r="F2549" s="12" t="str">
        <f t="shared" si="39"/>
        <v>TX-Burnet-(48-53)</v>
      </c>
    </row>
    <row r="2550" spans="1:6" ht="12.75">
      <c r="A2550" s="12" t="s">
        <v>1791</v>
      </c>
      <c r="B2550" s="14">
        <v>48</v>
      </c>
      <c r="C2550" s="15">
        <v>55</v>
      </c>
      <c r="D2550" s="12" t="s">
        <v>1294</v>
      </c>
      <c r="E2550" s="12" t="s">
        <v>1950</v>
      </c>
      <c r="F2550" s="12" t="str">
        <f t="shared" si="39"/>
        <v>TX-Caldwell-(48-55)</v>
      </c>
    </row>
    <row r="2551" spans="1:6" ht="12.75">
      <c r="A2551" s="12" t="s">
        <v>1791</v>
      </c>
      <c r="B2551" s="14">
        <v>48</v>
      </c>
      <c r="C2551" s="15">
        <v>57</v>
      </c>
      <c r="D2551" s="12" t="s">
        <v>1957</v>
      </c>
      <c r="E2551" s="12" t="s">
        <v>1950</v>
      </c>
      <c r="F2551" s="12" t="str">
        <f t="shared" si="39"/>
        <v>TX-Calhoun-(48-57)</v>
      </c>
    </row>
    <row r="2552" spans="1:6" ht="12.75">
      <c r="A2552" s="12" t="s">
        <v>1791</v>
      </c>
      <c r="B2552" s="14">
        <v>48</v>
      </c>
      <c r="C2552" s="15">
        <v>59</v>
      </c>
      <c r="D2552" s="12" t="s">
        <v>431</v>
      </c>
      <c r="E2552" s="12" t="s">
        <v>1950</v>
      </c>
      <c r="F2552" s="12" t="str">
        <f t="shared" si="39"/>
        <v>TX-Callahan-(48-59)</v>
      </c>
    </row>
    <row r="2553" spans="1:6" ht="12.75">
      <c r="A2553" s="12" t="s">
        <v>1791</v>
      </c>
      <c r="B2553" s="14">
        <v>48</v>
      </c>
      <c r="C2553" s="15">
        <v>61</v>
      </c>
      <c r="D2553" s="12" t="s">
        <v>1348</v>
      </c>
      <c r="E2553" s="12" t="s">
        <v>1950</v>
      </c>
      <c r="F2553" s="12" t="str">
        <f t="shared" si="39"/>
        <v>TX-Cameron-(48-61)</v>
      </c>
    </row>
    <row r="2554" spans="1:6" ht="12.75">
      <c r="A2554" s="12" t="s">
        <v>1791</v>
      </c>
      <c r="B2554" s="14">
        <v>48</v>
      </c>
      <c r="C2554" s="15">
        <v>63</v>
      </c>
      <c r="D2554" s="12" t="s">
        <v>432</v>
      </c>
      <c r="E2554" s="12" t="s">
        <v>1950</v>
      </c>
      <c r="F2554" s="12" t="str">
        <f t="shared" si="39"/>
        <v>TX-Camp-(48-63)</v>
      </c>
    </row>
    <row r="2555" spans="1:6" ht="12.75">
      <c r="A2555" s="12" t="s">
        <v>1791</v>
      </c>
      <c r="B2555" s="14">
        <v>48</v>
      </c>
      <c r="C2555" s="15">
        <v>65</v>
      </c>
      <c r="D2555" s="12" t="s">
        <v>433</v>
      </c>
      <c r="E2555" s="12" t="s">
        <v>1950</v>
      </c>
      <c r="F2555" s="12" t="str">
        <f t="shared" si="39"/>
        <v>TX-Carson-(48-65)</v>
      </c>
    </row>
    <row r="2556" spans="1:6" ht="12.75">
      <c r="A2556" s="12" t="s">
        <v>1791</v>
      </c>
      <c r="B2556" s="14">
        <v>48</v>
      </c>
      <c r="C2556" s="15">
        <v>67</v>
      </c>
      <c r="D2556" s="12" t="s">
        <v>2632</v>
      </c>
      <c r="E2556" s="12" t="s">
        <v>1950</v>
      </c>
      <c r="F2556" s="12" t="str">
        <f t="shared" si="39"/>
        <v>TX-Cass-(48-67)</v>
      </c>
    </row>
    <row r="2557" spans="1:6" ht="12.75">
      <c r="A2557" s="12" t="s">
        <v>1791</v>
      </c>
      <c r="B2557" s="14">
        <v>48</v>
      </c>
      <c r="C2557" s="15">
        <v>69</v>
      </c>
      <c r="D2557" s="12" t="s">
        <v>434</v>
      </c>
      <c r="E2557" s="12" t="s">
        <v>1950</v>
      </c>
      <c r="F2557" s="12" t="str">
        <f t="shared" si="39"/>
        <v>TX-Castro-(48-69)</v>
      </c>
    </row>
    <row r="2558" spans="1:6" ht="12.75">
      <c r="A2558" s="12" t="s">
        <v>1791</v>
      </c>
      <c r="B2558" s="14">
        <v>48</v>
      </c>
      <c r="C2558" s="15">
        <v>71</v>
      </c>
      <c r="D2558" s="12" t="s">
        <v>1958</v>
      </c>
      <c r="E2558" s="12" t="s">
        <v>1950</v>
      </c>
      <c r="F2558" s="12" t="str">
        <f t="shared" si="39"/>
        <v>TX-Chambers-(48-71)</v>
      </c>
    </row>
    <row r="2559" spans="1:6" ht="12.75">
      <c r="A2559" s="12" t="s">
        <v>1791</v>
      </c>
      <c r="B2559" s="14">
        <v>48</v>
      </c>
      <c r="C2559" s="15">
        <v>73</v>
      </c>
      <c r="D2559" s="12" t="s">
        <v>1959</v>
      </c>
      <c r="E2559" s="12" t="s">
        <v>1950</v>
      </c>
      <c r="F2559" s="12" t="str">
        <f t="shared" si="39"/>
        <v>TX-Cherokee-(48-73)</v>
      </c>
    </row>
    <row r="2560" spans="1:6" ht="12.75">
      <c r="A2560" s="12" t="s">
        <v>1791</v>
      </c>
      <c r="B2560" s="14">
        <v>48</v>
      </c>
      <c r="C2560" s="15">
        <v>75</v>
      </c>
      <c r="D2560" s="12" t="s">
        <v>435</v>
      </c>
      <c r="E2560" s="12" t="s">
        <v>1950</v>
      </c>
      <c r="F2560" s="12" t="str">
        <f t="shared" si="39"/>
        <v>TX-Childress-(48-75)</v>
      </c>
    </row>
    <row r="2561" spans="1:6" ht="12.75">
      <c r="A2561" s="12" t="s">
        <v>1791</v>
      </c>
      <c r="B2561" s="14">
        <v>48</v>
      </c>
      <c r="C2561" s="15">
        <v>77</v>
      </c>
      <c r="D2561" s="12" t="s">
        <v>1963</v>
      </c>
      <c r="E2561" s="12" t="s">
        <v>1950</v>
      </c>
      <c r="F2561" s="12" t="str">
        <f t="shared" si="39"/>
        <v>TX-Clay-(48-77)</v>
      </c>
    </row>
    <row r="2562" spans="1:6" ht="12.75">
      <c r="A2562" s="12" t="s">
        <v>1791</v>
      </c>
      <c r="B2562" s="14">
        <v>48</v>
      </c>
      <c r="C2562" s="15">
        <v>79</v>
      </c>
      <c r="D2562" s="12" t="s">
        <v>436</v>
      </c>
      <c r="E2562" s="12" t="s">
        <v>1950</v>
      </c>
      <c r="F2562" s="12" t="str">
        <f t="shared" si="39"/>
        <v>TX-Cochran-(48-79)</v>
      </c>
    </row>
    <row r="2563" spans="1:6" ht="12.75">
      <c r="A2563" s="12" t="s">
        <v>1791</v>
      </c>
      <c r="B2563" s="14">
        <v>48</v>
      </c>
      <c r="C2563" s="15">
        <v>81</v>
      </c>
      <c r="D2563" s="12" t="s">
        <v>437</v>
      </c>
      <c r="E2563" s="12" t="s">
        <v>1950</v>
      </c>
      <c r="F2563" s="12" t="str">
        <f aca="true" t="shared" si="40" ref="F2563:F2626">A2563&amp;"-"&amp;D2563&amp;"-("&amp;B2563&amp;"-"&amp;C2563&amp;")"</f>
        <v>TX-Coke-(48-81)</v>
      </c>
    </row>
    <row r="2564" spans="1:6" ht="12.75">
      <c r="A2564" s="12" t="s">
        <v>1791</v>
      </c>
      <c r="B2564" s="14">
        <v>48</v>
      </c>
      <c r="C2564" s="15">
        <v>83</v>
      </c>
      <c r="D2564" s="12" t="s">
        <v>438</v>
      </c>
      <c r="E2564" s="12" t="s">
        <v>1950</v>
      </c>
      <c r="F2564" s="12" t="str">
        <f t="shared" si="40"/>
        <v>TX-Coleman-(48-83)</v>
      </c>
    </row>
    <row r="2565" spans="1:6" ht="12.75">
      <c r="A2565" s="12" t="s">
        <v>1791</v>
      </c>
      <c r="B2565" s="14">
        <v>48</v>
      </c>
      <c r="C2565" s="15">
        <v>85</v>
      </c>
      <c r="D2565" s="12" t="s">
        <v>439</v>
      </c>
      <c r="E2565" s="12" t="s">
        <v>1950</v>
      </c>
      <c r="F2565" s="12" t="str">
        <f t="shared" si="40"/>
        <v>TX-Collin-(48-85)</v>
      </c>
    </row>
    <row r="2566" spans="1:6" ht="12.75">
      <c r="A2566" s="12" t="s">
        <v>1791</v>
      </c>
      <c r="B2566" s="14">
        <v>48</v>
      </c>
      <c r="C2566" s="15">
        <v>87</v>
      </c>
      <c r="D2566" s="12" t="s">
        <v>440</v>
      </c>
      <c r="E2566" s="12" t="s">
        <v>1950</v>
      </c>
      <c r="F2566" s="12" t="str">
        <f t="shared" si="40"/>
        <v>TX-Collingsworth-(48-87)</v>
      </c>
    </row>
    <row r="2567" spans="1:6" ht="12.75">
      <c r="A2567" s="12" t="s">
        <v>1791</v>
      </c>
      <c r="B2567" s="14">
        <v>48</v>
      </c>
      <c r="C2567" s="15">
        <v>89</v>
      </c>
      <c r="D2567" s="12" t="s">
        <v>441</v>
      </c>
      <c r="E2567" s="12" t="s">
        <v>1950</v>
      </c>
      <c r="F2567" s="12" t="str">
        <f t="shared" si="40"/>
        <v>TX-Colorado-(48-89)</v>
      </c>
    </row>
    <row r="2568" spans="1:6" ht="12.75">
      <c r="A2568" s="12" t="s">
        <v>1791</v>
      </c>
      <c r="B2568" s="14">
        <v>48</v>
      </c>
      <c r="C2568" s="15">
        <v>91</v>
      </c>
      <c r="D2568" s="12" t="s">
        <v>442</v>
      </c>
      <c r="E2568" s="12" t="s">
        <v>1950</v>
      </c>
      <c r="F2568" s="12" t="str">
        <f t="shared" si="40"/>
        <v>TX-Comal-(48-91)</v>
      </c>
    </row>
    <row r="2569" spans="1:6" ht="12.75">
      <c r="A2569" s="12" t="s">
        <v>1791</v>
      </c>
      <c r="B2569" s="14">
        <v>48</v>
      </c>
      <c r="C2569" s="15">
        <v>93</v>
      </c>
      <c r="D2569" s="12" t="s">
        <v>2777</v>
      </c>
      <c r="E2569" s="12" t="s">
        <v>1950</v>
      </c>
      <c r="F2569" s="12" t="str">
        <f t="shared" si="40"/>
        <v>TX-Comanche-(48-93)</v>
      </c>
    </row>
    <row r="2570" spans="1:6" ht="12.75">
      <c r="A2570" s="12" t="s">
        <v>1791</v>
      </c>
      <c r="B2570" s="14">
        <v>48</v>
      </c>
      <c r="C2570" s="15">
        <v>95</v>
      </c>
      <c r="D2570" s="12" t="s">
        <v>443</v>
      </c>
      <c r="E2570" s="12" t="s">
        <v>1950</v>
      </c>
      <c r="F2570" s="12" t="str">
        <f t="shared" si="40"/>
        <v>TX-Concho-(48-95)</v>
      </c>
    </row>
    <row r="2571" spans="1:6" ht="12.75">
      <c r="A2571" s="12" t="s">
        <v>1791</v>
      </c>
      <c r="B2571" s="14">
        <v>48</v>
      </c>
      <c r="C2571" s="15">
        <v>97</v>
      </c>
      <c r="D2571" s="12" t="s">
        <v>444</v>
      </c>
      <c r="E2571" s="12" t="s">
        <v>1950</v>
      </c>
      <c r="F2571" s="12" t="str">
        <f t="shared" si="40"/>
        <v>TX-Cooke-(48-97)</v>
      </c>
    </row>
    <row r="2572" spans="1:6" ht="12.75">
      <c r="A2572" s="12" t="s">
        <v>1791</v>
      </c>
      <c r="B2572" s="14">
        <v>48</v>
      </c>
      <c r="C2572" s="15">
        <v>99</v>
      </c>
      <c r="D2572" s="12" t="s">
        <v>445</v>
      </c>
      <c r="E2572" s="12" t="s">
        <v>1950</v>
      </c>
      <c r="F2572" s="12" t="str">
        <f t="shared" si="40"/>
        <v>TX-Coryell-(48-99)</v>
      </c>
    </row>
    <row r="2573" spans="1:6" ht="12.75">
      <c r="A2573" s="12" t="s">
        <v>1791</v>
      </c>
      <c r="B2573" s="14">
        <v>48</v>
      </c>
      <c r="C2573" s="15">
        <v>101</v>
      </c>
      <c r="D2573" s="12" t="s">
        <v>446</v>
      </c>
      <c r="E2573" s="12" t="s">
        <v>1950</v>
      </c>
      <c r="F2573" s="12" t="str">
        <f t="shared" si="40"/>
        <v>TX-Cottle-(48-101)</v>
      </c>
    </row>
    <row r="2574" spans="1:6" ht="12.75">
      <c r="A2574" s="12" t="s">
        <v>1791</v>
      </c>
      <c r="B2574" s="14">
        <v>48</v>
      </c>
      <c r="C2574" s="15">
        <v>103</v>
      </c>
      <c r="D2574" s="12" t="s">
        <v>447</v>
      </c>
      <c r="E2574" s="12" t="s">
        <v>1950</v>
      </c>
      <c r="F2574" s="12" t="str">
        <f t="shared" si="40"/>
        <v>TX-Crane-(48-103)</v>
      </c>
    </row>
    <row r="2575" spans="1:6" ht="12.75">
      <c r="A2575" s="12" t="s">
        <v>1791</v>
      </c>
      <c r="B2575" s="14">
        <v>48</v>
      </c>
      <c r="C2575" s="15">
        <v>105</v>
      </c>
      <c r="D2575" s="12" t="s">
        <v>387</v>
      </c>
      <c r="E2575" s="12" t="s">
        <v>1950</v>
      </c>
      <c r="F2575" s="12" t="str">
        <f t="shared" si="40"/>
        <v>TX-Crockett-(48-105)</v>
      </c>
    </row>
    <row r="2576" spans="1:6" ht="12.75">
      <c r="A2576" s="12" t="s">
        <v>1791</v>
      </c>
      <c r="B2576" s="14">
        <v>48</v>
      </c>
      <c r="C2576" s="15">
        <v>107</v>
      </c>
      <c r="D2576" s="12" t="s">
        <v>448</v>
      </c>
      <c r="E2576" s="12" t="s">
        <v>1950</v>
      </c>
      <c r="F2576" s="12" t="str">
        <f t="shared" si="40"/>
        <v>TX-Crosby-(48-107)</v>
      </c>
    </row>
    <row r="2577" spans="1:6" ht="12.75">
      <c r="A2577" s="12" t="s">
        <v>1791</v>
      </c>
      <c r="B2577" s="14">
        <v>48</v>
      </c>
      <c r="C2577" s="15">
        <v>109</v>
      </c>
      <c r="D2577" s="12" t="s">
        <v>449</v>
      </c>
      <c r="E2577" s="12" t="s">
        <v>1950</v>
      </c>
      <c r="F2577" s="12" t="str">
        <f t="shared" si="40"/>
        <v>TX-Culberson-(48-109)</v>
      </c>
    </row>
    <row r="2578" spans="1:6" ht="12.75">
      <c r="A2578" s="12" t="s">
        <v>1791</v>
      </c>
      <c r="B2578" s="14">
        <v>48</v>
      </c>
      <c r="C2578" s="15">
        <v>111</v>
      </c>
      <c r="D2578" s="12" t="s">
        <v>450</v>
      </c>
      <c r="E2578" s="12" t="s">
        <v>1950</v>
      </c>
      <c r="F2578" s="12" t="str">
        <f t="shared" si="40"/>
        <v>TX-Dallam-(48-111)</v>
      </c>
    </row>
    <row r="2579" spans="1:6" ht="12.75">
      <c r="A2579" s="12" t="s">
        <v>1791</v>
      </c>
      <c r="B2579" s="14">
        <v>48</v>
      </c>
      <c r="C2579" s="15">
        <v>113</v>
      </c>
      <c r="D2579" s="12" t="s">
        <v>1973</v>
      </c>
      <c r="E2579" s="12" t="s">
        <v>1950</v>
      </c>
      <c r="F2579" s="12" t="str">
        <f t="shared" si="40"/>
        <v>TX-Dallas-(48-113)</v>
      </c>
    </row>
    <row r="2580" spans="1:6" ht="12.75">
      <c r="A2580" s="12" t="s">
        <v>1791</v>
      </c>
      <c r="B2580" s="14">
        <v>48</v>
      </c>
      <c r="C2580" s="15">
        <v>115</v>
      </c>
      <c r="D2580" s="12" t="s">
        <v>2324</v>
      </c>
      <c r="E2580" s="12" t="s">
        <v>1950</v>
      </c>
      <c r="F2580" s="12" t="str">
        <f t="shared" si="40"/>
        <v>TX-Dawson-(48-115)</v>
      </c>
    </row>
    <row r="2581" spans="1:6" ht="12.75">
      <c r="A2581" s="12" t="s">
        <v>1791</v>
      </c>
      <c r="B2581" s="14">
        <v>48</v>
      </c>
      <c r="C2581" s="15">
        <v>117</v>
      </c>
      <c r="D2581" s="12" t="s">
        <v>451</v>
      </c>
      <c r="E2581" s="12" t="s">
        <v>1950</v>
      </c>
      <c r="F2581" s="12" t="str">
        <f t="shared" si="40"/>
        <v>TX-Deaf Smith-(48-117)</v>
      </c>
    </row>
    <row r="2582" spans="1:6" ht="12.75">
      <c r="A2582" s="12" t="s">
        <v>1791</v>
      </c>
      <c r="B2582" s="14">
        <v>48</v>
      </c>
      <c r="C2582" s="15">
        <v>119</v>
      </c>
      <c r="D2582" s="12" t="s">
        <v>2192</v>
      </c>
      <c r="E2582" s="12" t="s">
        <v>1950</v>
      </c>
      <c r="F2582" s="12" t="str">
        <f t="shared" si="40"/>
        <v>TX-Delta-(48-119)</v>
      </c>
    </row>
    <row r="2583" spans="1:6" ht="12.75">
      <c r="A2583" s="12" t="s">
        <v>1791</v>
      </c>
      <c r="B2583" s="14">
        <v>48</v>
      </c>
      <c r="C2583" s="15">
        <v>121</v>
      </c>
      <c r="D2583" s="12" t="s">
        <v>452</v>
      </c>
      <c r="E2583" s="12" t="s">
        <v>1950</v>
      </c>
      <c r="F2583" s="12" t="str">
        <f t="shared" si="40"/>
        <v>TX-Denton-(48-121)</v>
      </c>
    </row>
    <row r="2584" spans="1:6" ht="12.75">
      <c r="A2584" s="12" t="s">
        <v>1791</v>
      </c>
      <c r="B2584" s="14">
        <v>48</v>
      </c>
      <c r="C2584" s="15">
        <v>123</v>
      </c>
      <c r="D2584" s="12" t="s">
        <v>453</v>
      </c>
      <c r="E2584" s="12" t="s">
        <v>1950</v>
      </c>
      <c r="F2584" s="12" t="str">
        <f t="shared" si="40"/>
        <v>TX-DeWitt-(48-123)</v>
      </c>
    </row>
    <row r="2585" spans="1:6" ht="12.75">
      <c r="A2585" s="12" t="s">
        <v>1791</v>
      </c>
      <c r="B2585" s="14">
        <v>48</v>
      </c>
      <c r="C2585" s="15">
        <v>125</v>
      </c>
      <c r="D2585" s="12" t="s">
        <v>454</v>
      </c>
      <c r="E2585" s="12" t="s">
        <v>1950</v>
      </c>
      <c r="F2585" s="12" t="str">
        <f t="shared" si="40"/>
        <v>TX-Dickens-(48-125)</v>
      </c>
    </row>
    <row r="2586" spans="1:6" ht="12.75">
      <c r="A2586" s="12" t="s">
        <v>1791</v>
      </c>
      <c r="B2586" s="14">
        <v>48</v>
      </c>
      <c r="C2586" s="15">
        <v>127</v>
      </c>
      <c r="D2586" s="12" t="s">
        <v>455</v>
      </c>
      <c r="E2586" s="12" t="s">
        <v>1950</v>
      </c>
      <c r="F2586" s="12" t="str">
        <f t="shared" si="40"/>
        <v>TX-Dimmit-(48-127)</v>
      </c>
    </row>
    <row r="2587" spans="1:6" ht="12.75">
      <c r="A2587" s="12" t="s">
        <v>1791</v>
      </c>
      <c r="B2587" s="14">
        <v>48</v>
      </c>
      <c r="C2587" s="15">
        <v>129</v>
      </c>
      <c r="D2587" s="12" t="s">
        <v>456</v>
      </c>
      <c r="E2587" s="12" t="s">
        <v>1950</v>
      </c>
      <c r="F2587" s="12" t="str">
        <f t="shared" si="40"/>
        <v>TX-Donley-(48-129)</v>
      </c>
    </row>
    <row r="2588" spans="1:6" ht="12.75">
      <c r="A2588" s="12" t="s">
        <v>1791</v>
      </c>
      <c r="B2588" s="14">
        <v>48</v>
      </c>
      <c r="C2588" s="15">
        <v>131</v>
      </c>
      <c r="D2588" s="12" t="s">
        <v>2256</v>
      </c>
      <c r="E2588" s="12" t="s">
        <v>1950</v>
      </c>
      <c r="F2588" s="12" t="str">
        <f t="shared" si="40"/>
        <v>TX-Duval-(48-131)</v>
      </c>
    </row>
    <row r="2589" spans="1:6" ht="12.75">
      <c r="A2589" s="12" t="s">
        <v>1791</v>
      </c>
      <c r="B2589" s="14">
        <v>48</v>
      </c>
      <c r="C2589" s="15">
        <v>133</v>
      </c>
      <c r="D2589" s="12" t="s">
        <v>457</v>
      </c>
      <c r="E2589" s="12" t="s">
        <v>1950</v>
      </c>
      <c r="F2589" s="12" t="str">
        <f t="shared" si="40"/>
        <v>TX-Eastland-(48-133)</v>
      </c>
    </row>
    <row r="2590" spans="1:6" ht="12.75">
      <c r="A2590" s="12" t="s">
        <v>1791</v>
      </c>
      <c r="B2590" s="14">
        <v>48</v>
      </c>
      <c r="C2590" s="15">
        <v>135</v>
      </c>
      <c r="D2590" s="12" t="s">
        <v>458</v>
      </c>
      <c r="E2590" s="12" t="s">
        <v>1950</v>
      </c>
      <c r="F2590" s="12" t="str">
        <f t="shared" si="40"/>
        <v>TX-Ector-(48-135)</v>
      </c>
    </row>
    <row r="2591" spans="1:6" ht="12.75">
      <c r="A2591" s="12" t="s">
        <v>1791</v>
      </c>
      <c r="B2591" s="14">
        <v>48</v>
      </c>
      <c r="C2591" s="15">
        <v>137</v>
      </c>
      <c r="D2591" s="12" t="s">
        <v>2641</v>
      </c>
      <c r="E2591" s="12" t="s">
        <v>1950</v>
      </c>
      <c r="F2591" s="12" t="str">
        <f t="shared" si="40"/>
        <v>TX-Edwards-(48-137)</v>
      </c>
    </row>
    <row r="2592" spans="1:6" ht="12.75">
      <c r="A2592" s="12" t="s">
        <v>1791</v>
      </c>
      <c r="B2592" s="14">
        <v>48</v>
      </c>
      <c r="C2592" s="15">
        <v>139</v>
      </c>
      <c r="D2592" s="12" t="s">
        <v>2781</v>
      </c>
      <c r="E2592" s="12" t="s">
        <v>1950</v>
      </c>
      <c r="F2592" s="12" t="str">
        <f t="shared" si="40"/>
        <v>TX-Ellis-(48-139)</v>
      </c>
    </row>
    <row r="2593" spans="1:6" ht="12.75">
      <c r="A2593" s="12" t="s">
        <v>1791</v>
      </c>
      <c r="B2593" s="14">
        <v>48</v>
      </c>
      <c r="C2593" s="15">
        <v>141</v>
      </c>
      <c r="D2593" s="12" t="s">
        <v>2198</v>
      </c>
      <c r="E2593" s="12" t="s">
        <v>1950</v>
      </c>
      <c r="F2593" s="12" t="str">
        <f t="shared" si="40"/>
        <v>TX-El Paso-(48-141)</v>
      </c>
    </row>
    <row r="2594" spans="1:6" ht="12.75">
      <c r="A2594" s="12" t="s">
        <v>1791</v>
      </c>
      <c r="B2594" s="14">
        <v>48</v>
      </c>
      <c r="C2594" s="15">
        <v>143</v>
      </c>
      <c r="D2594" s="12" t="s">
        <v>459</v>
      </c>
      <c r="E2594" s="12" t="s">
        <v>1950</v>
      </c>
      <c r="F2594" s="12" t="str">
        <f t="shared" si="40"/>
        <v>TX-Erath-(48-143)</v>
      </c>
    </row>
    <row r="2595" spans="1:6" ht="12.75">
      <c r="A2595" s="12" t="s">
        <v>1791</v>
      </c>
      <c r="B2595" s="14">
        <v>48</v>
      </c>
      <c r="C2595" s="15">
        <v>145</v>
      </c>
      <c r="D2595" s="12" t="s">
        <v>460</v>
      </c>
      <c r="E2595" s="12" t="s">
        <v>1950</v>
      </c>
      <c r="F2595" s="12" t="str">
        <f t="shared" si="40"/>
        <v>TX-Falls-(48-145)</v>
      </c>
    </row>
    <row r="2596" spans="1:6" ht="12.75">
      <c r="A2596" s="12" t="s">
        <v>1791</v>
      </c>
      <c r="B2596" s="14">
        <v>48</v>
      </c>
      <c r="C2596" s="15">
        <v>147</v>
      </c>
      <c r="D2596" s="12" t="s">
        <v>2334</v>
      </c>
      <c r="E2596" s="12" t="s">
        <v>1950</v>
      </c>
      <c r="F2596" s="12" t="str">
        <f t="shared" si="40"/>
        <v>TX-Fannin-(48-147)</v>
      </c>
    </row>
    <row r="2597" spans="1:6" ht="12.75">
      <c r="A2597" s="12" t="s">
        <v>1791</v>
      </c>
      <c r="B2597" s="14">
        <v>48</v>
      </c>
      <c r="C2597" s="15">
        <v>149</v>
      </c>
      <c r="D2597" s="12" t="s">
        <v>1978</v>
      </c>
      <c r="E2597" s="12" t="s">
        <v>1950</v>
      </c>
      <c r="F2597" s="12" t="str">
        <f t="shared" si="40"/>
        <v>TX-Fayette-(48-149)</v>
      </c>
    </row>
    <row r="2598" spans="1:6" ht="12.75">
      <c r="A2598" s="12" t="s">
        <v>1791</v>
      </c>
      <c r="B2598" s="14">
        <v>48</v>
      </c>
      <c r="C2598" s="15">
        <v>151</v>
      </c>
      <c r="D2598" s="12" t="s">
        <v>461</v>
      </c>
      <c r="E2598" s="12" t="s">
        <v>1950</v>
      </c>
      <c r="F2598" s="12" t="str">
        <f t="shared" si="40"/>
        <v>TX-Fisher-(48-151)</v>
      </c>
    </row>
    <row r="2599" spans="1:6" ht="12.75">
      <c r="A2599" s="12" t="s">
        <v>1791</v>
      </c>
      <c r="B2599" s="14">
        <v>48</v>
      </c>
      <c r="C2599" s="15">
        <v>153</v>
      </c>
      <c r="D2599" s="12" t="s">
        <v>2335</v>
      </c>
      <c r="E2599" s="12" t="s">
        <v>1950</v>
      </c>
      <c r="F2599" s="12" t="str">
        <f t="shared" si="40"/>
        <v>TX-Floyd-(48-153)</v>
      </c>
    </row>
    <row r="2600" spans="1:6" ht="12.75">
      <c r="A2600" s="12" t="s">
        <v>1791</v>
      </c>
      <c r="B2600" s="14">
        <v>48</v>
      </c>
      <c r="C2600" s="15">
        <v>155</v>
      </c>
      <c r="D2600" s="12" t="s">
        <v>462</v>
      </c>
      <c r="E2600" s="12" t="s">
        <v>1950</v>
      </c>
      <c r="F2600" s="12" t="str">
        <f t="shared" si="40"/>
        <v>TX-Foard-(48-155)</v>
      </c>
    </row>
    <row r="2601" spans="1:6" ht="12.75">
      <c r="A2601" s="12" t="s">
        <v>1791</v>
      </c>
      <c r="B2601" s="14">
        <v>48</v>
      </c>
      <c r="C2601" s="15">
        <v>157</v>
      </c>
      <c r="D2601" s="12" t="s">
        <v>463</v>
      </c>
      <c r="E2601" s="12" t="s">
        <v>1950</v>
      </c>
      <c r="F2601" s="12" t="str">
        <f t="shared" si="40"/>
        <v>TX-Fort Bend-(48-157)</v>
      </c>
    </row>
    <row r="2602" spans="1:6" ht="12.75">
      <c r="A2602" s="12" t="s">
        <v>1791</v>
      </c>
      <c r="B2602" s="14">
        <v>48</v>
      </c>
      <c r="C2602" s="15">
        <v>159</v>
      </c>
      <c r="D2602" s="12" t="s">
        <v>1979</v>
      </c>
      <c r="E2602" s="12" t="s">
        <v>1950</v>
      </c>
      <c r="F2602" s="12" t="str">
        <f t="shared" si="40"/>
        <v>TX-Franklin-(48-159)</v>
      </c>
    </row>
    <row r="2603" spans="1:6" ht="12.75">
      <c r="A2603" s="12" t="s">
        <v>1791</v>
      </c>
      <c r="B2603" s="14">
        <v>48</v>
      </c>
      <c r="C2603" s="15">
        <v>161</v>
      </c>
      <c r="D2603" s="12" t="s">
        <v>464</v>
      </c>
      <c r="E2603" s="12" t="s">
        <v>1950</v>
      </c>
      <c r="F2603" s="12" t="str">
        <f t="shared" si="40"/>
        <v>TX-Freestone-(48-161)</v>
      </c>
    </row>
    <row r="2604" spans="1:6" ht="12.75">
      <c r="A2604" s="12" t="s">
        <v>1791</v>
      </c>
      <c r="B2604" s="14">
        <v>48</v>
      </c>
      <c r="C2604" s="15">
        <v>163</v>
      </c>
      <c r="D2604" s="12" t="s">
        <v>465</v>
      </c>
      <c r="E2604" s="12" t="s">
        <v>1950</v>
      </c>
      <c r="F2604" s="12" t="str">
        <f t="shared" si="40"/>
        <v>TX-Frio-(48-163)</v>
      </c>
    </row>
    <row r="2605" spans="1:6" ht="12.75">
      <c r="A2605" s="12" t="s">
        <v>1791</v>
      </c>
      <c r="B2605" s="14">
        <v>48</v>
      </c>
      <c r="C2605" s="15">
        <v>165</v>
      </c>
      <c r="D2605" s="12" t="s">
        <v>466</v>
      </c>
      <c r="E2605" s="12" t="s">
        <v>1950</v>
      </c>
      <c r="F2605" s="12" t="str">
        <f t="shared" si="40"/>
        <v>TX-Gaines-(48-165)</v>
      </c>
    </row>
    <row r="2606" spans="1:6" ht="12.75">
      <c r="A2606" s="12" t="s">
        <v>1791</v>
      </c>
      <c r="B2606" s="14">
        <v>48</v>
      </c>
      <c r="C2606" s="15">
        <v>167</v>
      </c>
      <c r="D2606" s="12" t="s">
        <v>467</v>
      </c>
      <c r="E2606" s="12" t="s">
        <v>1950</v>
      </c>
      <c r="F2606" s="12" t="str">
        <f t="shared" si="40"/>
        <v>TX-Galveston-(48-167)</v>
      </c>
    </row>
    <row r="2607" spans="1:6" ht="12.75">
      <c r="A2607" s="12" t="s">
        <v>1791</v>
      </c>
      <c r="B2607" s="14">
        <v>48</v>
      </c>
      <c r="C2607" s="15">
        <v>169</v>
      </c>
      <c r="D2607" s="12" t="s">
        <v>468</v>
      </c>
      <c r="E2607" s="12" t="s">
        <v>1950</v>
      </c>
      <c r="F2607" s="12" t="str">
        <f t="shared" si="40"/>
        <v>TX-Garza-(48-169)</v>
      </c>
    </row>
    <row r="2608" spans="1:6" ht="12.75">
      <c r="A2608" s="12" t="s">
        <v>1791</v>
      </c>
      <c r="B2608" s="14">
        <v>48</v>
      </c>
      <c r="C2608" s="15">
        <v>171</v>
      </c>
      <c r="D2608" s="12" t="s">
        <v>469</v>
      </c>
      <c r="E2608" s="12" t="s">
        <v>1950</v>
      </c>
      <c r="F2608" s="12" t="str">
        <f t="shared" si="40"/>
        <v>TX-Gillespie-(48-171)</v>
      </c>
    </row>
    <row r="2609" spans="1:6" ht="12.75">
      <c r="A2609" s="12" t="s">
        <v>1791</v>
      </c>
      <c r="B2609" s="14">
        <v>48</v>
      </c>
      <c r="C2609" s="15">
        <v>173</v>
      </c>
      <c r="D2609" s="12" t="s">
        <v>470</v>
      </c>
      <c r="E2609" s="12" t="s">
        <v>1950</v>
      </c>
      <c r="F2609" s="12" t="str">
        <f t="shared" si="40"/>
        <v>TX-Glasscock-(48-173)</v>
      </c>
    </row>
    <row r="2610" spans="1:6" ht="12.75">
      <c r="A2610" s="12" t="s">
        <v>1791</v>
      </c>
      <c r="B2610" s="14">
        <v>48</v>
      </c>
      <c r="C2610" s="15">
        <v>175</v>
      </c>
      <c r="D2610" s="12" t="s">
        <v>471</v>
      </c>
      <c r="E2610" s="12" t="s">
        <v>1950</v>
      </c>
      <c r="F2610" s="12" t="str">
        <f t="shared" si="40"/>
        <v>TX-Goliad-(48-175)</v>
      </c>
    </row>
    <row r="2611" spans="1:6" ht="12.75">
      <c r="A2611" s="12" t="s">
        <v>1791</v>
      </c>
      <c r="B2611" s="14">
        <v>48</v>
      </c>
      <c r="C2611" s="15">
        <v>177</v>
      </c>
      <c r="D2611" s="12" t="s">
        <v>472</v>
      </c>
      <c r="E2611" s="12" t="s">
        <v>1950</v>
      </c>
      <c r="F2611" s="12" t="str">
        <f t="shared" si="40"/>
        <v>TX-Gonzales-(48-177)</v>
      </c>
    </row>
    <row r="2612" spans="1:6" ht="12.75">
      <c r="A2612" s="12" t="s">
        <v>1791</v>
      </c>
      <c r="B2612" s="14">
        <v>48</v>
      </c>
      <c r="C2612" s="15">
        <v>179</v>
      </c>
      <c r="D2612" s="12" t="s">
        <v>2786</v>
      </c>
      <c r="E2612" s="12" t="s">
        <v>1950</v>
      </c>
      <c r="F2612" s="12" t="str">
        <f t="shared" si="40"/>
        <v>TX-Gray-(48-179)</v>
      </c>
    </row>
    <row r="2613" spans="1:6" ht="12.75">
      <c r="A2613" s="12" t="s">
        <v>1791</v>
      </c>
      <c r="B2613" s="14">
        <v>48</v>
      </c>
      <c r="C2613" s="15">
        <v>181</v>
      </c>
      <c r="D2613" s="12" t="s">
        <v>1306</v>
      </c>
      <c r="E2613" s="12" t="s">
        <v>1950</v>
      </c>
      <c r="F2613" s="12" t="str">
        <f t="shared" si="40"/>
        <v>TX-Grayson-(48-181)</v>
      </c>
    </row>
    <row r="2614" spans="1:6" ht="12.75">
      <c r="A2614" s="12" t="s">
        <v>1791</v>
      </c>
      <c r="B2614" s="14">
        <v>48</v>
      </c>
      <c r="C2614" s="15">
        <v>183</v>
      </c>
      <c r="D2614" s="12" t="s">
        <v>473</v>
      </c>
      <c r="E2614" s="12" t="s">
        <v>1950</v>
      </c>
      <c r="F2614" s="12" t="str">
        <f t="shared" si="40"/>
        <v>TX-Gregg-(48-183)</v>
      </c>
    </row>
    <row r="2615" spans="1:6" ht="12.75">
      <c r="A2615" s="12" t="s">
        <v>1791</v>
      </c>
      <c r="B2615" s="14">
        <v>48</v>
      </c>
      <c r="C2615" s="15">
        <v>185</v>
      </c>
      <c r="D2615" s="12" t="s">
        <v>474</v>
      </c>
      <c r="E2615" s="12" t="s">
        <v>1950</v>
      </c>
      <c r="F2615" s="12" t="str">
        <f t="shared" si="40"/>
        <v>TX-Grimes-(48-185)</v>
      </c>
    </row>
    <row r="2616" spans="1:6" ht="12.75">
      <c r="A2616" s="12" t="s">
        <v>1791</v>
      </c>
      <c r="B2616" s="14">
        <v>48</v>
      </c>
      <c r="C2616" s="15">
        <v>187</v>
      </c>
      <c r="D2616" s="12" t="s">
        <v>52</v>
      </c>
      <c r="E2616" s="12" t="s">
        <v>1950</v>
      </c>
      <c r="F2616" s="12" t="str">
        <f t="shared" si="40"/>
        <v>TX-Guadalupe-(48-187)</v>
      </c>
    </row>
    <row r="2617" spans="1:6" ht="12.75">
      <c r="A2617" s="12" t="s">
        <v>1791</v>
      </c>
      <c r="B2617" s="14">
        <v>48</v>
      </c>
      <c r="C2617" s="15">
        <v>189</v>
      </c>
      <c r="D2617" s="12" t="s">
        <v>1982</v>
      </c>
      <c r="E2617" s="12" t="s">
        <v>1950</v>
      </c>
      <c r="F2617" s="12" t="str">
        <f t="shared" si="40"/>
        <v>TX-Hale-(48-189)</v>
      </c>
    </row>
    <row r="2618" spans="1:6" ht="12.75">
      <c r="A2618" s="12" t="s">
        <v>1791</v>
      </c>
      <c r="B2618" s="14">
        <v>48</v>
      </c>
      <c r="C2618" s="15">
        <v>191</v>
      </c>
      <c r="D2618" s="12" t="s">
        <v>2344</v>
      </c>
      <c r="E2618" s="12" t="s">
        <v>1950</v>
      </c>
      <c r="F2618" s="12" t="str">
        <f t="shared" si="40"/>
        <v>TX-Hall-(48-191)</v>
      </c>
    </row>
    <row r="2619" spans="1:6" ht="12.75">
      <c r="A2619" s="12" t="s">
        <v>1791</v>
      </c>
      <c r="B2619" s="14">
        <v>48</v>
      </c>
      <c r="C2619" s="15">
        <v>193</v>
      </c>
      <c r="D2619" s="12" t="s">
        <v>2262</v>
      </c>
      <c r="E2619" s="12" t="s">
        <v>1950</v>
      </c>
      <c r="F2619" s="12" t="str">
        <f t="shared" si="40"/>
        <v>TX-Hamilton-(48-193)</v>
      </c>
    </row>
    <row r="2620" spans="1:6" ht="12.75">
      <c r="A2620" s="12" t="s">
        <v>1791</v>
      </c>
      <c r="B2620" s="14">
        <v>48</v>
      </c>
      <c r="C2620" s="15">
        <v>195</v>
      </c>
      <c r="D2620" s="12" t="s">
        <v>475</v>
      </c>
      <c r="E2620" s="12" t="s">
        <v>1950</v>
      </c>
      <c r="F2620" s="12" t="str">
        <f t="shared" si="40"/>
        <v>TX-Hansford-(48-195)</v>
      </c>
    </row>
    <row r="2621" spans="1:6" ht="12.75">
      <c r="A2621" s="12" t="s">
        <v>1791</v>
      </c>
      <c r="B2621" s="14">
        <v>48</v>
      </c>
      <c r="C2621" s="15">
        <v>197</v>
      </c>
      <c r="D2621" s="12" t="s">
        <v>394</v>
      </c>
      <c r="E2621" s="12" t="s">
        <v>1950</v>
      </c>
      <c r="F2621" s="12" t="str">
        <f t="shared" si="40"/>
        <v>TX-Hardeman-(48-197)</v>
      </c>
    </row>
    <row r="2622" spans="1:6" ht="12.75">
      <c r="A2622" s="12" t="s">
        <v>1791</v>
      </c>
      <c r="B2622" s="14">
        <v>48</v>
      </c>
      <c r="C2622" s="15">
        <v>199</v>
      </c>
      <c r="D2622" s="12" t="s">
        <v>2645</v>
      </c>
      <c r="E2622" s="12" t="s">
        <v>1950</v>
      </c>
      <c r="F2622" s="12" t="str">
        <f t="shared" si="40"/>
        <v>TX-Hardin-(48-199)</v>
      </c>
    </row>
    <row r="2623" spans="1:6" ht="12.75">
      <c r="A2623" s="12" t="s">
        <v>1791</v>
      </c>
      <c r="B2623" s="14">
        <v>48</v>
      </c>
      <c r="C2623" s="15">
        <v>201</v>
      </c>
      <c r="D2623" s="12" t="s">
        <v>2347</v>
      </c>
      <c r="E2623" s="12" t="s">
        <v>1950</v>
      </c>
      <c r="F2623" s="12" t="str">
        <f t="shared" si="40"/>
        <v>TX-Harris-(48-201)</v>
      </c>
    </row>
    <row r="2624" spans="1:6" ht="12.75">
      <c r="A2624" s="12" t="s">
        <v>1791</v>
      </c>
      <c r="B2624" s="14">
        <v>48</v>
      </c>
      <c r="C2624" s="15">
        <v>203</v>
      </c>
      <c r="D2624" s="12" t="s">
        <v>2692</v>
      </c>
      <c r="E2624" s="12" t="s">
        <v>1950</v>
      </c>
      <c r="F2624" s="12" t="str">
        <f t="shared" si="40"/>
        <v>TX-Harrison-(48-203)</v>
      </c>
    </row>
    <row r="2625" spans="1:6" ht="12.75">
      <c r="A2625" s="12" t="s">
        <v>1791</v>
      </c>
      <c r="B2625" s="14">
        <v>48</v>
      </c>
      <c r="C2625" s="15">
        <v>205</v>
      </c>
      <c r="D2625" s="12" t="s">
        <v>476</v>
      </c>
      <c r="E2625" s="12" t="s">
        <v>1950</v>
      </c>
      <c r="F2625" s="12" t="str">
        <f t="shared" si="40"/>
        <v>TX-Hartley-(48-205)</v>
      </c>
    </row>
    <row r="2626" spans="1:6" ht="12.75">
      <c r="A2626" s="12" t="s">
        <v>1791</v>
      </c>
      <c r="B2626" s="14">
        <v>48</v>
      </c>
      <c r="C2626" s="15">
        <v>207</v>
      </c>
      <c r="D2626" s="12" t="s">
        <v>2791</v>
      </c>
      <c r="E2626" s="12" t="s">
        <v>1950</v>
      </c>
      <c r="F2626" s="12" t="str">
        <f t="shared" si="40"/>
        <v>TX-Haskell-(48-207)</v>
      </c>
    </row>
    <row r="2627" spans="1:6" ht="12.75">
      <c r="A2627" s="12" t="s">
        <v>1791</v>
      </c>
      <c r="B2627" s="14">
        <v>48</v>
      </c>
      <c r="C2627" s="15">
        <v>209</v>
      </c>
      <c r="D2627" s="12" t="s">
        <v>477</v>
      </c>
      <c r="E2627" s="12" t="s">
        <v>1950</v>
      </c>
      <c r="F2627" s="12" t="str">
        <f aca="true" t="shared" si="41" ref="F2627:F2690">A2627&amp;"-"&amp;D2627&amp;"-("&amp;B2627&amp;"-"&amp;C2627&amp;")"</f>
        <v>TX-Hays-(48-209)</v>
      </c>
    </row>
    <row r="2628" spans="1:6" ht="12.75">
      <c r="A2628" s="12" t="s">
        <v>1791</v>
      </c>
      <c r="B2628" s="14">
        <v>48</v>
      </c>
      <c r="C2628" s="15">
        <v>211</v>
      </c>
      <c r="D2628" s="12" t="s">
        <v>478</v>
      </c>
      <c r="E2628" s="12" t="s">
        <v>1950</v>
      </c>
      <c r="F2628" s="12" t="str">
        <f t="shared" si="41"/>
        <v>TX-Hemphill-(48-211)</v>
      </c>
    </row>
    <row r="2629" spans="1:6" ht="12.75">
      <c r="A2629" s="12" t="s">
        <v>1791</v>
      </c>
      <c r="B2629" s="14">
        <v>48</v>
      </c>
      <c r="C2629" s="15">
        <v>213</v>
      </c>
      <c r="D2629" s="12" t="s">
        <v>2646</v>
      </c>
      <c r="E2629" s="12" t="s">
        <v>1950</v>
      </c>
      <c r="F2629" s="12" t="str">
        <f t="shared" si="41"/>
        <v>TX-Henderson-(48-213)</v>
      </c>
    </row>
    <row r="2630" spans="1:6" ht="12.75">
      <c r="A2630" s="12" t="s">
        <v>1791</v>
      </c>
      <c r="B2630" s="14">
        <v>48</v>
      </c>
      <c r="C2630" s="15">
        <v>215</v>
      </c>
      <c r="D2630" s="12" t="s">
        <v>54</v>
      </c>
      <c r="E2630" s="12" t="s">
        <v>1950</v>
      </c>
      <c r="F2630" s="12" t="str">
        <f t="shared" si="41"/>
        <v>TX-Hidalgo-(48-215)</v>
      </c>
    </row>
    <row r="2631" spans="1:6" ht="12.75">
      <c r="A2631" s="12" t="s">
        <v>1791</v>
      </c>
      <c r="B2631" s="14">
        <v>48</v>
      </c>
      <c r="C2631" s="15">
        <v>217</v>
      </c>
      <c r="D2631" s="12" t="s">
        <v>1633</v>
      </c>
      <c r="E2631" s="12" t="s">
        <v>1950</v>
      </c>
      <c r="F2631" s="12" t="str">
        <f t="shared" si="41"/>
        <v>TX-Hill-(48-217)</v>
      </c>
    </row>
    <row r="2632" spans="1:6" ht="12.75">
      <c r="A2632" s="12" t="s">
        <v>1791</v>
      </c>
      <c r="B2632" s="14">
        <v>48</v>
      </c>
      <c r="C2632" s="15">
        <v>219</v>
      </c>
      <c r="D2632" s="12" t="s">
        <v>479</v>
      </c>
      <c r="E2632" s="12" t="s">
        <v>1950</v>
      </c>
      <c r="F2632" s="12" t="str">
        <f t="shared" si="41"/>
        <v>TX-Hockley-(48-219)</v>
      </c>
    </row>
    <row r="2633" spans="1:6" ht="12.75">
      <c r="A2633" s="12" t="s">
        <v>1791</v>
      </c>
      <c r="B2633" s="14">
        <v>48</v>
      </c>
      <c r="C2633" s="15">
        <v>221</v>
      </c>
      <c r="D2633" s="12" t="s">
        <v>480</v>
      </c>
      <c r="E2633" s="12" t="s">
        <v>1950</v>
      </c>
      <c r="F2633" s="12" t="str">
        <f t="shared" si="41"/>
        <v>TX-Hood-(48-221)</v>
      </c>
    </row>
    <row r="2634" spans="1:6" ht="12.75">
      <c r="A2634" s="12" t="s">
        <v>1791</v>
      </c>
      <c r="B2634" s="14">
        <v>48</v>
      </c>
      <c r="C2634" s="15">
        <v>223</v>
      </c>
      <c r="D2634" s="12" t="s">
        <v>1311</v>
      </c>
      <c r="E2634" s="12" t="s">
        <v>1950</v>
      </c>
      <c r="F2634" s="12" t="str">
        <f t="shared" si="41"/>
        <v>TX-Hopkins-(48-223)</v>
      </c>
    </row>
    <row r="2635" spans="1:6" ht="12.75">
      <c r="A2635" s="12" t="s">
        <v>1791</v>
      </c>
      <c r="B2635" s="14">
        <v>48</v>
      </c>
      <c r="C2635" s="15">
        <v>225</v>
      </c>
      <c r="D2635" s="12" t="s">
        <v>1984</v>
      </c>
      <c r="E2635" s="12" t="s">
        <v>1950</v>
      </c>
      <c r="F2635" s="12" t="str">
        <f t="shared" si="41"/>
        <v>TX-Houston-(48-225)</v>
      </c>
    </row>
    <row r="2636" spans="1:6" ht="12.75">
      <c r="A2636" s="12" t="s">
        <v>1791</v>
      </c>
      <c r="B2636" s="14">
        <v>48</v>
      </c>
      <c r="C2636" s="15">
        <v>227</v>
      </c>
      <c r="D2636" s="12" t="s">
        <v>2085</v>
      </c>
      <c r="E2636" s="12" t="s">
        <v>1950</v>
      </c>
      <c r="F2636" s="12" t="str">
        <f t="shared" si="41"/>
        <v>TX-Howard-(48-227)</v>
      </c>
    </row>
    <row r="2637" spans="1:6" ht="12.75">
      <c r="A2637" s="12" t="s">
        <v>1791</v>
      </c>
      <c r="B2637" s="14">
        <v>48</v>
      </c>
      <c r="C2637" s="15">
        <v>229</v>
      </c>
      <c r="D2637" s="12" t="s">
        <v>481</v>
      </c>
      <c r="E2637" s="12" t="s">
        <v>1950</v>
      </c>
      <c r="F2637" s="12" t="str">
        <f t="shared" si="41"/>
        <v>TX-Hudspeth-(48-229)</v>
      </c>
    </row>
    <row r="2638" spans="1:6" ht="12.75">
      <c r="A2638" s="12" t="s">
        <v>1791</v>
      </c>
      <c r="B2638" s="14">
        <v>48</v>
      </c>
      <c r="C2638" s="15">
        <v>231</v>
      </c>
      <c r="D2638" s="12" t="s">
        <v>482</v>
      </c>
      <c r="E2638" s="12" t="s">
        <v>1950</v>
      </c>
      <c r="F2638" s="12" t="str">
        <f t="shared" si="41"/>
        <v>TX-Hunt-(48-231)</v>
      </c>
    </row>
    <row r="2639" spans="1:6" ht="12.75">
      <c r="A2639" s="12" t="s">
        <v>1791</v>
      </c>
      <c r="B2639" s="14">
        <v>48</v>
      </c>
      <c r="C2639" s="15">
        <v>233</v>
      </c>
      <c r="D2639" s="12" t="s">
        <v>365</v>
      </c>
      <c r="E2639" s="12" t="s">
        <v>1950</v>
      </c>
      <c r="F2639" s="12" t="str">
        <f t="shared" si="41"/>
        <v>TX-Hutchinson-(48-233)</v>
      </c>
    </row>
    <row r="2640" spans="1:6" ht="12.75">
      <c r="A2640" s="12" t="s">
        <v>1791</v>
      </c>
      <c r="B2640" s="14">
        <v>48</v>
      </c>
      <c r="C2640" s="15">
        <v>235</v>
      </c>
      <c r="D2640" s="12" t="s">
        <v>483</v>
      </c>
      <c r="E2640" s="12" t="s">
        <v>1950</v>
      </c>
      <c r="F2640" s="12" t="str">
        <f t="shared" si="41"/>
        <v>TX-Irion-(48-235)</v>
      </c>
    </row>
    <row r="2641" spans="1:6" ht="12.75">
      <c r="A2641" s="12" t="s">
        <v>1791</v>
      </c>
      <c r="B2641" s="14">
        <v>48</v>
      </c>
      <c r="C2641" s="15">
        <v>237</v>
      </c>
      <c r="D2641" s="12" t="s">
        <v>484</v>
      </c>
      <c r="E2641" s="12" t="s">
        <v>1950</v>
      </c>
      <c r="F2641" s="12" t="str">
        <f t="shared" si="41"/>
        <v>TX-Jack-(48-237)</v>
      </c>
    </row>
    <row r="2642" spans="1:6" ht="12.75">
      <c r="A2642" s="12" t="s">
        <v>1791</v>
      </c>
      <c r="B2642" s="14">
        <v>48</v>
      </c>
      <c r="C2642" s="15">
        <v>239</v>
      </c>
      <c r="D2642" s="12" t="s">
        <v>1985</v>
      </c>
      <c r="E2642" s="12" t="s">
        <v>1950</v>
      </c>
      <c r="F2642" s="12" t="str">
        <f t="shared" si="41"/>
        <v>TX-Jackson-(48-239)</v>
      </c>
    </row>
    <row r="2643" spans="1:6" ht="12.75">
      <c r="A2643" s="12" t="s">
        <v>1791</v>
      </c>
      <c r="B2643" s="14">
        <v>48</v>
      </c>
      <c r="C2643" s="15">
        <v>241</v>
      </c>
      <c r="D2643" s="12" t="s">
        <v>2351</v>
      </c>
      <c r="E2643" s="12" t="s">
        <v>1950</v>
      </c>
      <c r="F2643" s="12" t="str">
        <f t="shared" si="41"/>
        <v>TX-Jasper-(48-241)</v>
      </c>
    </row>
    <row r="2644" spans="1:6" ht="12.75">
      <c r="A2644" s="12" t="s">
        <v>1791</v>
      </c>
      <c r="B2644" s="14">
        <v>48</v>
      </c>
      <c r="C2644" s="15">
        <v>243</v>
      </c>
      <c r="D2644" s="12" t="s">
        <v>2352</v>
      </c>
      <c r="E2644" s="12" t="s">
        <v>1950</v>
      </c>
      <c r="F2644" s="12" t="str">
        <f t="shared" si="41"/>
        <v>TX-Jeff Davis-(48-243)</v>
      </c>
    </row>
    <row r="2645" spans="1:6" ht="12.75">
      <c r="A2645" s="12" t="s">
        <v>1791</v>
      </c>
      <c r="B2645" s="14">
        <v>48</v>
      </c>
      <c r="C2645" s="15">
        <v>245</v>
      </c>
      <c r="D2645" s="12" t="s">
        <v>1986</v>
      </c>
      <c r="E2645" s="12" t="s">
        <v>1950</v>
      </c>
      <c r="F2645" s="12" t="str">
        <f t="shared" si="41"/>
        <v>TX-Jefferson-(48-245)</v>
      </c>
    </row>
    <row r="2646" spans="1:6" ht="12.75">
      <c r="A2646" s="12" t="s">
        <v>1791</v>
      </c>
      <c r="B2646" s="14">
        <v>48</v>
      </c>
      <c r="C2646" s="15">
        <v>247</v>
      </c>
      <c r="D2646" s="12" t="s">
        <v>485</v>
      </c>
      <c r="E2646" s="12" t="s">
        <v>1950</v>
      </c>
      <c r="F2646" s="12" t="str">
        <f t="shared" si="41"/>
        <v>TX-Jim Hogg-(48-247)</v>
      </c>
    </row>
    <row r="2647" spans="1:6" ht="12.75">
      <c r="A2647" s="12" t="s">
        <v>1791</v>
      </c>
      <c r="B2647" s="14">
        <v>48</v>
      </c>
      <c r="C2647" s="15">
        <v>249</v>
      </c>
      <c r="D2647" s="12" t="s">
        <v>486</v>
      </c>
      <c r="E2647" s="12" t="s">
        <v>1950</v>
      </c>
      <c r="F2647" s="12" t="str">
        <f t="shared" si="41"/>
        <v>TX-Jim Wells-(48-249)</v>
      </c>
    </row>
    <row r="2648" spans="1:6" ht="12.75">
      <c r="A2648" s="12" t="s">
        <v>1791</v>
      </c>
      <c r="B2648" s="14">
        <v>48</v>
      </c>
      <c r="C2648" s="15">
        <v>251</v>
      </c>
      <c r="D2648" s="12" t="s">
        <v>2088</v>
      </c>
      <c r="E2648" s="12" t="s">
        <v>1950</v>
      </c>
      <c r="F2648" s="12" t="str">
        <f t="shared" si="41"/>
        <v>TX-Johnson-(48-251)</v>
      </c>
    </row>
    <row r="2649" spans="1:6" ht="12.75">
      <c r="A2649" s="12" t="s">
        <v>1791</v>
      </c>
      <c r="B2649" s="14">
        <v>48</v>
      </c>
      <c r="C2649" s="15">
        <v>253</v>
      </c>
      <c r="D2649" s="12" t="s">
        <v>2354</v>
      </c>
      <c r="E2649" s="12" t="s">
        <v>1950</v>
      </c>
      <c r="F2649" s="12" t="str">
        <f t="shared" si="41"/>
        <v>TX-Jones-(48-253)</v>
      </c>
    </row>
    <row r="2650" spans="1:6" ht="12.75">
      <c r="A2650" s="12" t="s">
        <v>1791</v>
      </c>
      <c r="B2650" s="14">
        <v>48</v>
      </c>
      <c r="C2650" s="15">
        <v>255</v>
      </c>
      <c r="D2650" s="12" t="s">
        <v>487</v>
      </c>
      <c r="E2650" s="12" t="s">
        <v>1950</v>
      </c>
      <c r="F2650" s="12" t="str">
        <f t="shared" si="41"/>
        <v>TX-Karnes-(48-255)</v>
      </c>
    </row>
    <row r="2651" spans="1:6" ht="12.75">
      <c r="A2651" s="12" t="s">
        <v>1791</v>
      </c>
      <c r="B2651" s="14">
        <v>48</v>
      </c>
      <c r="C2651" s="15">
        <v>257</v>
      </c>
      <c r="D2651" s="12" t="s">
        <v>488</v>
      </c>
      <c r="E2651" s="12" t="s">
        <v>1950</v>
      </c>
      <c r="F2651" s="12" t="str">
        <f t="shared" si="41"/>
        <v>TX-Kaufman-(48-257)</v>
      </c>
    </row>
    <row r="2652" spans="1:6" ht="12.75">
      <c r="A2652" s="12" t="s">
        <v>1791</v>
      </c>
      <c r="B2652" s="14">
        <v>48</v>
      </c>
      <c r="C2652" s="15">
        <v>259</v>
      </c>
      <c r="D2652" s="12" t="s">
        <v>2652</v>
      </c>
      <c r="E2652" s="12" t="s">
        <v>1950</v>
      </c>
      <c r="F2652" s="12" t="str">
        <f t="shared" si="41"/>
        <v>TX-Kendall-(48-259)</v>
      </c>
    </row>
    <row r="2653" spans="1:6" ht="12.75">
      <c r="A2653" s="12" t="s">
        <v>1791</v>
      </c>
      <c r="B2653" s="14">
        <v>48</v>
      </c>
      <c r="C2653" s="15">
        <v>261</v>
      </c>
      <c r="D2653" s="12" t="s">
        <v>489</v>
      </c>
      <c r="E2653" s="12" t="s">
        <v>1950</v>
      </c>
      <c r="F2653" s="12" t="str">
        <f t="shared" si="41"/>
        <v>TX-Kenedy-(48-261)</v>
      </c>
    </row>
    <row r="2654" spans="1:6" ht="12.75">
      <c r="A2654" s="12" t="s">
        <v>1791</v>
      </c>
      <c r="B2654" s="14">
        <v>48</v>
      </c>
      <c r="C2654" s="15">
        <v>263</v>
      </c>
      <c r="D2654" s="12" t="s">
        <v>2241</v>
      </c>
      <c r="E2654" s="12" t="s">
        <v>1950</v>
      </c>
      <c r="F2654" s="12" t="str">
        <f t="shared" si="41"/>
        <v>TX-Kent-(48-263)</v>
      </c>
    </row>
    <row r="2655" spans="1:6" ht="12.75">
      <c r="A2655" s="12" t="s">
        <v>1791</v>
      </c>
      <c r="B2655" s="14">
        <v>48</v>
      </c>
      <c r="C2655" s="15">
        <v>265</v>
      </c>
      <c r="D2655" s="12" t="s">
        <v>490</v>
      </c>
      <c r="E2655" s="12" t="s">
        <v>1950</v>
      </c>
      <c r="F2655" s="12" t="str">
        <f t="shared" si="41"/>
        <v>TX-Kerr-(48-265)</v>
      </c>
    </row>
    <row r="2656" spans="1:6" ht="12.75">
      <c r="A2656" s="12" t="s">
        <v>1791</v>
      </c>
      <c r="B2656" s="14">
        <v>48</v>
      </c>
      <c r="C2656" s="15">
        <v>267</v>
      </c>
      <c r="D2656" s="12" t="s">
        <v>491</v>
      </c>
      <c r="E2656" s="12" t="s">
        <v>1950</v>
      </c>
      <c r="F2656" s="12" t="str">
        <f t="shared" si="41"/>
        <v>TX-Kimble-(48-267)</v>
      </c>
    </row>
    <row r="2657" spans="1:6" ht="12.75">
      <c r="A2657" s="12" t="s">
        <v>1791</v>
      </c>
      <c r="B2657" s="14">
        <v>48</v>
      </c>
      <c r="C2657" s="15">
        <v>269</v>
      </c>
      <c r="D2657" s="12" t="s">
        <v>492</v>
      </c>
      <c r="E2657" s="12" t="s">
        <v>1950</v>
      </c>
      <c r="F2657" s="12" t="str">
        <f t="shared" si="41"/>
        <v>TX-King-(48-269)</v>
      </c>
    </row>
    <row r="2658" spans="1:6" ht="12.75">
      <c r="A2658" s="12" t="s">
        <v>1791</v>
      </c>
      <c r="B2658" s="14">
        <v>48</v>
      </c>
      <c r="C2658" s="15">
        <v>271</v>
      </c>
      <c r="D2658" s="12" t="s">
        <v>493</v>
      </c>
      <c r="E2658" s="12" t="s">
        <v>1950</v>
      </c>
      <c r="F2658" s="12" t="str">
        <f t="shared" si="41"/>
        <v>TX-Kinney-(48-271)</v>
      </c>
    </row>
    <row r="2659" spans="1:6" ht="12.75">
      <c r="A2659" s="12" t="s">
        <v>1791</v>
      </c>
      <c r="B2659" s="14">
        <v>48</v>
      </c>
      <c r="C2659" s="15">
        <v>273</v>
      </c>
      <c r="D2659" s="12" t="s">
        <v>494</v>
      </c>
      <c r="E2659" s="12" t="s">
        <v>1950</v>
      </c>
      <c r="F2659" s="12" t="str">
        <f t="shared" si="41"/>
        <v>TX-Kleberg-(48-273)</v>
      </c>
    </row>
    <row r="2660" spans="1:6" ht="12.75">
      <c r="A2660" s="12" t="s">
        <v>1791</v>
      </c>
      <c r="B2660" s="14">
        <v>48</v>
      </c>
      <c r="C2660" s="15">
        <v>275</v>
      </c>
      <c r="D2660" s="12" t="s">
        <v>2653</v>
      </c>
      <c r="E2660" s="12" t="s">
        <v>1950</v>
      </c>
      <c r="F2660" s="12" t="str">
        <f t="shared" si="41"/>
        <v>TX-Knox-(48-275)</v>
      </c>
    </row>
    <row r="2661" spans="1:6" ht="12.75">
      <c r="A2661" s="12" t="s">
        <v>1791</v>
      </c>
      <c r="B2661" s="14">
        <v>48</v>
      </c>
      <c r="C2661" s="15">
        <v>277</v>
      </c>
      <c r="D2661" s="12" t="s">
        <v>1987</v>
      </c>
      <c r="E2661" s="12" t="s">
        <v>1950</v>
      </c>
      <c r="F2661" s="12" t="str">
        <f t="shared" si="41"/>
        <v>TX-Lamar-(48-277)</v>
      </c>
    </row>
    <row r="2662" spans="1:6" ht="12.75">
      <c r="A2662" s="12" t="s">
        <v>1791</v>
      </c>
      <c r="B2662" s="14">
        <v>48</v>
      </c>
      <c r="C2662" s="15">
        <v>279</v>
      </c>
      <c r="D2662" s="12" t="s">
        <v>495</v>
      </c>
      <c r="E2662" s="12" t="s">
        <v>1950</v>
      </c>
      <c r="F2662" s="12" t="str">
        <f t="shared" si="41"/>
        <v>TX-Lamb-(48-279)</v>
      </c>
    </row>
    <row r="2663" spans="1:6" ht="12.75">
      <c r="A2663" s="12" t="s">
        <v>1791</v>
      </c>
      <c r="B2663" s="14">
        <v>48</v>
      </c>
      <c r="C2663" s="15">
        <v>281</v>
      </c>
      <c r="D2663" s="12" t="s">
        <v>496</v>
      </c>
      <c r="E2663" s="12" t="s">
        <v>1950</v>
      </c>
      <c r="F2663" s="12" t="str">
        <f t="shared" si="41"/>
        <v>TX-Lampasas-(48-281)</v>
      </c>
    </row>
    <row r="2664" spans="1:6" ht="12.75">
      <c r="A2664" s="12" t="s">
        <v>1791</v>
      </c>
      <c r="B2664" s="14">
        <v>48</v>
      </c>
      <c r="C2664" s="15">
        <v>283</v>
      </c>
      <c r="D2664" s="12" t="s">
        <v>1361</v>
      </c>
      <c r="E2664" s="12" t="s">
        <v>1950</v>
      </c>
      <c r="F2664" s="12" t="str">
        <f t="shared" si="41"/>
        <v>TX-La Salle-(48-283)</v>
      </c>
    </row>
    <row r="2665" spans="1:6" ht="12.75">
      <c r="A2665" s="12" t="s">
        <v>1791</v>
      </c>
      <c r="B2665" s="14">
        <v>48</v>
      </c>
      <c r="C2665" s="15">
        <v>285</v>
      </c>
      <c r="D2665" s="12" t="s">
        <v>497</v>
      </c>
      <c r="E2665" s="12" t="s">
        <v>1950</v>
      </c>
      <c r="F2665" s="12" t="str">
        <f t="shared" si="41"/>
        <v>TX-Lavaca-(48-285)</v>
      </c>
    </row>
    <row r="2666" spans="1:6" ht="12.75">
      <c r="A2666" s="12" t="s">
        <v>1791</v>
      </c>
      <c r="B2666" s="14">
        <v>48</v>
      </c>
      <c r="C2666" s="15">
        <v>287</v>
      </c>
      <c r="D2666" s="12" t="s">
        <v>1990</v>
      </c>
      <c r="E2666" s="12" t="s">
        <v>1950</v>
      </c>
      <c r="F2666" s="12" t="str">
        <f t="shared" si="41"/>
        <v>TX-Lee-(48-287)</v>
      </c>
    </row>
    <row r="2667" spans="1:6" ht="12.75">
      <c r="A2667" s="12" t="s">
        <v>1791</v>
      </c>
      <c r="B2667" s="14">
        <v>48</v>
      </c>
      <c r="C2667" s="15">
        <v>289</v>
      </c>
      <c r="D2667" s="12" t="s">
        <v>2270</v>
      </c>
      <c r="E2667" s="12" t="s">
        <v>1950</v>
      </c>
      <c r="F2667" s="12" t="str">
        <f t="shared" si="41"/>
        <v>TX-Leon-(48-289)</v>
      </c>
    </row>
    <row r="2668" spans="1:6" ht="12.75">
      <c r="A2668" s="12" t="s">
        <v>1791</v>
      </c>
      <c r="B2668" s="14">
        <v>48</v>
      </c>
      <c r="C2668" s="15">
        <v>291</v>
      </c>
      <c r="D2668" s="12" t="s">
        <v>2272</v>
      </c>
      <c r="E2668" s="12" t="s">
        <v>1950</v>
      </c>
      <c r="F2668" s="12" t="str">
        <f t="shared" si="41"/>
        <v>TX-Liberty-(48-291)</v>
      </c>
    </row>
    <row r="2669" spans="1:6" ht="12.75">
      <c r="A2669" s="12" t="s">
        <v>1791</v>
      </c>
      <c r="B2669" s="14">
        <v>48</v>
      </c>
      <c r="C2669" s="15">
        <v>293</v>
      </c>
      <c r="D2669" s="12" t="s">
        <v>1991</v>
      </c>
      <c r="E2669" s="12" t="s">
        <v>1950</v>
      </c>
      <c r="F2669" s="12" t="str">
        <f t="shared" si="41"/>
        <v>TX-Limestone-(48-293)</v>
      </c>
    </row>
    <row r="2670" spans="1:6" ht="12.75">
      <c r="A2670" s="12" t="s">
        <v>1791</v>
      </c>
      <c r="B2670" s="14">
        <v>48</v>
      </c>
      <c r="C2670" s="15">
        <v>295</v>
      </c>
      <c r="D2670" s="12" t="s">
        <v>498</v>
      </c>
      <c r="E2670" s="12" t="s">
        <v>1950</v>
      </c>
      <c r="F2670" s="12" t="str">
        <f t="shared" si="41"/>
        <v>TX-Lipscomb-(48-295)</v>
      </c>
    </row>
    <row r="2671" spans="1:6" ht="12.75">
      <c r="A2671" s="12" t="s">
        <v>1791</v>
      </c>
      <c r="B2671" s="14">
        <v>48</v>
      </c>
      <c r="C2671" s="15">
        <v>297</v>
      </c>
      <c r="D2671" s="12" t="s">
        <v>499</v>
      </c>
      <c r="E2671" s="12" t="s">
        <v>1950</v>
      </c>
      <c r="F2671" s="12" t="str">
        <f t="shared" si="41"/>
        <v>TX-Live Oak-(48-297)</v>
      </c>
    </row>
    <row r="2672" spans="1:6" ht="12.75">
      <c r="A2672" s="12" t="s">
        <v>1791</v>
      </c>
      <c r="B2672" s="14">
        <v>48</v>
      </c>
      <c r="C2672" s="15">
        <v>299</v>
      </c>
      <c r="D2672" s="12" t="s">
        <v>500</v>
      </c>
      <c r="E2672" s="12" t="s">
        <v>1950</v>
      </c>
      <c r="F2672" s="12" t="str">
        <f t="shared" si="41"/>
        <v>TX-Llano-(48-299)</v>
      </c>
    </row>
    <row r="2673" spans="1:6" ht="12.75">
      <c r="A2673" s="12" t="s">
        <v>1791</v>
      </c>
      <c r="B2673" s="14">
        <v>48</v>
      </c>
      <c r="C2673" s="15">
        <v>301</v>
      </c>
      <c r="D2673" s="12" t="s">
        <v>501</v>
      </c>
      <c r="E2673" s="12" t="s">
        <v>1950</v>
      </c>
      <c r="F2673" s="12" t="str">
        <f t="shared" si="41"/>
        <v>TX-Loving-(48-301)</v>
      </c>
    </row>
    <row r="2674" spans="1:6" ht="12.75">
      <c r="A2674" s="12" t="s">
        <v>1791</v>
      </c>
      <c r="B2674" s="14">
        <v>48</v>
      </c>
      <c r="C2674" s="15">
        <v>303</v>
      </c>
      <c r="D2674" s="12" t="s">
        <v>502</v>
      </c>
      <c r="E2674" s="12" t="s">
        <v>1950</v>
      </c>
      <c r="F2674" s="12" t="str">
        <f t="shared" si="41"/>
        <v>TX-Lubbock-(48-303)</v>
      </c>
    </row>
    <row r="2675" spans="1:6" ht="12.75">
      <c r="A2675" s="12" t="s">
        <v>1791</v>
      </c>
      <c r="B2675" s="14">
        <v>48</v>
      </c>
      <c r="C2675" s="15">
        <v>305</v>
      </c>
      <c r="D2675" s="12" t="s">
        <v>503</v>
      </c>
      <c r="E2675" s="12" t="s">
        <v>1950</v>
      </c>
      <c r="F2675" s="12" t="str">
        <f t="shared" si="41"/>
        <v>TX-Lynn-(48-305)</v>
      </c>
    </row>
    <row r="2676" spans="1:6" ht="12.75">
      <c r="A2676" s="12" t="s">
        <v>1791</v>
      </c>
      <c r="B2676" s="14">
        <v>48</v>
      </c>
      <c r="C2676" s="15">
        <v>307</v>
      </c>
      <c r="D2676" s="12" t="s">
        <v>504</v>
      </c>
      <c r="E2676" s="12" t="s">
        <v>1950</v>
      </c>
      <c r="F2676" s="12" t="str">
        <f t="shared" si="41"/>
        <v>TX-McCulloch-(48-307)</v>
      </c>
    </row>
    <row r="2677" spans="1:6" ht="12.75">
      <c r="A2677" s="12" t="s">
        <v>1791</v>
      </c>
      <c r="B2677" s="14">
        <v>48</v>
      </c>
      <c r="C2677" s="15">
        <v>309</v>
      </c>
      <c r="D2677" s="12" t="s">
        <v>505</v>
      </c>
      <c r="E2677" s="12" t="s">
        <v>1950</v>
      </c>
      <c r="F2677" s="12" t="str">
        <f t="shared" si="41"/>
        <v>TX-McLennan-(48-309)</v>
      </c>
    </row>
    <row r="2678" spans="1:6" ht="12.75">
      <c r="A2678" s="12" t="s">
        <v>1791</v>
      </c>
      <c r="B2678" s="14">
        <v>48</v>
      </c>
      <c r="C2678" s="15">
        <v>311</v>
      </c>
      <c r="D2678" s="12" t="s">
        <v>506</v>
      </c>
      <c r="E2678" s="12" t="s">
        <v>1950</v>
      </c>
      <c r="F2678" s="12" t="str">
        <f t="shared" si="41"/>
        <v>TX-McMullen-(48-311)</v>
      </c>
    </row>
    <row r="2679" spans="1:6" ht="12.75">
      <c r="A2679" s="12" t="s">
        <v>1791</v>
      </c>
      <c r="B2679" s="14">
        <v>48</v>
      </c>
      <c r="C2679" s="15">
        <v>313</v>
      </c>
      <c r="D2679" s="12" t="s">
        <v>1994</v>
      </c>
      <c r="E2679" s="12" t="s">
        <v>1950</v>
      </c>
      <c r="F2679" s="12" t="str">
        <f t="shared" si="41"/>
        <v>TX-Madison-(48-313)</v>
      </c>
    </row>
    <row r="2680" spans="1:6" ht="12.75">
      <c r="A2680" s="12" t="s">
        <v>1791</v>
      </c>
      <c r="B2680" s="14">
        <v>48</v>
      </c>
      <c r="C2680" s="15">
        <v>315</v>
      </c>
      <c r="D2680" s="12" t="s">
        <v>1996</v>
      </c>
      <c r="E2680" s="12" t="s">
        <v>1950</v>
      </c>
      <c r="F2680" s="12" t="str">
        <f t="shared" si="41"/>
        <v>TX-Marion-(48-315)</v>
      </c>
    </row>
    <row r="2681" spans="1:6" ht="12.75">
      <c r="A2681" s="12" t="s">
        <v>1791</v>
      </c>
      <c r="B2681" s="14">
        <v>48</v>
      </c>
      <c r="C2681" s="15">
        <v>317</v>
      </c>
      <c r="D2681" s="12" t="s">
        <v>2274</v>
      </c>
      <c r="E2681" s="12" t="s">
        <v>1950</v>
      </c>
      <c r="F2681" s="12" t="str">
        <f t="shared" si="41"/>
        <v>TX-Martin-(48-317)</v>
      </c>
    </row>
    <row r="2682" spans="1:6" ht="12.75">
      <c r="A2682" s="12" t="s">
        <v>1791</v>
      </c>
      <c r="B2682" s="14">
        <v>48</v>
      </c>
      <c r="C2682" s="15">
        <v>319</v>
      </c>
      <c r="D2682" s="12" t="s">
        <v>2660</v>
      </c>
      <c r="E2682" s="12" t="s">
        <v>1950</v>
      </c>
      <c r="F2682" s="12" t="str">
        <f t="shared" si="41"/>
        <v>TX-Mason-(48-319)</v>
      </c>
    </row>
    <row r="2683" spans="1:6" ht="12.75">
      <c r="A2683" s="12" t="s">
        <v>1791</v>
      </c>
      <c r="B2683" s="14">
        <v>48</v>
      </c>
      <c r="C2683" s="15">
        <v>321</v>
      </c>
      <c r="D2683" s="12" t="s">
        <v>507</v>
      </c>
      <c r="E2683" s="12" t="s">
        <v>1950</v>
      </c>
      <c r="F2683" s="12" t="str">
        <f t="shared" si="41"/>
        <v>TX-Matagorda-(48-321)</v>
      </c>
    </row>
    <row r="2684" spans="1:6" ht="12.75">
      <c r="A2684" s="12" t="s">
        <v>1791</v>
      </c>
      <c r="B2684" s="14">
        <v>48</v>
      </c>
      <c r="C2684" s="15">
        <v>323</v>
      </c>
      <c r="D2684" s="12" t="s">
        <v>508</v>
      </c>
      <c r="E2684" s="12" t="s">
        <v>1950</v>
      </c>
      <c r="F2684" s="12" t="str">
        <f t="shared" si="41"/>
        <v>TX-Maverick-(48-323)</v>
      </c>
    </row>
    <row r="2685" spans="1:6" ht="12.75">
      <c r="A2685" s="12" t="s">
        <v>1791</v>
      </c>
      <c r="B2685" s="14">
        <v>48</v>
      </c>
      <c r="C2685" s="15">
        <v>325</v>
      </c>
      <c r="D2685" s="12" t="s">
        <v>212</v>
      </c>
      <c r="E2685" s="12" t="s">
        <v>1950</v>
      </c>
      <c r="F2685" s="12" t="str">
        <f t="shared" si="41"/>
        <v>TX-Medina-(48-325)</v>
      </c>
    </row>
    <row r="2686" spans="1:6" ht="12.75">
      <c r="A2686" s="12" t="s">
        <v>1791</v>
      </c>
      <c r="B2686" s="14">
        <v>48</v>
      </c>
      <c r="C2686" s="15">
        <v>327</v>
      </c>
      <c r="D2686" s="12" t="s">
        <v>2662</v>
      </c>
      <c r="E2686" s="12" t="s">
        <v>1950</v>
      </c>
      <c r="F2686" s="12" t="str">
        <f t="shared" si="41"/>
        <v>TX-Menard-(48-327)</v>
      </c>
    </row>
    <row r="2687" spans="1:6" ht="12.75">
      <c r="A2687" s="12" t="s">
        <v>1791</v>
      </c>
      <c r="B2687" s="14">
        <v>48</v>
      </c>
      <c r="C2687" s="15">
        <v>329</v>
      </c>
      <c r="D2687" s="12" t="s">
        <v>1465</v>
      </c>
      <c r="E2687" s="12" t="s">
        <v>1950</v>
      </c>
      <c r="F2687" s="12" t="str">
        <f t="shared" si="41"/>
        <v>TX-Midland-(48-329)</v>
      </c>
    </row>
    <row r="2688" spans="1:6" ht="12.75">
      <c r="A2688" s="12" t="s">
        <v>1791</v>
      </c>
      <c r="B2688" s="14">
        <v>48</v>
      </c>
      <c r="C2688" s="15">
        <v>331</v>
      </c>
      <c r="D2688" s="12" t="s">
        <v>509</v>
      </c>
      <c r="E2688" s="12" t="s">
        <v>1950</v>
      </c>
      <c r="F2688" s="12" t="str">
        <f t="shared" si="41"/>
        <v>TX-Milam-(48-331)</v>
      </c>
    </row>
    <row r="2689" spans="1:6" ht="12.75">
      <c r="A2689" s="12" t="s">
        <v>1791</v>
      </c>
      <c r="B2689" s="14">
        <v>48</v>
      </c>
      <c r="C2689" s="15">
        <v>333</v>
      </c>
      <c r="D2689" s="12" t="s">
        <v>2749</v>
      </c>
      <c r="E2689" s="12" t="s">
        <v>1950</v>
      </c>
      <c r="F2689" s="12" t="str">
        <f t="shared" si="41"/>
        <v>TX-Mills-(48-333)</v>
      </c>
    </row>
    <row r="2690" spans="1:6" ht="12.75">
      <c r="A2690" s="12" t="s">
        <v>1791</v>
      </c>
      <c r="B2690" s="14">
        <v>48</v>
      </c>
      <c r="C2690" s="15">
        <v>335</v>
      </c>
      <c r="D2690" s="12" t="s">
        <v>2362</v>
      </c>
      <c r="E2690" s="12" t="s">
        <v>1950</v>
      </c>
      <c r="F2690" s="12" t="str">
        <f t="shared" si="41"/>
        <v>TX-Mitchell-(48-335)</v>
      </c>
    </row>
    <row r="2691" spans="1:6" ht="12.75">
      <c r="A2691" s="12" t="s">
        <v>1791</v>
      </c>
      <c r="B2691" s="14">
        <v>48</v>
      </c>
      <c r="C2691" s="15">
        <v>337</v>
      </c>
      <c r="D2691" s="12" t="s">
        <v>510</v>
      </c>
      <c r="E2691" s="12" t="s">
        <v>1950</v>
      </c>
      <c r="F2691" s="12" t="str">
        <f aca="true" t="shared" si="42" ref="F2691:F2754">A2691&amp;"-"&amp;D2691&amp;"-("&amp;B2691&amp;"-"&amp;C2691&amp;")"</f>
        <v>TX-Montague-(48-337)</v>
      </c>
    </row>
    <row r="2692" spans="1:6" ht="12.75">
      <c r="A2692" s="12" t="s">
        <v>1791</v>
      </c>
      <c r="B2692" s="14">
        <v>48</v>
      </c>
      <c r="C2692" s="15">
        <v>339</v>
      </c>
      <c r="D2692" s="12" t="s">
        <v>2000</v>
      </c>
      <c r="E2692" s="12" t="s">
        <v>1950</v>
      </c>
      <c r="F2692" s="12" t="str">
        <f t="shared" si="42"/>
        <v>TX-Montgomery-(48-339)</v>
      </c>
    </row>
    <row r="2693" spans="1:6" ht="12.75">
      <c r="A2693" s="12" t="s">
        <v>1791</v>
      </c>
      <c r="B2693" s="14">
        <v>48</v>
      </c>
      <c r="C2693" s="15">
        <v>341</v>
      </c>
      <c r="D2693" s="12" t="s">
        <v>137</v>
      </c>
      <c r="E2693" s="12" t="s">
        <v>1950</v>
      </c>
      <c r="F2693" s="12" t="str">
        <f t="shared" si="42"/>
        <v>TX-Moore-(48-341)</v>
      </c>
    </row>
    <row r="2694" spans="1:6" ht="12.75">
      <c r="A2694" s="12" t="s">
        <v>1791</v>
      </c>
      <c r="B2694" s="14">
        <v>48</v>
      </c>
      <c r="C2694" s="15">
        <v>343</v>
      </c>
      <c r="D2694" s="12" t="s">
        <v>2801</v>
      </c>
      <c r="E2694" s="12" t="s">
        <v>1950</v>
      </c>
      <c r="F2694" s="12" t="str">
        <f t="shared" si="42"/>
        <v>TX-Morris-(48-343)</v>
      </c>
    </row>
    <row r="2695" spans="1:6" ht="12.75">
      <c r="A2695" s="12" t="s">
        <v>1791</v>
      </c>
      <c r="B2695" s="14">
        <v>48</v>
      </c>
      <c r="C2695" s="15">
        <v>345</v>
      </c>
      <c r="D2695" s="12" t="s">
        <v>511</v>
      </c>
      <c r="E2695" s="12" t="s">
        <v>1950</v>
      </c>
      <c r="F2695" s="12" t="str">
        <f t="shared" si="42"/>
        <v>TX-Motley-(48-345)</v>
      </c>
    </row>
    <row r="2696" spans="1:6" ht="12.75">
      <c r="A2696" s="12" t="s">
        <v>1791</v>
      </c>
      <c r="B2696" s="14">
        <v>48</v>
      </c>
      <c r="C2696" s="15">
        <v>347</v>
      </c>
      <c r="D2696" s="12" t="s">
        <v>512</v>
      </c>
      <c r="E2696" s="12" t="s">
        <v>1950</v>
      </c>
      <c r="F2696" s="12" t="str">
        <f t="shared" si="42"/>
        <v>TX-Nacogdoches-(48-347)</v>
      </c>
    </row>
    <row r="2697" spans="1:6" ht="12.75">
      <c r="A2697" s="12" t="s">
        <v>1791</v>
      </c>
      <c r="B2697" s="14">
        <v>48</v>
      </c>
      <c r="C2697" s="15">
        <v>349</v>
      </c>
      <c r="D2697" s="12" t="s">
        <v>513</v>
      </c>
      <c r="E2697" s="12" t="s">
        <v>1950</v>
      </c>
      <c r="F2697" s="12" t="str">
        <f t="shared" si="42"/>
        <v>TX-Navarro-(48-349)</v>
      </c>
    </row>
    <row r="2698" spans="1:6" ht="12.75">
      <c r="A2698" s="12" t="s">
        <v>1791</v>
      </c>
      <c r="B2698" s="14">
        <v>48</v>
      </c>
      <c r="C2698" s="15">
        <v>351</v>
      </c>
      <c r="D2698" s="12" t="s">
        <v>2100</v>
      </c>
      <c r="E2698" s="12" t="s">
        <v>1950</v>
      </c>
      <c r="F2698" s="12" t="str">
        <f t="shared" si="42"/>
        <v>TX-Newton-(48-351)</v>
      </c>
    </row>
    <row r="2699" spans="1:6" ht="12.75">
      <c r="A2699" s="12" t="s">
        <v>1791</v>
      </c>
      <c r="B2699" s="14">
        <v>48</v>
      </c>
      <c r="C2699" s="15">
        <v>353</v>
      </c>
      <c r="D2699" s="12" t="s">
        <v>514</v>
      </c>
      <c r="E2699" s="12" t="s">
        <v>1950</v>
      </c>
      <c r="F2699" s="12" t="str">
        <f t="shared" si="42"/>
        <v>TX-Nolan-(48-353)</v>
      </c>
    </row>
    <row r="2700" spans="1:6" ht="12.75">
      <c r="A2700" s="12" t="s">
        <v>1791</v>
      </c>
      <c r="B2700" s="14">
        <v>48</v>
      </c>
      <c r="C2700" s="15">
        <v>355</v>
      </c>
      <c r="D2700" s="12" t="s">
        <v>515</v>
      </c>
      <c r="E2700" s="12" t="s">
        <v>1950</v>
      </c>
      <c r="F2700" s="12" t="str">
        <f t="shared" si="42"/>
        <v>TX-Nueces-(48-355)</v>
      </c>
    </row>
    <row r="2701" spans="1:6" ht="12.75">
      <c r="A2701" s="12" t="s">
        <v>1791</v>
      </c>
      <c r="B2701" s="14">
        <v>48</v>
      </c>
      <c r="C2701" s="15">
        <v>357</v>
      </c>
      <c r="D2701" s="12" t="s">
        <v>516</v>
      </c>
      <c r="E2701" s="12" t="s">
        <v>1950</v>
      </c>
      <c r="F2701" s="12" t="str">
        <f t="shared" si="42"/>
        <v>TX-Ochiltree-(48-357)</v>
      </c>
    </row>
    <row r="2702" spans="1:6" ht="12.75">
      <c r="A2702" s="12" t="s">
        <v>1791</v>
      </c>
      <c r="B2702" s="14">
        <v>48</v>
      </c>
      <c r="C2702" s="15">
        <v>359</v>
      </c>
      <c r="D2702" s="12" t="s">
        <v>1327</v>
      </c>
      <c r="E2702" s="12" t="s">
        <v>1950</v>
      </c>
      <c r="F2702" s="12" t="str">
        <f t="shared" si="42"/>
        <v>TX-Oldham-(48-359)</v>
      </c>
    </row>
    <row r="2703" spans="1:6" ht="12.75">
      <c r="A2703" s="12" t="s">
        <v>1791</v>
      </c>
      <c r="B2703" s="14">
        <v>48</v>
      </c>
      <c r="C2703" s="15">
        <v>361</v>
      </c>
      <c r="D2703" s="12" t="s">
        <v>2149</v>
      </c>
      <c r="E2703" s="12" t="s">
        <v>1950</v>
      </c>
      <c r="F2703" s="12" t="str">
        <f t="shared" si="42"/>
        <v>TX-Orange-(48-361)</v>
      </c>
    </row>
    <row r="2704" spans="1:6" ht="12.75">
      <c r="A2704" s="12" t="s">
        <v>1791</v>
      </c>
      <c r="B2704" s="14">
        <v>48</v>
      </c>
      <c r="C2704" s="15">
        <v>363</v>
      </c>
      <c r="D2704" s="12" t="s">
        <v>517</v>
      </c>
      <c r="E2704" s="12" t="s">
        <v>1950</v>
      </c>
      <c r="F2704" s="12" t="str">
        <f t="shared" si="42"/>
        <v>TX-Palo Pinto-(48-363)</v>
      </c>
    </row>
    <row r="2705" spans="1:6" ht="12.75">
      <c r="A2705" s="12" t="s">
        <v>1791</v>
      </c>
      <c r="B2705" s="14">
        <v>48</v>
      </c>
      <c r="C2705" s="15">
        <v>365</v>
      </c>
      <c r="D2705" s="12" t="s">
        <v>1566</v>
      </c>
      <c r="E2705" s="12" t="s">
        <v>1950</v>
      </c>
      <c r="F2705" s="12" t="str">
        <f t="shared" si="42"/>
        <v>TX-Panola-(48-365)</v>
      </c>
    </row>
    <row r="2706" spans="1:6" ht="12.75">
      <c r="A2706" s="12" t="s">
        <v>1791</v>
      </c>
      <c r="B2706" s="14">
        <v>48</v>
      </c>
      <c r="C2706" s="15">
        <v>367</v>
      </c>
      <c r="D2706" s="12" t="s">
        <v>518</v>
      </c>
      <c r="E2706" s="12" t="s">
        <v>1950</v>
      </c>
      <c r="F2706" s="12" t="str">
        <f t="shared" si="42"/>
        <v>TX-Parker-(48-367)</v>
      </c>
    </row>
    <row r="2707" spans="1:6" ht="12.75">
      <c r="A2707" s="12" t="s">
        <v>1791</v>
      </c>
      <c r="B2707" s="14">
        <v>48</v>
      </c>
      <c r="C2707" s="15">
        <v>369</v>
      </c>
      <c r="D2707" s="12" t="s">
        <v>519</v>
      </c>
      <c r="E2707" s="12" t="s">
        <v>1950</v>
      </c>
      <c r="F2707" s="12" t="str">
        <f t="shared" si="42"/>
        <v>TX-Parmer-(48-369)</v>
      </c>
    </row>
    <row r="2708" spans="1:6" ht="12.75">
      <c r="A2708" s="12" t="s">
        <v>1791</v>
      </c>
      <c r="B2708" s="14">
        <v>48</v>
      </c>
      <c r="C2708" s="15">
        <v>371</v>
      </c>
      <c r="D2708" s="12" t="s">
        <v>520</v>
      </c>
      <c r="E2708" s="12" t="s">
        <v>1950</v>
      </c>
      <c r="F2708" s="12" t="str">
        <f t="shared" si="42"/>
        <v>TX-Pecos-(48-371)</v>
      </c>
    </row>
    <row r="2709" spans="1:6" ht="12.75">
      <c r="A2709" s="12" t="s">
        <v>1791</v>
      </c>
      <c r="B2709" s="14">
        <v>48</v>
      </c>
      <c r="C2709" s="15">
        <v>373</v>
      </c>
      <c r="D2709" s="12" t="s">
        <v>2104</v>
      </c>
      <c r="E2709" s="12" t="s">
        <v>1950</v>
      </c>
      <c r="F2709" s="12" t="str">
        <f t="shared" si="42"/>
        <v>TX-Polk-(48-373)</v>
      </c>
    </row>
    <row r="2710" spans="1:6" ht="12.75">
      <c r="A2710" s="12" t="s">
        <v>1791</v>
      </c>
      <c r="B2710" s="14">
        <v>48</v>
      </c>
      <c r="C2710" s="15">
        <v>375</v>
      </c>
      <c r="D2710" s="12" t="s">
        <v>311</v>
      </c>
      <c r="E2710" s="12" t="s">
        <v>1950</v>
      </c>
      <c r="F2710" s="12" t="str">
        <f t="shared" si="42"/>
        <v>TX-Potter-(48-375)</v>
      </c>
    </row>
    <row r="2711" spans="1:6" ht="12.75">
      <c r="A2711" s="12" t="s">
        <v>1791</v>
      </c>
      <c r="B2711" s="14">
        <v>48</v>
      </c>
      <c r="C2711" s="15">
        <v>377</v>
      </c>
      <c r="D2711" s="12" t="s">
        <v>521</v>
      </c>
      <c r="E2711" s="12" t="s">
        <v>1950</v>
      </c>
      <c r="F2711" s="12" t="str">
        <f t="shared" si="42"/>
        <v>TX-Presidio-(48-377)</v>
      </c>
    </row>
    <row r="2712" spans="1:6" ht="12.75">
      <c r="A2712" s="12" t="s">
        <v>1791</v>
      </c>
      <c r="B2712" s="14">
        <v>48</v>
      </c>
      <c r="C2712" s="15">
        <v>379</v>
      </c>
      <c r="D2712" s="12" t="s">
        <v>522</v>
      </c>
      <c r="E2712" s="12" t="s">
        <v>1950</v>
      </c>
      <c r="F2712" s="12" t="str">
        <f t="shared" si="42"/>
        <v>TX-Rains-(48-379)</v>
      </c>
    </row>
    <row r="2713" spans="1:6" ht="12.75">
      <c r="A2713" s="12" t="s">
        <v>1791</v>
      </c>
      <c r="B2713" s="14">
        <v>48</v>
      </c>
      <c r="C2713" s="15">
        <v>381</v>
      </c>
      <c r="D2713" s="12" t="s">
        <v>523</v>
      </c>
      <c r="E2713" s="12" t="s">
        <v>1950</v>
      </c>
      <c r="F2713" s="12" t="str">
        <f t="shared" si="42"/>
        <v>TX-Randall-(48-381)</v>
      </c>
    </row>
    <row r="2714" spans="1:6" ht="12.75">
      <c r="A2714" s="12" t="s">
        <v>1791</v>
      </c>
      <c r="B2714" s="14">
        <v>48</v>
      </c>
      <c r="C2714" s="15">
        <v>383</v>
      </c>
      <c r="D2714" s="12" t="s">
        <v>524</v>
      </c>
      <c r="E2714" s="12" t="s">
        <v>1950</v>
      </c>
      <c r="F2714" s="12" t="str">
        <f t="shared" si="42"/>
        <v>TX-Reagan-(48-383)</v>
      </c>
    </row>
    <row r="2715" spans="1:6" ht="12.75">
      <c r="A2715" s="12" t="s">
        <v>1791</v>
      </c>
      <c r="B2715" s="14">
        <v>48</v>
      </c>
      <c r="C2715" s="15">
        <v>385</v>
      </c>
      <c r="D2715" s="12" t="s">
        <v>525</v>
      </c>
      <c r="E2715" s="12" t="s">
        <v>1950</v>
      </c>
      <c r="F2715" s="12" t="str">
        <f t="shared" si="42"/>
        <v>TX-Real-(48-385)</v>
      </c>
    </row>
    <row r="2716" spans="1:6" ht="12.75">
      <c r="A2716" s="12" t="s">
        <v>1791</v>
      </c>
      <c r="B2716" s="14">
        <v>48</v>
      </c>
      <c r="C2716" s="15">
        <v>387</v>
      </c>
      <c r="D2716" s="12" t="s">
        <v>1368</v>
      </c>
      <c r="E2716" s="12" t="s">
        <v>1950</v>
      </c>
      <c r="F2716" s="12" t="str">
        <f t="shared" si="42"/>
        <v>TX-Red River-(48-387)</v>
      </c>
    </row>
    <row r="2717" spans="1:6" ht="12.75">
      <c r="A2717" s="12" t="s">
        <v>1791</v>
      </c>
      <c r="B2717" s="14">
        <v>48</v>
      </c>
      <c r="C2717" s="15">
        <v>389</v>
      </c>
      <c r="D2717" s="12" t="s">
        <v>526</v>
      </c>
      <c r="E2717" s="12" t="s">
        <v>1950</v>
      </c>
      <c r="F2717" s="12" t="str">
        <f t="shared" si="42"/>
        <v>TX-Reeves-(48-389)</v>
      </c>
    </row>
    <row r="2718" spans="1:6" ht="12.75">
      <c r="A2718" s="12" t="s">
        <v>1791</v>
      </c>
      <c r="B2718" s="14">
        <v>48</v>
      </c>
      <c r="C2718" s="15">
        <v>391</v>
      </c>
      <c r="D2718" s="12" t="s">
        <v>527</v>
      </c>
      <c r="E2718" s="12" t="s">
        <v>1950</v>
      </c>
      <c r="F2718" s="12" t="str">
        <f t="shared" si="42"/>
        <v>TX-Refugio-(48-391)</v>
      </c>
    </row>
    <row r="2719" spans="1:6" ht="12.75">
      <c r="A2719" s="12" t="s">
        <v>1791</v>
      </c>
      <c r="B2719" s="14">
        <v>48</v>
      </c>
      <c r="C2719" s="15">
        <v>393</v>
      </c>
      <c r="D2719" s="12" t="s">
        <v>374</v>
      </c>
      <c r="E2719" s="12" t="s">
        <v>1950</v>
      </c>
      <c r="F2719" s="12" t="str">
        <f t="shared" si="42"/>
        <v>TX-Roberts-(48-393)</v>
      </c>
    </row>
    <row r="2720" spans="1:6" ht="12.75">
      <c r="A2720" s="12" t="s">
        <v>1791</v>
      </c>
      <c r="B2720" s="14">
        <v>48</v>
      </c>
      <c r="C2720" s="15">
        <v>395</v>
      </c>
      <c r="D2720" s="12" t="s">
        <v>1331</v>
      </c>
      <c r="E2720" s="12" t="s">
        <v>1950</v>
      </c>
      <c r="F2720" s="12" t="str">
        <f t="shared" si="42"/>
        <v>TX-Robertson-(48-395)</v>
      </c>
    </row>
    <row r="2721" spans="1:6" ht="12.75">
      <c r="A2721" s="12" t="s">
        <v>1791</v>
      </c>
      <c r="B2721" s="14">
        <v>48</v>
      </c>
      <c r="C2721" s="15">
        <v>397</v>
      </c>
      <c r="D2721" s="12" t="s">
        <v>528</v>
      </c>
      <c r="E2721" s="12" t="s">
        <v>1950</v>
      </c>
      <c r="F2721" s="12" t="str">
        <f t="shared" si="42"/>
        <v>TX-Rockwall-(48-397)</v>
      </c>
    </row>
    <row r="2722" spans="1:6" ht="12.75">
      <c r="A2722" s="12" t="s">
        <v>1791</v>
      </c>
      <c r="B2722" s="14">
        <v>48</v>
      </c>
      <c r="C2722" s="15">
        <v>399</v>
      </c>
      <c r="D2722" s="12" t="s">
        <v>529</v>
      </c>
      <c r="E2722" s="12" t="s">
        <v>1950</v>
      </c>
      <c r="F2722" s="12" t="str">
        <f t="shared" si="42"/>
        <v>TX-Runnels-(48-399)</v>
      </c>
    </row>
    <row r="2723" spans="1:6" ht="12.75">
      <c r="A2723" s="12" t="s">
        <v>1791</v>
      </c>
      <c r="B2723" s="14">
        <v>48</v>
      </c>
      <c r="C2723" s="15">
        <v>401</v>
      </c>
      <c r="D2723" s="12" t="s">
        <v>530</v>
      </c>
      <c r="E2723" s="12" t="s">
        <v>1950</v>
      </c>
      <c r="F2723" s="12" t="str">
        <f t="shared" si="42"/>
        <v>TX-Rusk-(48-401)</v>
      </c>
    </row>
    <row r="2724" spans="1:6" ht="12.75">
      <c r="A2724" s="12" t="s">
        <v>1791</v>
      </c>
      <c r="B2724" s="14">
        <v>48</v>
      </c>
      <c r="C2724" s="15">
        <v>403</v>
      </c>
      <c r="D2724" s="12" t="s">
        <v>1369</v>
      </c>
      <c r="E2724" s="12" t="s">
        <v>1950</v>
      </c>
      <c r="F2724" s="12" t="str">
        <f t="shared" si="42"/>
        <v>TX-Sabine-(48-403)</v>
      </c>
    </row>
    <row r="2725" spans="1:6" ht="12.75">
      <c r="A2725" s="12" t="s">
        <v>1791</v>
      </c>
      <c r="B2725" s="14">
        <v>48</v>
      </c>
      <c r="C2725" s="15">
        <v>405</v>
      </c>
      <c r="D2725" s="12" t="s">
        <v>531</v>
      </c>
      <c r="E2725" s="12" t="s">
        <v>1950</v>
      </c>
      <c r="F2725" s="12" t="str">
        <f t="shared" si="42"/>
        <v>TX-San Augustine-(48-405)</v>
      </c>
    </row>
    <row r="2726" spans="1:6" ht="12.75">
      <c r="A2726" s="12" t="s">
        <v>1791</v>
      </c>
      <c r="B2726" s="14">
        <v>48</v>
      </c>
      <c r="C2726" s="15">
        <v>407</v>
      </c>
      <c r="D2726" s="12" t="s">
        <v>532</v>
      </c>
      <c r="E2726" s="12" t="s">
        <v>1950</v>
      </c>
      <c r="F2726" s="12" t="str">
        <f t="shared" si="42"/>
        <v>TX-San Jacinto-(48-407)</v>
      </c>
    </row>
    <row r="2727" spans="1:6" ht="12.75">
      <c r="A2727" s="12" t="s">
        <v>1791</v>
      </c>
      <c r="B2727" s="14">
        <v>48</v>
      </c>
      <c r="C2727" s="15">
        <v>409</v>
      </c>
      <c r="D2727" s="12" t="s">
        <v>533</v>
      </c>
      <c r="E2727" s="12" t="s">
        <v>1950</v>
      </c>
      <c r="F2727" s="12" t="str">
        <f t="shared" si="42"/>
        <v>TX-San Patricio-(48-409)</v>
      </c>
    </row>
    <row r="2728" spans="1:6" ht="12.75">
      <c r="A2728" s="12" t="s">
        <v>1791</v>
      </c>
      <c r="B2728" s="14">
        <v>48</v>
      </c>
      <c r="C2728" s="15">
        <v>411</v>
      </c>
      <c r="D2728" s="12" t="s">
        <v>534</v>
      </c>
      <c r="E2728" s="12" t="s">
        <v>1950</v>
      </c>
      <c r="F2728" s="12" t="str">
        <f t="shared" si="42"/>
        <v>TX-San Saba-(48-411)</v>
      </c>
    </row>
    <row r="2729" spans="1:6" ht="12.75">
      <c r="A2729" s="12" t="s">
        <v>1791</v>
      </c>
      <c r="B2729" s="14">
        <v>48</v>
      </c>
      <c r="C2729" s="15">
        <v>413</v>
      </c>
      <c r="D2729" s="12" t="s">
        <v>535</v>
      </c>
      <c r="E2729" s="12" t="s">
        <v>1950</v>
      </c>
      <c r="F2729" s="12" t="str">
        <f t="shared" si="42"/>
        <v>TX-Schleicher-(48-413)</v>
      </c>
    </row>
    <row r="2730" spans="1:6" ht="12.75">
      <c r="A2730" s="12" t="s">
        <v>1791</v>
      </c>
      <c r="B2730" s="14">
        <v>48</v>
      </c>
      <c r="C2730" s="15">
        <v>415</v>
      </c>
      <c r="D2730" s="12" t="s">
        <v>536</v>
      </c>
      <c r="E2730" s="12" t="s">
        <v>1950</v>
      </c>
      <c r="F2730" s="12" t="str">
        <f t="shared" si="42"/>
        <v>TX-Scurry-(48-415)</v>
      </c>
    </row>
    <row r="2731" spans="1:6" ht="12.75">
      <c r="A2731" s="12" t="s">
        <v>1791</v>
      </c>
      <c r="B2731" s="14">
        <v>48</v>
      </c>
      <c r="C2731" s="15">
        <v>417</v>
      </c>
      <c r="D2731" s="12" t="s">
        <v>537</v>
      </c>
      <c r="E2731" s="12" t="s">
        <v>1950</v>
      </c>
      <c r="F2731" s="12" t="str">
        <f t="shared" si="42"/>
        <v>TX-Shackelford-(48-417)</v>
      </c>
    </row>
    <row r="2732" spans="1:6" ht="12.75">
      <c r="A2732" s="12" t="s">
        <v>1791</v>
      </c>
      <c r="B2732" s="14">
        <v>48</v>
      </c>
      <c r="C2732" s="15">
        <v>419</v>
      </c>
      <c r="D2732" s="12" t="s">
        <v>2008</v>
      </c>
      <c r="E2732" s="12" t="s">
        <v>1950</v>
      </c>
      <c r="F2732" s="12" t="str">
        <f t="shared" si="42"/>
        <v>TX-Shelby-(48-419)</v>
      </c>
    </row>
    <row r="2733" spans="1:6" ht="12.75">
      <c r="A2733" s="12" t="s">
        <v>1791</v>
      </c>
      <c r="B2733" s="14">
        <v>48</v>
      </c>
      <c r="C2733" s="15">
        <v>421</v>
      </c>
      <c r="D2733" s="12" t="s">
        <v>1271</v>
      </c>
      <c r="E2733" s="12" t="s">
        <v>1950</v>
      </c>
      <c r="F2733" s="12" t="str">
        <f t="shared" si="42"/>
        <v>TX-Sherman-(48-421)</v>
      </c>
    </row>
    <row r="2734" spans="1:6" ht="12.75">
      <c r="A2734" s="12" t="s">
        <v>1791</v>
      </c>
      <c r="B2734" s="14">
        <v>48</v>
      </c>
      <c r="C2734" s="15">
        <v>423</v>
      </c>
      <c r="D2734" s="12" t="s">
        <v>1272</v>
      </c>
      <c r="E2734" s="12" t="s">
        <v>1950</v>
      </c>
      <c r="F2734" s="12" t="str">
        <f t="shared" si="42"/>
        <v>TX-Smith-(48-423)</v>
      </c>
    </row>
    <row r="2735" spans="1:6" ht="12.75">
      <c r="A2735" s="12" t="s">
        <v>1791</v>
      </c>
      <c r="B2735" s="14">
        <v>48</v>
      </c>
      <c r="C2735" s="15">
        <v>425</v>
      </c>
      <c r="D2735" s="12" t="s">
        <v>538</v>
      </c>
      <c r="E2735" s="12" t="s">
        <v>1950</v>
      </c>
      <c r="F2735" s="12" t="str">
        <f t="shared" si="42"/>
        <v>TX-Somervell-(48-425)</v>
      </c>
    </row>
    <row r="2736" spans="1:6" ht="12.75">
      <c r="A2736" s="12" t="s">
        <v>1791</v>
      </c>
      <c r="B2736" s="14">
        <v>48</v>
      </c>
      <c r="C2736" s="15">
        <v>427</v>
      </c>
      <c r="D2736" s="12" t="s">
        <v>539</v>
      </c>
      <c r="E2736" s="12" t="s">
        <v>1950</v>
      </c>
      <c r="F2736" s="12" t="str">
        <f t="shared" si="42"/>
        <v>TX-Starr-(48-427)</v>
      </c>
    </row>
    <row r="2737" spans="1:6" ht="12.75">
      <c r="A2737" s="12" t="s">
        <v>1791</v>
      </c>
      <c r="B2737" s="14">
        <v>48</v>
      </c>
      <c r="C2737" s="15">
        <v>429</v>
      </c>
      <c r="D2737" s="12" t="s">
        <v>2377</v>
      </c>
      <c r="E2737" s="12" t="s">
        <v>1950</v>
      </c>
      <c r="F2737" s="12" t="str">
        <f t="shared" si="42"/>
        <v>TX-Stephens-(48-429)</v>
      </c>
    </row>
    <row r="2738" spans="1:6" ht="12.75">
      <c r="A2738" s="12" t="s">
        <v>1791</v>
      </c>
      <c r="B2738" s="14">
        <v>48</v>
      </c>
      <c r="C2738" s="15">
        <v>431</v>
      </c>
      <c r="D2738" s="12" t="s">
        <v>540</v>
      </c>
      <c r="E2738" s="12" t="s">
        <v>1950</v>
      </c>
      <c r="F2738" s="12" t="str">
        <f t="shared" si="42"/>
        <v>TX-Sterling-(48-431)</v>
      </c>
    </row>
    <row r="2739" spans="1:6" ht="12.75">
      <c r="A2739" s="12" t="s">
        <v>1791</v>
      </c>
      <c r="B2739" s="14">
        <v>48</v>
      </c>
      <c r="C2739" s="15">
        <v>433</v>
      </c>
      <c r="D2739" s="12" t="s">
        <v>541</v>
      </c>
      <c r="E2739" s="12" t="s">
        <v>1950</v>
      </c>
      <c r="F2739" s="12" t="str">
        <f t="shared" si="42"/>
        <v>TX-Stonewall-(48-433)</v>
      </c>
    </row>
    <row r="2740" spans="1:6" ht="12.75">
      <c r="A2740" s="12" t="s">
        <v>1791</v>
      </c>
      <c r="B2740" s="14">
        <v>48</v>
      </c>
      <c r="C2740" s="15">
        <v>435</v>
      </c>
      <c r="D2740" s="12" t="s">
        <v>542</v>
      </c>
      <c r="E2740" s="12" t="s">
        <v>1950</v>
      </c>
      <c r="F2740" s="12" t="str">
        <f t="shared" si="42"/>
        <v>TX-Sutton-(48-435)</v>
      </c>
    </row>
    <row r="2741" spans="1:6" ht="12.75">
      <c r="A2741" s="12" t="s">
        <v>1791</v>
      </c>
      <c r="B2741" s="14">
        <v>48</v>
      </c>
      <c r="C2741" s="15">
        <v>437</v>
      </c>
      <c r="D2741" s="12" t="s">
        <v>543</v>
      </c>
      <c r="E2741" s="12" t="s">
        <v>1950</v>
      </c>
      <c r="F2741" s="12" t="str">
        <f t="shared" si="42"/>
        <v>TX-Swisher-(48-437)</v>
      </c>
    </row>
    <row r="2742" spans="1:6" ht="12.75">
      <c r="A2742" s="12" t="s">
        <v>1791</v>
      </c>
      <c r="B2742" s="14">
        <v>48</v>
      </c>
      <c r="C2742" s="15">
        <v>439</v>
      </c>
      <c r="D2742" s="12" t="s">
        <v>544</v>
      </c>
      <c r="E2742" s="12" t="s">
        <v>1950</v>
      </c>
      <c r="F2742" s="12" t="str">
        <f t="shared" si="42"/>
        <v>TX-Tarrant-(48-439)</v>
      </c>
    </row>
    <row r="2743" spans="1:6" ht="12.75">
      <c r="A2743" s="12" t="s">
        <v>1791</v>
      </c>
      <c r="B2743" s="14">
        <v>48</v>
      </c>
      <c r="C2743" s="15">
        <v>441</v>
      </c>
      <c r="D2743" s="12" t="s">
        <v>2290</v>
      </c>
      <c r="E2743" s="12" t="s">
        <v>1950</v>
      </c>
      <c r="F2743" s="12" t="str">
        <f t="shared" si="42"/>
        <v>TX-Taylor-(48-441)</v>
      </c>
    </row>
    <row r="2744" spans="1:6" ht="12.75">
      <c r="A2744" s="12" t="s">
        <v>1791</v>
      </c>
      <c r="B2744" s="14">
        <v>48</v>
      </c>
      <c r="C2744" s="15">
        <v>443</v>
      </c>
      <c r="D2744" s="12" t="s">
        <v>2383</v>
      </c>
      <c r="E2744" s="12" t="s">
        <v>1950</v>
      </c>
      <c r="F2744" s="12" t="str">
        <f t="shared" si="42"/>
        <v>TX-Terrell-(48-443)</v>
      </c>
    </row>
    <row r="2745" spans="1:6" ht="12.75">
      <c r="A2745" s="12" t="s">
        <v>1791</v>
      </c>
      <c r="B2745" s="14">
        <v>48</v>
      </c>
      <c r="C2745" s="15">
        <v>445</v>
      </c>
      <c r="D2745" s="12" t="s">
        <v>545</v>
      </c>
      <c r="E2745" s="12" t="s">
        <v>1950</v>
      </c>
      <c r="F2745" s="12" t="str">
        <f t="shared" si="42"/>
        <v>TX-Terry-(48-445)</v>
      </c>
    </row>
    <row r="2746" spans="1:6" ht="12.75">
      <c r="A2746" s="12" t="s">
        <v>1791</v>
      </c>
      <c r="B2746" s="14">
        <v>48</v>
      </c>
      <c r="C2746" s="15">
        <v>447</v>
      </c>
      <c r="D2746" s="12" t="s">
        <v>546</v>
      </c>
      <c r="E2746" s="12" t="s">
        <v>1950</v>
      </c>
      <c r="F2746" s="12" t="str">
        <f t="shared" si="42"/>
        <v>TX-Throckmorton-(48-447)</v>
      </c>
    </row>
    <row r="2747" spans="1:6" ht="12.75">
      <c r="A2747" s="12" t="s">
        <v>1791</v>
      </c>
      <c r="B2747" s="14">
        <v>48</v>
      </c>
      <c r="C2747" s="15">
        <v>449</v>
      </c>
      <c r="D2747" s="12" t="s">
        <v>547</v>
      </c>
      <c r="E2747" s="12" t="s">
        <v>1950</v>
      </c>
      <c r="F2747" s="12" t="str">
        <f t="shared" si="42"/>
        <v>TX-Titus-(48-449)</v>
      </c>
    </row>
    <row r="2748" spans="1:6" ht="12.75">
      <c r="A2748" s="12" t="s">
        <v>1791</v>
      </c>
      <c r="B2748" s="14">
        <v>48</v>
      </c>
      <c r="C2748" s="15">
        <v>451</v>
      </c>
      <c r="D2748" s="12" t="s">
        <v>548</v>
      </c>
      <c r="E2748" s="12" t="s">
        <v>1950</v>
      </c>
      <c r="F2748" s="12" t="str">
        <f t="shared" si="42"/>
        <v>TX-Tom Green-(48-451)</v>
      </c>
    </row>
    <row r="2749" spans="1:6" ht="12.75">
      <c r="A2749" s="12" t="s">
        <v>1791</v>
      </c>
      <c r="B2749" s="14">
        <v>48</v>
      </c>
      <c r="C2749" s="15">
        <v>453</v>
      </c>
      <c r="D2749" s="12" t="s">
        <v>549</v>
      </c>
      <c r="E2749" s="12" t="s">
        <v>1950</v>
      </c>
      <c r="F2749" s="12" t="str">
        <f t="shared" si="42"/>
        <v>TX-Travis-(48-453)</v>
      </c>
    </row>
    <row r="2750" spans="1:6" ht="12.75">
      <c r="A2750" s="12" t="s">
        <v>1791</v>
      </c>
      <c r="B2750" s="14">
        <v>48</v>
      </c>
      <c r="C2750" s="15">
        <v>455</v>
      </c>
      <c r="D2750" s="12" t="s">
        <v>2171</v>
      </c>
      <c r="E2750" s="12" t="s">
        <v>1950</v>
      </c>
      <c r="F2750" s="12" t="str">
        <f t="shared" si="42"/>
        <v>TX-Trinity-(48-455)</v>
      </c>
    </row>
    <row r="2751" spans="1:6" ht="12.75">
      <c r="A2751" s="12" t="s">
        <v>1791</v>
      </c>
      <c r="B2751" s="14">
        <v>48</v>
      </c>
      <c r="C2751" s="15">
        <v>457</v>
      </c>
      <c r="D2751" s="12" t="s">
        <v>550</v>
      </c>
      <c r="E2751" s="12" t="s">
        <v>1950</v>
      </c>
      <c r="F2751" s="12" t="str">
        <f t="shared" si="42"/>
        <v>TX-Tyler-(48-457)</v>
      </c>
    </row>
    <row r="2752" spans="1:6" ht="12.75">
      <c r="A2752" s="12" t="s">
        <v>1791</v>
      </c>
      <c r="B2752" s="14">
        <v>48</v>
      </c>
      <c r="C2752" s="15">
        <v>459</v>
      </c>
      <c r="D2752" s="12" t="s">
        <v>551</v>
      </c>
      <c r="E2752" s="12" t="s">
        <v>1950</v>
      </c>
      <c r="F2752" s="12" t="str">
        <f t="shared" si="42"/>
        <v>TX-Upshur-(48-459)</v>
      </c>
    </row>
    <row r="2753" spans="1:6" ht="12.75">
      <c r="A2753" s="12" t="s">
        <v>1791</v>
      </c>
      <c r="B2753" s="14">
        <v>48</v>
      </c>
      <c r="C2753" s="15">
        <v>461</v>
      </c>
      <c r="D2753" s="12" t="s">
        <v>552</v>
      </c>
      <c r="E2753" s="12" t="s">
        <v>1950</v>
      </c>
      <c r="F2753" s="12" t="str">
        <f t="shared" si="42"/>
        <v>TX-Upton-(48-461)</v>
      </c>
    </row>
    <row r="2754" spans="1:6" ht="12.75">
      <c r="A2754" s="12" t="s">
        <v>1791</v>
      </c>
      <c r="B2754" s="14">
        <v>48</v>
      </c>
      <c r="C2754" s="15">
        <v>463</v>
      </c>
      <c r="D2754" s="12" t="s">
        <v>553</v>
      </c>
      <c r="E2754" s="12" t="s">
        <v>1950</v>
      </c>
      <c r="F2754" s="12" t="str">
        <f t="shared" si="42"/>
        <v>TX-Uvalde-(48-463)</v>
      </c>
    </row>
    <row r="2755" spans="1:6" ht="12.75">
      <c r="A2755" s="12" t="s">
        <v>1791</v>
      </c>
      <c r="B2755" s="14">
        <v>48</v>
      </c>
      <c r="C2755" s="15">
        <v>465</v>
      </c>
      <c r="D2755" s="12" t="s">
        <v>554</v>
      </c>
      <c r="E2755" s="12" t="s">
        <v>1950</v>
      </c>
      <c r="F2755" s="12" t="str">
        <f aca="true" t="shared" si="43" ref="F2755:F2818">A2755&amp;"-"&amp;D2755&amp;"-("&amp;B2755&amp;"-"&amp;C2755&amp;")"</f>
        <v>TX-Val Verde-(48-465)</v>
      </c>
    </row>
    <row r="2756" spans="1:6" ht="12.75">
      <c r="A2756" s="12" t="s">
        <v>1791</v>
      </c>
      <c r="B2756" s="14">
        <v>48</v>
      </c>
      <c r="C2756" s="15">
        <v>467</v>
      </c>
      <c r="D2756" s="12" t="s">
        <v>555</v>
      </c>
      <c r="E2756" s="12" t="s">
        <v>1950</v>
      </c>
      <c r="F2756" s="12" t="str">
        <f t="shared" si="43"/>
        <v>TX-Van Zandt-(48-467)</v>
      </c>
    </row>
    <row r="2757" spans="1:6" ht="12.75">
      <c r="A2757" s="12" t="s">
        <v>1791</v>
      </c>
      <c r="B2757" s="14">
        <v>48</v>
      </c>
      <c r="C2757" s="15">
        <v>469</v>
      </c>
      <c r="D2757" s="12" t="s">
        <v>556</v>
      </c>
      <c r="E2757" s="12" t="s">
        <v>1950</v>
      </c>
      <c r="F2757" s="12" t="str">
        <f t="shared" si="43"/>
        <v>TX-Victoria-(48-469)</v>
      </c>
    </row>
    <row r="2758" spans="1:6" ht="12.75">
      <c r="A2758" s="12" t="s">
        <v>1791</v>
      </c>
      <c r="B2758" s="14">
        <v>48</v>
      </c>
      <c r="C2758" s="15">
        <v>471</v>
      </c>
      <c r="D2758" s="12" t="s">
        <v>2013</v>
      </c>
      <c r="E2758" s="12" t="s">
        <v>1950</v>
      </c>
      <c r="F2758" s="12" t="str">
        <f t="shared" si="43"/>
        <v>TX-Walker-(48-471)</v>
      </c>
    </row>
    <row r="2759" spans="1:6" ht="12.75">
      <c r="A2759" s="12" t="s">
        <v>1791</v>
      </c>
      <c r="B2759" s="14">
        <v>48</v>
      </c>
      <c r="C2759" s="15">
        <v>473</v>
      </c>
      <c r="D2759" s="12" t="s">
        <v>557</v>
      </c>
      <c r="E2759" s="12" t="s">
        <v>1950</v>
      </c>
      <c r="F2759" s="12" t="str">
        <f t="shared" si="43"/>
        <v>TX-Waller-(48-473)</v>
      </c>
    </row>
    <row r="2760" spans="1:6" ht="12.75">
      <c r="A2760" s="12" t="s">
        <v>1791</v>
      </c>
      <c r="B2760" s="14">
        <v>48</v>
      </c>
      <c r="C2760" s="15">
        <v>475</v>
      </c>
      <c r="D2760" s="12" t="s">
        <v>191</v>
      </c>
      <c r="E2760" s="12" t="s">
        <v>1950</v>
      </c>
      <c r="F2760" s="12" t="str">
        <f t="shared" si="43"/>
        <v>TX-Ward-(48-475)</v>
      </c>
    </row>
    <row r="2761" spans="1:6" ht="12.75">
      <c r="A2761" s="12" t="s">
        <v>1791</v>
      </c>
      <c r="B2761" s="14">
        <v>48</v>
      </c>
      <c r="C2761" s="15">
        <v>477</v>
      </c>
      <c r="D2761" s="12" t="s">
        <v>2014</v>
      </c>
      <c r="E2761" s="12" t="s">
        <v>1950</v>
      </c>
      <c r="F2761" s="12" t="str">
        <f t="shared" si="43"/>
        <v>TX-Washington-(48-477)</v>
      </c>
    </row>
    <row r="2762" spans="1:6" ht="12.75">
      <c r="A2762" s="12" t="s">
        <v>1791</v>
      </c>
      <c r="B2762" s="14">
        <v>48</v>
      </c>
      <c r="C2762" s="15">
        <v>479</v>
      </c>
      <c r="D2762" s="12" t="s">
        <v>558</v>
      </c>
      <c r="E2762" s="12" t="s">
        <v>1950</v>
      </c>
      <c r="F2762" s="12" t="str">
        <f t="shared" si="43"/>
        <v>TX-Webb-(48-479)</v>
      </c>
    </row>
    <row r="2763" spans="1:6" ht="12.75">
      <c r="A2763" s="12" t="s">
        <v>1791</v>
      </c>
      <c r="B2763" s="14">
        <v>48</v>
      </c>
      <c r="C2763" s="15">
        <v>481</v>
      </c>
      <c r="D2763" s="12" t="s">
        <v>559</v>
      </c>
      <c r="E2763" s="12" t="s">
        <v>1950</v>
      </c>
      <c r="F2763" s="12" t="str">
        <f t="shared" si="43"/>
        <v>TX-Wharton-(48-481)</v>
      </c>
    </row>
    <row r="2764" spans="1:6" ht="12.75">
      <c r="A2764" s="12" t="s">
        <v>1791</v>
      </c>
      <c r="B2764" s="14">
        <v>48</v>
      </c>
      <c r="C2764" s="15">
        <v>483</v>
      </c>
      <c r="D2764" s="12" t="s">
        <v>2585</v>
      </c>
      <c r="E2764" s="12" t="s">
        <v>1950</v>
      </c>
      <c r="F2764" s="12" t="str">
        <f t="shared" si="43"/>
        <v>TX-Wheeler-(48-483)</v>
      </c>
    </row>
    <row r="2765" spans="1:6" ht="12.75">
      <c r="A2765" s="12" t="s">
        <v>1791</v>
      </c>
      <c r="B2765" s="14">
        <v>48</v>
      </c>
      <c r="C2765" s="15">
        <v>485</v>
      </c>
      <c r="D2765" s="12" t="s">
        <v>1280</v>
      </c>
      <c r="E2765" s="12" t="s">
        <v>1950</v>
      </c>
      <c r="F2765" s="12" t="str">
        <f t="shared" si="43"/>
        <v>TX-Wichita-(48-485)</v>
      </c>
    </row>
    <row r="2766" spans="1:6" ht="12.75">
      <c r="A2766" s="12" t="s">
        <v>1791</v>
      </c>
      <c r="B2766" s="14">
        <v>48</v>
      </c>
      <c r="C2766" s="15">
        <v>487</v>
      </c>
      <c r="D2766" s="12" t="s">
        <v>560</v>
      </c>
      <c r="E2766" s="12" t="s">
        <v>1950</v>
      </c>
      <c r="F2766" s="12" t="str">
        <f t="shared" si="43"/>
        <v>TX-Wilbarger-(48-487)</v>
      </c>
    </row>
    <row r="2767" spans="1:6" ht="12.75">
      <c r="A2767" s="12" t="s">
        <v>1791</v>
      </c>
      <c r="B2767" s="14">
        <v>48</v>
      </c>
      <c r="C2767" s="15">
        <v>489</v>
      </c>
      <c r="D2767" s="12" t="s">
        <v>561</v>
      </c>
      <c r="E2767" s="12" t="s">
        <v>1950</v>
      </c>
      <c r="F2767" s="12" t="str">
        <f t="shared" si="43"/>
        <v>TX-Willacy-(48-489)</v>
      </c>
    </row>
    <row r="2768" spans="1:6" ht="12.75">
      <c r="A2768" s="12" t="s">
        <v>1791</v>
      </c>
      <c r="B2768" s="14">
        <v>48</v>
      </c>
      <c r="C2768" s="15">
        <v>491</v>
      </c>
      <c r="D2768" s="12" t="s">
        <v>2679</v>
      </c>
      <c r="E2768" s="12" t="s">
        <v>1950</v>
      </c>
      <c r="F2768" s="12" t="str">
        <f t="shared" si="43"/>
        <v>TX-Williamson-(48-491)</v>
      </c>
    </row>
    <row r="2769" spans="1:6" ht="12.75">
      <c r="A2769" s="12" t="s">
        <v>1791</v>
      </c>
      <c r="B2769" s="14">
        <v>48</v>
      </c>
      <c r="C2769" s="15">
        <v>493</v>
      </c>
      <c r="D2769" s="12" t="s">
        <v>1281</v>
      </c>
      <c r="E2769" s="12" t="s">
        <v>1950</v>
      </c>
      <c r="F2769" s="12" t="str">
        <f t="shared" si="43"/>
        <v>TX-Wilson-(48-493)</v>
      </c>
    </row>
    <row r="2770" spans="1:6" ht="12.75">
      <c r="A2770" s="12" t="s">
        <v>1791</v>
      </c>
      <c r="B2770" s="14">
        <v>48</v>
      </c>
      <c r="C2770" s="15">
        <v>495</v>
      </c>
      <c r="D2770" s="12" t="s">
        <v>562</v>
      </c>
      <c r="E2770" s="12" t="s">
        <v>1950</v>
      </c>
      <c r="F2770" s="12" t="str">
        <f t="shared" si="43"/>
        <v>TX-Winkler-(48-495)</v>
      </c>
    </row>
    <row r="2771" spans="1:6" ht="12.75">
      <c r="A2771" s="12" t="s">
        <v>1791</v>
      </c>
      <c r="B2771" s="14">
        <v>48</v>
      </c>
      <c r="C2771" s="15">
        <v>497</v>
      </c>
      <c r="D2771" s="12" t="s">
        <v>563</v>
      </c>
      <c r="E2771" s="12" t="s">
        <v>1950</v>
      </c>
      <c r="F2771" s="12" t="str">
        <f t="shared" si="43"/>
        <v>TX-Wise-(48-497)</v>
      </c>
    </row>
    <row r="2772" spans="1:6" ht="12.75">
      <c r="A2772" s="12" t="s">
        <v>1791</v>
      </c>
      <c r="B2772" s="14">
        <v>48</v>
      </c>
      <c r="C2772" s="15">
        <v>499</v>
      </c>
      <c r="D2772" s="12" t="s">
        <v>226</v>
      </c>
      <c r="E2772" s="12" t="s">
        <v>1950</v>
      </c>
      <c r="F2772" s="12" t="str">
        <f t="shared" si="43"/>
        <v>TX-Wood-(48-499)</v>
      </c>
    </row>
    <row r="2773" spans="1:6" ht="12.75">
      <c r="A2773" s="12" t="s">
        <v>1791</v>
      </c>
      <c r="B2773" s="14">
        <v>48</v>
      </c>
      <c r="C2773" s="15">
        <v>501</v>
      </c>
      <c r="D2773" s="12" t="s">
        <v>564</v>
      </c>
      <c r="E2773" s="12" t="s">
        <v>1950</v>
      </c>
      <c r="F2773" s="12" t="str">
        <f t="shared" si="43"/>
        <v>TX-Yoakum-(48-501)</v>
      </c>
    </row>
    <row r="2774" spans="1:6" ht="12.75">
      <c r="A2774" s="12" t="s">
        <v>1791</v>
      </c>
      <c r="B2774" s="14">
        <v>48</v>
      </c>
      <c r="C2774" s="15">
        <v>503</v>
      </c>
      <c r="D2774" s="12" t="s">
        <v>565</v>
      </c>
      <c r="E2774" s="12" t="s">
        <v>1950</v>
      </c>
      <c r="F2774" s="12" t="str">
        <f t="shared" si="43"/>
        <v>TX-Young-(48-503)</v>
      </c>
    </row>
    <row r="2775" spans="1:6" ht="12.75">
      <c r="A2775" s="12" t="s">
        <v>1791</v>
      </c>
      <c r="B2775" s="14">
        <v>48</v>
      </c>
      <c r="C2775" s="15">
        <v>505</v>
      </c>
      <c r="D2775" s="12" t="s">
        <v>566</v>
      </c>
      <c r="E2775" s="12" t="s">
        <v>1950</v>
      </c>
      <c r="F2775" s="12" t="str">
        <f t="shared" si="43"/>
        <v>TX-Zapata-(48-505)</v>
      </c>
    </row>
    <row r="2776" spans="1:6" ht="12.75">
      <c r="A2776" s="12" t="s">
        <v>1791</v>
      </c>
      <c r="B2776" s="14">
        <v>48</v>
      </c>
      <c r="C2776" s="15">
        <v>507</v>
      </c>
      <c r="D2776" s="12" t="s">
        <v>567</v>
      </c>
      <c r="E2776" s="12" t="s">
        <v>1950</v>
      </c>
      <c r="F2776" s="12" t="str">
        <f t="shared" si="43"/>
        <v>TX-Zavala-(48-507)</v>
      </c>
    </row>
    <row r="2777" spans="1:6" ht="12.75">
      <c r="A2777" s="12" t="s">
        <v>1792</v>
      </c>
      <c r="B2777" s="14">
        <v>49</v>
      </c>
      <c r="C2777" s="15">
        <v>1</v>
      </c>
      <c r="D2777" s="12" t="s">
        <v>230</v>
      </c>
      <c r="E2777" s="12" t="s">
        <v>1950</v>
      </c>
      <c r="F2777" s="12" t="str">
        <f t="shared" si="43"/>
        <v>UT-Beaver-(49-1)</v>
      </c>
    </row>
    <row r="2778" spans="1:6" ht="12.75">
      <c r="A2778" s="12" t="s">
        <v>1792</v>
      </c>
      <c r="B2778" s="14">
        <v>49</v>
      </c>
      <c r="C2778" s="15">
        <v>3</v>
      </c>
      <c r="D2778" s="12" t="s">
        <v>568</v>
      </c>
      <c r="E2778" s="12" t="s">
        <v>1950</v>
      </c>
      <c r="F2778" s="12" t="str">
        <f t="shared" si="43"/>
        <v>UT-Box Elder-(49-3)</v>
      </c>
    </row>
    <row r="2779" spans="1:6" ht="12.75">
      <c r="A2779" s="12" t="s">
        <v>1792</v>
      </c>
      <c r="B2779" s="14">
        <v>49</v>
      </c>
      <c r="C2779" s="15">
        <v>5</v>
      </c>
      <c r="D2779" s="12" t="s">
        <v>569</v>
      </c>
      <c r="E2779" s="12" t="s">
        <v>1950</v>
      </c>
      <c r="F2779" s="12" t="str">
        <f t="shared" si="43"/>
        <v>UT-Cache-(49-5)</v>
      </c>
    </row>
    <row r="2780" spans="1:6" ht="12.75">
      <c r="A2780" s="12" t="s">
        <v>1792</v>
      </c>
      <c r="B2780" s="14">
        <v>49</v>
      </c>
      <c r="C2780" s="15">
        <v>7</v>
      </c>
      <c r="D2780" s="12" t="s">
        <v>1622</v>
      </c>
      <c r="E2780" s="12" t="s">
        <v>1950</v>
      </c>
      <c r="F2780" s="12" t="str">
        <f t="shared" si="43"/>
        <v>UT-Carbon-(49-7)</v>
      </c>
    </row>
    <row r="2781" spans="1:6" ht="12.75">
      <c r="A2781" s="12" t="s">
        <v>1792</v>
      </c>
      <c r="B2781" s="14">
        <v>49</v>
      </c>
      <c r="C2781" s="15">
        <v>9</v>
      </c>
      <c r="D2781" s="12" t="s">
        <v>570</v>
      </c>
      <c r="E2781" s="12" t="s">
        <v>1950</v>
      </c>
      <c r="F2781" s="12" t="str">
        <f t="shared" si="43"/>
        <v>UT-Daggett-(49-9)</v>
      </c>
    </row>
    <row r="2782" spans="1:6" ht="12.75">
      <c r="A2782" s="12" t="s">
        <v>1792</v>
      </c>
      <c r="B2782" s="14">
        <v>49</v>
      </c>
      <c r="C2782" s="15">
        <v>11</v>
      </c>
      <c r="D2782" s="12" t="s">
        <v>2734</v>
      </c>
      <c r="E2782" s="12" t="s">
        <v>1950</v>
      </c>
      <c r="F2782" s="12" t="str">
        <f t="shared" si="43"/>
        <v>UT-Davis-(49-11)</v>
      </c>
    </row>
    <row r="2783" spans="1:6" ht="12.75">
      <c r="A2783" s="12" t="s">
        <v>1792</v>
      </c>
      <c r="B2783" s="14">
        <v>49</v>
      </c>
      <c r="C2783" s="15">
        <v>13</v>
      </c>
      <c r="D2783" s="12" t="s">
        <v>571</v>
      </c>
      <c r="E2783" s="12" t="s">
        <v>1950</v>
      </c>
      <c r="F2783" s="12" t="str">
        <f t="shared" si="43"/>
        <v>UT-Duchesne-(49-13)</v>
      </c>
    </row>
    <row r="2784" spans="1:6" ht="12.75">
      <c r="A2784" s="12" t="s">
        <v>1792</v>
      </c>
      <c r="B2784" s="14">
        <v>49</v>
      </c>
      <c r="C2784" s="15">
        <v>15</v>
      </c>
      <c r="D2784" s="12" t="s">
        <v>572</v>
      </c>
      <c r="E2784" s="12" t="s">
        <v>1950</v>
      </c>
      <c r="F2784" s="12" t="str">
        <f t="shared" si="43"/>
        <v>UT-Emery-(49-15)</v>
      </c>
    </row>
    <row r="2785" spans="1:6" ht="12.75">
      <c r="A2785" s="12" t="s">
        <v>1792</v>
      </c>
      <c r="B2785" s="14">
        <v>49</v>
      </c>
      <c r="C2785" s="15">
        <v>17</v>
      </c>
      <c r="D2785" s="12" t="s">
        <v>2200</v>
      </c>
      <c r="E2785" s="12" t="s">
        <v>1950</v>
      </c>
      <c r="F2785" s="12" t="str">
        <f t="shared" si="43"/>
        <v>UT-Garfield-(49-17)</v>
      </c>
    </row>
    <row r="2786" spans="1:6" ht="12.75">
      <c r="A2786" s="12" t="s">
        <v>1792</v>
      </c>
      <c r="B2786" s="14">
        <v>49</v>
      </c>
      <c r="C2786" s="15">
        <v>19</v>
      </c>
      <c r="D2786" s="12" t="s">
        <v>2202</v>
      </c>
      <c r="E2786" s="12" t="s">
        <v>1950</v>
      </c>
      <c r="F2786" s="12" t="str">
        <f t="shared" si="43"/>
        <v>UT-Grand-(49-19)</v>
      </c>
    </row>
    <row r="2787" spans="1:6" ht="12.75">
      <c r="A2787" s="12" t="s">
        <v>1792</v>
      </c>
      <c r="B2787" s="14">
        <v>49</v>
      </c>
      <c r="C2787" s="15">
        <v>21</v>
      </c>
      <c r="D2787" s="12" t="s">
        <v>1450</v>
      </c>
      <c r="E2787" s="12" t="s">
        <v>1950</v>
      </c>
      <c r="F2787" s="12" t="str">
        <f t="shared" si="43"/>
        <v>UT-Iron-(49-21)</v>
      </c>
    </row>
    <row r="2788" spans="1:6" ht="12.75">
      <c r="A2788" s="12" t="s">
        <v>1792</v>
      </c>
      <c r="B2788" s="14">
        <v>49</v>
      </c>
      <c r="C2788" s="15">
        <v>23</v>
      </c>
      <c r="D2788" s="12" t="s">
        <v>573</v>
      </c>
      <c r="E2788" s="12" t="s">
        <v>1950</v>
      </c>
      <c r="F2788" s="12" t="str">
        <f t="shared" si="43"/>
        <v>UT-Juab-(49-23)</v>
      </c>
    </row>
    <row r="2789" spans="1:6" ht="12.75">
      <c r="A2789" s="12" t="s">
        <v>1792</v>
      </c>
      <c r="B2789" s="14">
        <v>49</v>
      </c>
      <c r="C2789" s="15">
        <v>25</v>
      </c>
      <c r="D2789" s="12" t="s">
        <v>2650</v>
      </c>
      <c r="E2789" s="12" t="s">
        <v>1950</v>
      </c>
      <c r="F2789" s="12" t="str">
        <f t="shared" si="43"/>
        <v>UT-Kane-(49-25)</v>
      </c>
    </row>
    <row r="2790" spans="1:6" ht="12.75">
      <c r="A2790" s="12" t="s">
        <v>1792</v>
      </c>
      <c r="B2790" s="14">
        <v>49</v>
      </c>
      <c r="C2790" s="15">
        <v>27</v>
      </c>
      <c r="D2790" s="12" t="s">
        <v>574</v>
      </c>
      <c r="E2790" s="12" t="s">
        <v>1950</v>
      </c>
      <c r="F2790" s="12" t="str">
        <f t="shared" si="43"/>
        <v>UT-Millard-(49-27)</v>
      </c>
    </row>
    <row r="2791" spans="1:6" ht="12.75">
      <c r="A2791" s="12" t="s">
        <v>1792</v>
      </c>
      <c r="B2791" s="14">
        <v>49</v>
      </c>
      <c r="C2791" s="15">
        <v>29</v>
      </c>
      <c r="D2791" s="12" t="s">
        <v>2001</v>
      </c>
      <c r="E2791" s="12" t="s">
        <v>1950</v>
      </c>
      <c r="F2791" s="12" t="str">
        <f t="shared" si="43"/>
        <v>UT-Morgan-(49-29)</v>
      </c>
    </row>
    <row r="2792" spans="1:6" ht="12.75">
      <c r="A2792" s="12" t="s">
        <v>1792</v>
      </c>
      <c r="B2792" s="14">
        <v>49</v>
      </c>
      <c r="C2792" s="15">
        <v>31</v>
      </c>
      <c r="D2792" s="12" t="s">
        <v>575</v>
      </c>
      <c r="E2792" s="12" t="s">
        <v>1950</v>
      </c>
      <c r="F2792" s="12" t="str">
        <f t="shared" si="43"/>
        <v>UT-Piute-(49-31)</v>
      </c>
    </row>
    <row r="2793" spans="1:6" ht="12.75">
      <c r="A2793" s="12" t="s">
        <v>1792</v>
      </c>
      <c r="B2793" s="14">
        <v>49</v>
      </c>
      <c r="C2793" s="15">
        <v>33</v>
      </c>
      <c r="D2793" s="12" t="s">
        <v>576</v>
      </c>
      <c r="E2793" s="12" t="s">
        <v>1950</v>
      </c>
      <c r="F2793" s="12" t="str">
        <f t="shared" si="43"/>
        <v>UT-Rich-(49-33)</v>
      </c>
    </row>
    <row r="2794" spans="1:6" ht="12.75">
      <c r="A2794" s="12" t="s">
        <v>1792</v>
      </c>
      <c r="B2794" s="14">
        <v>49</v>
      </c>
      <c r="C2794" s="15">
        <v>35</v>
      </c>
      <c r="D2794" s="12" t="s">
        <v>577</v>
      </c>
      <c r="E2794" s="12" t="s">
        <v>1950</v>
      </c>
      <c r="F2794" s="12" t="str">
        <f t="shared" si="43"/>
        <v>UT-Salt Lake-(49-35)</v>
      </c>
    </row>
    <row r="2795" spans="1:6" ht="12.75">
      <c r="A2795" s="12" t="s">
        <v>1792</v>
      </c>
      <c r="B2795" s="14">
        <v>49</v>
      </c>
      <c r="C2795" s="15">
        <v>37</v>
      </c>
      <c r="D2795" s="12" t="s">
        <v>2226</v>
      </c>
      <c r="E2795" s="12" t="s">
        <v>1950</v>
      </c>
      <c r="F2795" s="12" t="str">
        <f t="shared" si="43"/>
        <v>UT-San Juan-(49-37)</v>
      </c>
    </row>
    <row r="2796" spans="1:6" ht="12.75">
      <c r="A2796" s="12" t="s">
        <v>1792</v>
      </c>
      <c r="B2796" s="14">
        <v>49</v>
      </c>
      <c r="C2796" s="15">
        <v>39</v>
      </c>
      <c r="D2796" s="12" t="s">
        <v>578</v>
      </c>
      <c r="E2796" s="12" t="s">
        <v>1950</v>
      </c>
      <c r="F2796" s="12" t="str">
        <f t="shared" si="43"/>
        <v>UT-Sanpete-(49-39)</v>
      </c>
    </row>
    <row r="2797" spans="1:6" ht="12.75">
      <c r="A2797" s="12" t="s">
        <v>1792</v>
      </c>
      <c r="B2797" s="14">
        <v>49</v>
      </c>
      <c r="C2797" s="15">
        <v>41</v>
      </c>
      <c r="D2797" s="12" t="s">
        <v>2113</v>
      </c>
      <c r="E2797" s="12" t="s">
        <v>1950</v>
      </c>
      <c r="F2797" s="12" t="str">
        <f t="shared" si="43"/>
        <v>UT-Sevier-(49-41)</v>
      </c>
    </row>
    <row r="2798" spans="1:6" ht="12.75">
      <c r="A2798" s="12" t="s">
        <v>1792</v>
      </c>
      <c r="B2798" s="14">
        <v>49</v>
      </c>
      <c r="C2798" s="15">
        <v>43</v>
      </c>
      <c r="D2798" s="12" t="s">
        <v>2229</v>
      </c>
      <c r="E2798" s="12" t="s">
        <v>1950</v>
      </c>
      <c r="F2798" s="12" t="str">
        <f t="shared" si="43"/>
        <v>UT-Summit-(49-43)</v>
      </c>
    </row>
    <row r="2799" spans="1:6" ht="12.75">
      <c r="A2799" s="12" t="s">
        <v>1792</v>
      </c>
      <c r="B2799" s="14">
        <v>49</v>
      </c>
      <c r="C2799" s="15">
        <v>45</v>
      </c>
      <c r="D2799" s="12" t="s">
        <v>579</v>
      </c>
      <c r="E2799" s="12" t="s">
        <v>1950</v>
      </c>
      <c r="F2799" s="12" t="str">
        <f t="shared" si="43"/>
        <v>UT-Tooele-(49-45)</v>
      </c>
    </row>
    <row r="2800" spans="1:6" ht="12.75">
      <c r="A2800" s="12" t="s">
        <v>1792</v>
      </c>
      <c r="B2800" s="14">
        <v>49</v>
      </c>
      <c r="C2800" s="15">
        <v>47</v>
      </c>
      <c r="D2800" s="12" t="s">
        <v>580</v>
      </c>
      <c r="E2800" s="12" t="s">
        <v>1950</v>
      </c>
      <c r="F2800" s="12" t="str">
        <f t="shared" si="43"/>
        <v>UT-Uintah-(49-47)</v>
      </c>
    </row>
    <row r="2801" spans="1:6" ht="12.75">
      <c r="A2801" s="12" t="s">
        <v>1792</v>
      </c>
      <c r="B2801" s="14">
        <v>49</v>
      </c>
      <c r="C2801" s="15">
        <v>49</v>
      </c>
      <c r="D2801" s="12" t="s">
        <v>581</v>
      </c>
      <c r="E2801" s="12" t="s">
        <v>1950</v>
      </c>
      <c r="F2801" s="12" t="str">
        <f t="shared" si="43"/>
        <v>UT-Utah-(49-49)</v>
      </c>
    </row>
    <row r="2802" spans="1:6" ht="12.75">
      <c r="A2802" s="12" t="s">
        <v>1792</v>
      </c>
      <c r="B2802" s="14">
        <v>49</v>
      </c>
      <c r="C2802" s="15">
        <v>51</v>
      </c>
      <c r="D2802" s="12" t="s">
        <v>582</v>
      </c>
      <c r="E2802" s="12" t="s">
        <v>1950</v>
      </c>
      <c r="F2802" s="12" t="str">
        <f t="shared" si="43"/>
        <v>UT-Wasatch-(49-51)</v>
      </c>
    </row>
    <row r="2803" spans="1:6" ht="12.75">
      <c r="A2803" s="12" t="s">
        <v>1792</v>
      </c>
      <c r="B2803" s="14">
        <v>49</v>
      </c>
      <c r="C2803" s="15">
        <v>53</v>
      </c>
      <c r="D2803" s="12" t="s">
        <v>2014</v>
      </c>
      <c r="E2803" s="12" t="s">
        <v>1950</v>
      </c>
      <c r="F2803" s="12" t="str">
        <f t="shared" si="43"/>
        <v>UT-Washington-(49-53)</v>
      </c>
    </row>
    <row r="2804" spans="1:6" ht="12.75">
      <c r="A2804" s="12" t="s">
        <v>1792</v>
      </c>
      <c r="B2804" s="14">
        <v>49</v>
      </c>
      <c r="C2804" s="15">
        <v>55</v>
      </c>
      <c r="D2804" s="12" t="s">
        <v>2395</v>
      </c>
      <c r="E2804" s="12" t="s">
        <v>1950</v>
      </c>
      <c r="F2804" s="12" t="str">
        <f t="shared" si="43"/>
        <v>UT-Wayne-(49-55)</v>
      </c>
    </row>
    <row r="2805" spans="1:6" ht="12.75">
      <c r="A2805" s="12" t="s">
        <v>1792</v>
      </c>
      <c r="B2805" s="14">
        <v>49</v>
      </c>
      <c r="C2805" s="15">
        <v>57</v>
      </c>
      <c r="D2805" s="12" t="s">
        <v>583</v>
      </c>
      <c r="E2805" s="12" t="s">
        <v>1950</v>
      </c>
      <c r="F2805" s="12" t="str">
        <f t="shared" si="43"/>
        <v>UT-Weber-(49-57)</v>
      </c>
    </row>
    <row r="2806" spans="1:6" ht="12.75">
      <c r="A2806" s="12" t="s">
        <v>1793</v>
      </c>
      <c r="B2806" s="14">
        <v>50</v>
      </c>
      <c r="C2806" s="15">
        <v>1</v>
      </c>
      <c r="D2806" s="12" t="s">
        <v>584</v>
      </c>
      <c r="E2806" s="12" t="s">
        <v>1950</v>
      </c>
      <c r="F2806" s="12" t="str">
        <f t="shared" si="43"/>
        <v>VT-Addison-(50-1)</v>
      </c>
    </row>
    <row r="2807" spans="1:6" ht="12.75">
      <c r="A2807" s="12" t="s">
        <v>1793</v>
      </c>
      <c r="B2807" s="14">
        <v>50</v>
      </c>
      <c r="C2807" s="15">
        <v>3</v>
      </c>
      <c r="D2807" s="12" t="s">
        <v>585</v>
      </c>
      <c r="E2807" s="12" t="s">
        <v>1950</v>
      </c>
      <c r="F2807" s="12" t="str">
        <f t="shared" si="43"/>
        <v>VT-Bennington-(50-3)</v>
      </c>
    </row>
    <row r="2808" spans="1:6" ht="12.75">
      <c r="A2808" s="12" t="s">
        <v>1793</v>
      </c>
      <c r="B2808" s="14">
        <v>50</v>
      </c>
      <c r="C2808" s="15">
        <v>5</v>
      </c>
      <c r="D2808" s="12" t="s">
        <v>586</v>
      </c>
      <c r="E2808" s="12" t="s">
        <v>1950</v>
      </c>
      <c r="F2808" s="12" t="str">
        <f t="shared" si="43"/>
        <v>VT-Caledonia-(50-5)</v>
      </c>
    </row>
    <row r="2809" spans="1:6" ht="12.75">
      <c r="A2809" s="12" t="s">
        <v>1793</v>
      </c>
      <c r="B2809" s="14">
        <v>50</v>
      </c>
      <c r="C2809" s="15">
        <v>7</v>
      </c>
      <c r="D2809" s="12" t="s">
        <v>587</v>
      </c>
      <c r="E2809" s="12" t="s">
        <v>1950</v>
      </c>
      <c r="F2809" s="12" t="str">
        <f t="shared" si="43"/>
        <v>VT-Chittenden-(50-7)</v>
      </c>
    </row>
    <row r="2810" spans="1:6" ht="12.75">
      <c r="A2810" s="12" t="s">
        <v>1793</v>
      </c>
      <c r="B2810" s="14">
        <v>50</v>
      </c>
      <c r="C2810" s="15">
        <v>9</v>
      </c>
      <c r="D2810" s="12" t="s">
        <v>1418</v>
      </c>
      <c r="E2810" s="12" t="s">
        <v>1950</v>
      </c>
      <c r="F2810" s="12" t="str">
        <f t="shared" si="43"/>
        <v>VT-Essex-(50-9)</v>
      </c>
    </row>
    <row r="2811" spans="1:6" ht="12.75">
      <c r="A2811" s="12" t="s">
        <v>1793</v>
      </c>
      <c r="B2811" s="14">
        <v>50</v>
      </c>
      <c r="C2811" s="15">
        <v>11</v>
      </c>
      <c r="D2811" s="12" t="s">
        <v>1979</v>
      </c>
      <c r="E2811" s="12" t="s">
        <v>1950</v>
      </c>
      <c r="F2811" s="12" t="str">
        <f t="shared" si="43"/>
        <v>VT-Franklin-(50-11)</v>
      </c>
    </row>
    <row r="2812" spans="1:6" ht="12.75">
      <c r="A2812" s="12" t="s">
        <v>1793</v>
      </c>
      <c r="B2812" s="14">
        <v>50</v>
      </c>
      <c r="C2812" s="15">
        <v>13</v>
      </c>
      <c r="D2812" s="12" t="s">
        <v>588</v>
      </c>
      <c r="E2812" s="12" t="s">
        <v>1950</v>
      </c>
      <c r="F2812" s="12" t="str">
        <f t="shared" si="43"/>
        <v>VT-Grand Isle-(50-13)</v>
      </c>
    </row>
    <row r="2813" spans="1:6" ht="12.75">
      <c r="A2813" s="12" t="s">
        <v>1793</v>
      </c>
      <c r="B2813" s="14">
        <v>50</v>
      </c>
      <c r="C2813" s="15">
        <v>15</v>
      </c>
      <c r="D2813" s="12" t="s">
        <v>589</v>
      </c>
      <c r="E2813" s="12" t="s">
        <v>1950</v>
      </c>
      <c r="F2813" s="12" t="str">
        <f t="shared" si="43"/>
        <v>VT-Lamoille-(50-15)</v>
      </c>
    </row>
    <row r="2814" spans="1:6" ht="12.75">
      <c r="A2814" s="12" t="s">
        <v>1793</v>
      </c>
      <c r="B2814" s="14">
        <v>50</v>
      </c>
      <c r="C2814" s="15">
        <v>17</v>
      </c>
      <c r="D2814" s="12" t="s">
        <v>2149</v>
      </c>
      <c r="E2814" s="12" t="s">
        <v>1950</v>
      </c>
      <c r="F2814" s="12" t="str">
        <f t="shared" si="43"/>
        <v>VT-Orange-(50-17)</v>
      </c>
    </row>
    <row r="2815" spans="1:6" ht="12.75">
      <c r="A2815" s="12" t="s">
        <v>1793</v>
      </c>
      <c r="B2815" s="14">
        <v>50</v>
      </c>
      <c r="C2815" s="15">
        <v>19</v>
      </c>
      <c r="D2815" s="12" t="s">
        <v>1364</v>
      </c>
      <c r="E2815" s="12" t="s">
        <v>1950</v>
      </c>
      <c r="F2815" s="12" t="str">
        <f t="shared" si="43"/>
        <v>VT-Orleans-(50-19)</v>
      </c>
    </row>
    <row r="2816" spans="1:6" ht="12.75">
      <c r="A2816" s="12" t="s">
        <v>1793</v>
      </c>
      <c r="B2816" s="14">
        <v>50</v>
      </c>
      <c r="C2816" s="15">
        <v>21</v>
      </c>
      <c r="D2816" s="12" t="s">
        <v>590</v>
      </c>
      <c r="E2816" s="12" t="s">
        <v>1950</v>
      </c>
      <c r="F2816" s="12" t="str">
        <f t="shared" si="43"/>
        <v>VT-Rutland-(50-21)</v>
      </c>
    </row>
    <row r="2817" spans="1:6" ht="12.75">
      <c r="A2817" s="12" t="s">
        <v>1793</v>
      </c>
      <c r="B2817" s="14">
        <v>50</v>
      </c>
      <c r="C2817" s="15">
        <v>23</v>
      </c>
      <c r="D2817" s="12" t="s">
        <v>2014</v>
      </c>
      <c r="E2817" s="12" t="s">
        <v>1950</v>
      </c>
      <c r="F2817" s="12" t="str">
        <f t="shared" si="43"/>
        <v>VT-Washington-(50-23)</v>
      </c>
    </row>
    <row r="2818" spans="1:6" ht="12.75">
      <c r="A2818" s="12" t="s">
        <v>1793</v>
      </c>
      <c r="B2818" s="14">
        <v>50</v>
      </c>
      <c r="C2818" s="15">
        <v>25</v>
      </c>
      <c r="D2818" s="12" t="s">
        <v>2240</v>
      </c>
      <c r="E2818" s="12" t="s">
        <v>1950</v>
      </c>
      <c r="F2818" s="12" t="str">
        <f t="shared" si="43"/>
        <v>VT-Windham-(50-25)</v>
      </c>
    </row>
    <row r="2819" spans="1:6" ht="12.75">
      <c r="A2819" s="12" t="s">
        <v>1793</v>
      </c>
      <c r="B2819" s="14">
        <v>50</v>
      </c>
      <c r="C2819" s="15">
        <v>27</v>
      </c>
      <c r="D2819" s="12" t="s">
        <v>591</v>
      </c>
      <c r="E2819" s="12" t="s">
        <v>1950</v>
      </c>
      <c r="F2819" s="12" t="str">
        <f aca="true" t="shared" si="44" ref="F2819:F2882">A2819&amp;"-"&amp;D2819&amp;"-("&amp;B2819&amp;"-"&amp;C2819&amp;")"</f>
        <v>VT-Windsor-(50-27)</v>
      </c>
    </row>
    <row r="2820" spans="1:6" ht="12.75">
      <c r="A2820" s="12" t="s">
        <v>1795</v>
      </c>
      <c r="B2820" s="14">
        <v>51</v>
      </c>
      <c r="C2820" s="15">
        <v>1</v>
      </c>
      <c r="D2820" s="12" t="s">
        <v>592</v>
      </c>
      <c r="E2820" s="12" t="s">
        <v>1950</v>
      </c>
      <c r="F2820" s="12" t="str">
        <f t="shared" si="44"/>
        <v>VA-Accomack-(51-1)</v>
      </c>
    </row>
    <row r="2821" spans="1:6" ht="12.75">
      <c r="A2821" s="12" t="s">
        <v>1795</v>
      </c>
      <c r="B2821" s="14">
        <v>51</v>
      </c>
      <c r="C2821" s="15">
        <v>3</v>
      </c>
      <c r="D2821" s="12" t="s">
        <v>593</v>
      </c>
      <c r="E2821" s="12" t="s">
        <v>1950</v>
      </c>
      <c r="F2821" s="12" t="str">
        <f t="shared" si="44"/>
        <v>VA-Albemarle-(51-3)</v>
      </c>
    </row>
    <row r="2822" spans="1:6" ht="12.75">
      <c r="A2822" s="12" t="s">
        <v>1795</v>
      </c>
      <c r="B2822" s="14">
        <v>51</v>
      </c>
      <c r="C2822" s="15">
        <v>5</v>
      </c>
      <c r="D2822" s="12" t="s">
        <v>99</v>
      </c>
      <c r="E2822" s="12" t="s">
        <v>1950</v>
      </c>
      <c r="F2822" s="12" t="str">
        <f t="shared" si="44"/>
        <v>VA-Alleghany-(51-5)</v>
      </c>
    </row>
    <row r="2823" spans="1:6" ht="12.75">
      <c r="A2823" s="12" t="s">
        <v>1795</v>
      </c>
      <c r="B2823" s="14">
        <v>51</v>
      </c>
      <c r="C2823" s="15">
        <v>7</v>
      </c>
      <c r="D2823" s="12" t="s">
        <v>594</v>
      </c>
      <c r="E2823" s="12" t="s">
        <v>1950</v>
      </c>
      <c r="F2823" s="12" t="str">
        <f t="shared" si="44"/>
        <v>VA-Amelia-(51-7)</v>
      </c>
    </row>
    <row r="2824" spans="1:6" ht="12.75">
      <c r="A2824" s="12" t="s">
        <v>1795</v>
      </c>
      <c r="B2824" s="14">
        <v>51</v>
      </c>
      <c r="C2824" s="15">
        <v>9</v>
      </c>
      <c r="D2824" s="12" t="s">
        <v>595</v>
      </c>
      <c r="E2824" s="12" t="s">
        <v>1950</v>
      </c>
      <c r="F2824" s="12" t="str">
        <f t="shared" si="44"/>
        <v>VA-Amherst-(51-9)</v>
      </c>
    </row>
    <row r="2825" spans="1:6" ht="12.75">
      <c r="A2825" s="12" t="s">
        <v>1795</v>
      </c>
      <c r="B2825" s="14">
        <v>51</v>
      </c>
      <c r="C2825" s="15">
        <v>11</v>
      </c>
      <c r="D2825" s="12" t="s">
        <v>596</v>
      </c>
      <c r="E2825" s="12" t="s">
        <v>1950</v>
      </c>
      <c r="F2825" s="12" t="str">
        <f t="shared" si="44"/>
        <v>VA-Appomattox-(51-11)</v>
      </c>
    </row>
    <row r="2826" spans="1:6" ht="12.75">
      <c r="A2826" s="12" t="s">
        <v>1795</v>
      </c>
      <c r="B2826" s="14">
        <v>51</v>
      </c>
      <c r="C2826" s="15">
        <v>13</v>
      </c>
      <c r="D2826" s="12" t="s">
        <v>597</v>
      </c>
      <c r="E2826" s="12" t="s">
        <v>1950</v>
      </c>
      <c r="F2826" s="12" t="str">
        <f t="shared" si="44"/>
        <v>VA-Arlington-(51-13)</v>
      </c>
    </row>
    <row r="2827" spans="1:6" ht="12.75">
      <c r="A2827" s="12" t="s">
        <v>1795</v>
      </c>
      <c r="B2827" s="14">
        <v>51</v>
      </c>
      <c r="C2827" s="15">
        <v>15</v>
      </c>
      <c r="D2827" s="12" t="s">
        <v>598</v>
      </c>
      <c r="E2827" s="12" t="s">
        <v>1950</v>
      </c>
      <c r="F2827" s="12" t="str">
        <f t="shared" si="44"/>
        <v>VA-Augusta-(51-15)</v>
      </c>
    </row>
    <row r="2828" spans="1:6" ht="12.75">
      <c r="A2828" s="12" t="s">
        <v>1795</v>
      </c>
      <c r="B2828" s="14">
        <v>51</v>
      </c>
      <c r="C2828" s="15">
        <v>17</v>
      </c>
      <c r="D2828" s="12" t="s">
        <v>1286</v>
      </c>
      <c r="E2828" s="12" t="s">
        <v>1950</v>
      </c>
      <c r="F2828" s="12" t="str">
        <f t="shared" si="44"/>
        <v>VA-Bath-(51-17)</v>
      </c>
    </row>
    <row r="2829" spans="1:6" ht="12.75">
      <c r="A2829" s="12" t="s">
        <v>1795</v>
      </c>
      <c r="B2829" s="14">
        <v>51</v>
      </c>
      <c r="C2829" s="15">
        <v>19</v>
      </c>
      <c r="D2829" s="12" t="s">
        <v>287</v>
      </c>
      <c r="E2829" s="12" t="s">
        <v>1950</v>
      </c>
      <c r="F2829" s="12" t="str">
        <f t="shared" si="44"/>
        <v>VA-Bedford-(51-19)</v>
      </c>
    </row>
    <row r="2830" spans="1:6" ht="12.75">
      <c r="A2830" s="12" t="s">
        <v>1795</v>
      </c>
      <c r="B2830" s="14">
        <v>51</v>
      </c>
      <c r="C2830" s="15">
        <v>21</v>
      </c>
      <c r="D2830" s="12" t="s">
        <v>599</v>
      </c>
      <c r="E2830" s="12" t="s">
        <v>1950</v>
      </c>
      <c r="F2830" s="12" t="str">
        <f t="shared" si="44"/>
        <v>VA-Bland-(51-21)</v>
      </c>
    </row>
    <row r="2831" spans="1:6" ht="12.75">
      <c r="A2831" s="12" t="s">
        <v>1795</v>
      </c>
      <c r="B2831" s="14">
        <v>51</v>
      </c>
      <c r="C2831" s="15">
        <v>23</v>
      </c>
      <c r="D2831" s="12" t="s">
        <v>600</v>
      </c>
      <c r="E2831" s="12" t="s">
        <v>1950</v>
      </c>
      <c r="F2831" s="12" t="str">
        <f t="shared" si="44"/>
        <v>VA-Botetourt-(51-23)</v>
      </c>
    </row>
    <row r="2832" spans="1:6" ht="12.75">
      <c r="A2832" s="12" t="s">
        <v>1795</v>
      </c>
      <c r="B2832" s="14">
        <v>51</v>
      </c>
      <c r="C2832" s="15">
        <v>25</v>
      </c>
      <c r="D2832" s="12" t="s">
        <v>106</v>
      </c>
      <c r="E2832" s="12" t="s">
        <v>1950</v>
      </c>
      <c r="F2832" s="12" t="str">
        <f t="shared" si="44"/>
        <v>VA-Brunswick-(51-25)</v>
      </c>
    </row>
    <row r="2833" spans="1:6" ht="12.75">
      <c r="A2833" s="12" t="s">
        <v>1795</v>
      </c>
      <c r="B2833" s="14">
        <v>51</v>
      </c>
      <c r="C2833" s="15">
        <v>27</v>
      </c>
      <c r="D2833" s="12" t="s">
        <v>2729</v>
      </c>
      <c r="E2833" s="12" t="s">
        <v>1950</v>
      </c>
      <c r="F2833" s="12" t="str">
        <f t="shared" si="44"/>
        <v>VA-Buchanan-(51-27)</v>
      </c>
    </row>
    <row r="2834" spans="1:6" ht="12.75">
      <c r="A2834" s="12" t="s">
        <v>1795</v>
      </c>
      <c r="B2834" s="14">
        <v>51</v>
      </c>
      <c r="C2834" s="15">
        <v>29</v>
      </c>
      <c r="D2834" s="12" t="s">
        <v>601</v>
      </c>
      <c r="E2834" s="12" t="s">
        <v>1950</v>
      </c>
      <c r="F2834" s="12" t="str">
        <f t="shared" si="44"/>
        <v>VA-Buckingham-(51-29)</v>
      </c>
    </row>
    <row r="2835" spans="1:6" ht="12.75">
      <c r="A2835" s="12" t="s">
        <v>1795</v>
      </c>
      <c r="B2835" s="14">
        <v>51</v>
      </c>
      <c r="C2835" s="15">
        <v>31</v>
      </c>
      <c r="D2835" s="12" t="s">
        <v>1296</v>
      </c>
      <c r="E2835" s="12" t="s">
        <v>1950</v>
      </c>
      <c r="F2835" s="12" t="str">
        <f t="shared" si="44"/>
        <v>VA-Campbell-(51-31)</v>
      </c>
    </row>
    <row r="2836" spans="1:6" ht="12.75">
      <c r="A2836" s="12" t="s">
        <v>1795</v>
      </c>
      <c r="B2836" s="14">
        <v>51</v>
      </c>
      <c r="C2836" s="15">
        <v>33</v>
      </c>
      <c r="D2836" s="12" t="s">
        <v>1401</v>
      </c>
      <c r="E2836" s="12" t="s">
        <v>1950</v>
      </c>
      <c r="F2836" s="12" t="str">
        <f t="shared" si="44"/>
        <v>VA-Caroline-(51-33)</v>
      </c>
    </row>
    <row r="2837" spans="1:6" ht="12.75">
      <c r="A2837" s="12" t="s">
        <v>1795</v>
      </c>
      <c r="B2837" s="14">
        <v>51</v>
      </c>
      <c r="C2837" s="15">
        <v>35</v>
      </c>
      <c r="D2837" s="12" t="s">
        <v>2067</v>
      </c>
      <c r="E2837" s="12" t="s">
        <v>1950</v>
      </c>
      <c r="F2837" s="12" t="str">
        <f t="shared" si="44"/>
        <v>VA-Carroll-(51-35)</v>
      </c>
    </row>
    <row r="2838" spans="1:6" ht="12.75">
      <c r="A2838" s="12" t="s">
        <v>1795</v>
      </c>
      <c r="B2838" s="14">
        <v>51</v>
      </c>
      <c r="C2838" s="15">
        <v>36</v>
      </c>
      <c r="D2838" s="12" t="s">
        <v>602</v>
      </c>
      <c r="E2838" s="12" t="s">
        <v>1950</v>
      </c>
      <c r="F2838" s="12" t="str">
        <f t="shared" si="44"/>
        <v>VA-Charles City-(51-36)</v>
      </c>
    </row>
    <row r="2839" spans="1:6" ht="12.75">
      <c r="A2839" s="12" t="s">
        <v>1795</v>
      </c>
      <c r="B2839" s="14">
        <v>51</v>
      </c>
      <c r="C2839" s="15">
        <v>37</v>
      </c>
      <c r="D2839" s="12" t="s">
        <v>2251</v>
      </c>
      <c r="E2839" s="12" t="s">
        <v>1950</v>
      </c>
      <c r="F2839" s="12" t="str">
        <f t="shared" si="44"/>
        <v>VA-Charlotte-(51-37)</v>
      </c>
    </row>
    <row r="2840" spans="1:6" ht="12.75">
      <c r="A2840" s="12" t="s">
        <v>1795</v>
      </c>
      <c r="B2840" s="14">
        <v>51</v>
      </c>
      <c r="C2840" s="15">
        <v>41</v>
      </c>
      <c r="D2840" s="12" t="s">
        <v>326</v>
      </c>
      <c r="E2840" s="12" t="s">
        <v>1950</v>
      </c>
      <c r="F2840" s="12" t="str">
        <f t="shared" si="44"/>
        <v>VA-Chesterfield-(51-41)</v>
      </c>
    </row>
    <row r="2841" spans="1:6" ht="12.75">
      <c r="A2841" s="12" t="s">
        <v>1795</v>
      </c>
      <c r="B2841" s="14">
        <v>51</v>
      </c>
      <c r="C2841" s="15">
        <v>43</v>
      </c>
      <c r="D2841" s="12" t="s">
        <v>1962</v>
      </c>
      <c r="E2841" s="12" t="s">
        <v>1950</v>
      </c>
      <c r="F2841" s="12" t="str">
        <f t="shared" si="44"/>
        <v>VA-Clarke-(51-43)</v>
      </c>
    </row>
    <row r="2842" spans="1:6" ht="12.75">
      <c r="A2842" s="12" t="s">
        <v>1795</v>
      </c>
      <c r="B2842" s="14">
        <v>51</v>
      </c>
      <c r="C2842" s="15">
        <v>45</v>
      </c>
      <c r="D2842" s="12" t="s">
        <v>236</v>
      </c>
      <c r="E2842" s="12" t="s">
        <v>1950</v>
      </c>
      <c r="F2842" s="12" t="str">
        <f t="shared" si="44"/>
        <v>VA-Craig-(51-45)</v>
      </c>
    </row>
    <row r="2843" spans="1:6" ht="12.75">
      <c r="A2843" s="12" t="s">
        <v>1795</v>
      </c>
      <c r="B2843" s="14">
        <v>51</v>
      </c>
      <c r="C2843" s="15">
        <v>47</v>
      </c>
      <c r="D2843" s="12" t="s">
        <v>603</v>
      </c>
      <c r="E2843" s="12" t="s">
        <v>1950</v>
      </c>
      <c r="F2843" s="12" t="str">
        <f t="shared" si="44"/>
        <v>VA-Culpeper-(51-47)</v>
      </c>
    </row>
    <row r="2844" spans="1:6" ht="12.75">
      <c r="A2844" s="12" t="s">
        <v>1795</v>
      </c>
      <c r="B2844" s="14">
        <v>51</v>
      </c>
      <c r="C2844" s="15">
        <v>49</v>
      </c>
      <c r="D2844" s="12" t="s">
        <v>2637</v>
      </c>
      <c r="E2844" s="12" t="s">
        <v>1950</v>
      </c>
      <c r="F2844" s="12" t="str">
        <f t="shared" si="44"/>
        <v>VA-Cumberland-(51-49)</v>
      </c>
    </row>
    <row r="2845" spans="1:6" ht="12.75">
      <c r="A2845" s="12" t="s">
        <v>1795</v>
      </c>
      <c r="B2845" s="14">
        <v>51</v>
      </c>
      <c r="C2845" s="15">
        <v>51</v>
      </c>
      <c r="D2845" s="12" t="s">
        <v>604</v>
      </c>
      <c r="E2845" s="12" t="s">
        <v>1950</v>
      </c>
      <c r="F2845" s="12" t="str">
        <f t="shared" si="44"/>
        <v>VA-Dickenson-(51-51)</v>
      </c>
    </row>
    <row r="2846" spans="1:6" ht="12.75">
      <c r="A2846" s="12" t="s">
        <v>1795</v>
      </c>
      <c r="B2846" s="14">
        <v>51</v>
      </c>
      <c r="C2846" s="15">
        <v>53</v>
      </c>
      <c r="D2846" s="12" t="s">
        <v>605</v>
      </c>
      <c r="E2846" s="12" t="s">
        <v>1950</v>
      </c>
      <c r="F2846" s="12" t="str">
        <f t="shared" si="44"/>
        <v>VA-Dinwiddie-(51-53)</v>
      </c>
    </row>
    <row r="2847" spans="1:6" ht="12.75">
      <c r="A2847" s="12" t="s">
        <v>1795</v>
      </c>
      <c r="B2847" s="14">
        <v>51</v>
      </c>
      <c r="C2847" s="15">
        <v>57</v>
      </c>
      <c r="D2847" s="12" t="s">
        <v>1418</v>
      </c>
      <c r="E2847" s="12" t="s">
        <v>1950</v>
      </c>
      <c r="F2847" s="12" t="str">
        <f t="shared" si="44"/>
        <v>VA-Essex-(51-57)</v>
      </c>
    </row>
    <row r="2848" spans="1:6" ht="12.75">
      <c r="A2848" s="12" t="s">
        <v>1795</v>
      </c>
      <c r="B2848" s="14">
        <v>51</v>
      </c>
      <c r="C2848" s="15">
        <v>59</v>
      </c>
      <c r="D2848" s="12" t="s">
        <v>606</v>
      </c>
      <c r="E2848" s="12" t="s">
        <v>1950</v>
      </c>
      <c r="F2848" s="12" t="str">
        <f t="shared" si="44"/>
        <v>VA-Fairfax-(51-59)</v>
      </c>
    </row>
    <row r="2849" spans="1:6" ht="12.75">
      <c r="A2849" s="12" t="s">
        <v>1795</v>
      </c>
      <c r="B2849" s="14">
        <v>51</v>
      </c>
      <c r="C2849" s="15">
        <v>61</v>
      </c>
      <c r="D2849" s="12" t="s">
        <v>607</v>
      </c>
      <c r="E2849" s="12" t="s">
        <v>1950</v>
      </c>
      <c r="F2849" s="12" t="str">
        <f t="shared" si="44"/>
        <v>VA-Fauquier-(51-61)</v>
      </c>
    </row>
    <row r="2850" spans="1:6" ht="12.75">
      <c r="A2850" s="12" t="s">
        <v>1795</v>
      </c>
      <c r="B2850" s="14">
        <v>51</v>
      </c>
      <c r="C2850" s="15">
        <v>63</v>
      </c>
      <c r="D2850" s="12" t="s">
        <v>2335</v>
      </c>
      <c r="E2850" s="12" t="s">
        <v>1950</v>
      </c>
      <c r="F2850" s="12" t="str">
        <f t="shared" si="44"/>
        <v>VA-Floyd-(51-63)</v>
      </c>
    </row>
    <row r="2851" spans="1:6" ht="12.75">
      <c r="A2851" s="12" t="s">
        <v>1795</v>
      </c>
      <c r="B2851" s="14">
        <v>51</v>
      </c>
      <c r="C2851" s="15">
        <v>65</v>
      </c>
      <c r="D2851" s="12" t="s">
        <v>608</v>
      </c>
      <c r="E2851" s="12" t="s">
        <v>1950</v>
      </c>
      <c r="F2851" s="12" t="str">
        <f t="shared" si="44"/>
        <v>VA-Fluvanna-(51-65)</v>
      </c>
    </row>
    <row r="2852" spans="1:6" ht="12.75">
      <c r="A2852" s="12" t="s">
        <v>1795</v>
      </c>
      <c r="B2852" s="14">
        <v>51</v>
      </c>
      <c r="C2852" s="15">
        <v>67</v>
      </c>
      <c r="D2852" s="12" t="s">
        <v>1979</v>
      </c>
      <c r="E2852" s="12" t="s">
        <v>1950</v>
      </c>
      <c r="F2852" s="12" t="str">
        <f t="shared" si="44"/>
        <v>VA-Franklin-(51-67)</v>
      </c>
    </row>
    <row r="2853" spans="1:6" ht="12.75">
      <c r="A2853" s="12" t="s">
        <v>1795</v>
      </c>
      <c r="B2853" s="14">
        <v>51</v>
      </c>
      <c r="C2853" s="15">
        <v>69</v>
      </c>
      <c r="D2853" s="12" t="s">
        <v>1405</v>
      </c>
      <c r="E2853" s="12" t="s">
        <v>1950</v>
      </c>
      <c r="F2853" s="12" t="str">
        <f t="shared" si="44"/>
        <v>VA-Frederick-(51-69)</v>
      </c>
    </row>
    <row r="2854" spans="1:6" ht="12.75">
      <c r="A2854" s="12" t="s">
        <v>1795</v>
      </c>
      <c r="B2854" s="14">
        <v>51</v>
      </c>
      <c r="C2854" s="15">
        <v>71</v>
      </c>
      <c r="D2854" s="12" t="s">
        <v>391</v>
      </c>
      <c r="E2854" s="12" t="s">
        <v>1950</v>
      </c>
      <c r="F2854" s="12" t="str">
        <f t="shared" si="44"/>
        <v>VA-Giles-(51-71)</v>
      </c>
    </row>
    <row r="2855" spans="1:6" ht="12.75">
      <c r="A2855" s="12" t="s">
        <v>1795</v>
      </c>
      <c r="B2855" s="14">
        <v>51</v>
      </c>
      <c r="C2855" s="15">
        <v>73</v>
      </c>
      <c r="D2855" s="12" t="s">
        <v>37</v>
      </c>
      <c r="E2855" s="12" t="s">
        <v>1950</v>
      </c>
      <c r="F2855" s="12" t="str">
        <f t="shared" si="44"/>
        <v>VA-Gloucester-(51-73)</v>
      </c>
    </row>
    <row r="2856" spans="1:6" ht="12.75">
      <c r="A2856" s="12" t="s">
        <v>1795</v>
      </c>
      <c r="B2856" s="14">
        <v>51</v>
      </c>
      <c r="C2856" s="15">
        <v>75</v>
      </c>
      <c r="D2856" s="12" t="s">
        <v>609</v>
      </c>
      <c r="E2856" s="12" t="s">
        <v>1950</v>
      </c>
      <c r="F2856" s="12" t="str">
        <f t="shared" si="44"/>
        <v>VA-Goochland-(51-75)</v>
      </c>
    </row>
    <row r="2857" spans="1:6" ht="12.75">
      <c r="A2857" s="12" t="s">
        <v>1795</v>
      </c>
      <c r="B2857" s="14">
        <v>51</v>
      </c>
      <c r="C2857" s="15">
        <v>77</v>
      </c>
      <c r="D2857" s="12" t="s">
        <v>1306</v>
      </c>
      <c r="E2857" s="12" t="s">
        <v>1950</v>
      </c>
      <c r="F2857" s="12" t="str">
        <f t="shared" si="44"/>
        <v>VA-Grayson-(51-77)</v>
      </c>
    </row>
    <row r="2858" spans="1:6" ht="12.75">
      <c r="A2858" s="12" t="s">
        <v>1795</v>
      </c>
      <c r="B2858" s="14">
        <v>51</v>
      </c>
      <c r="C2858" s="15">
        <v>79</v>
      </c>
      <c r="D2858" s="12" t="s">
        <v>1981</v>
      </c>
      <c r="E2858" s="12" t="s">
        <v>1950</v>
      </c>
      <c r="F2858" s="12" t="str">
        <f t="shared" si="44"/>
        <v>VA-Greene-(51-79)</v>
      </c>
    </row>
    <row r="2859" spans="1:6" ht="12.75">
      <c r="A2859" s="12" t="s">
        <v>1795</v>
      </c>
      <c r="B2859" s="14">
        <v>51</v>
      </c>
      <c r="C2859" s="15">
        <v>81</v>
      </c>
      <c r="D2859" s="12" t="s">
        <v>610</v>
      </c>
      <c r="E2859" s="12" t="s">
        <v>1950</v>
      </c>
      <c r="F2859" s="12" t="str">
        <f t="shared" si="44"/>
        <v>VA-Greensville-(51-81)</v>
      </c>
    </row>
    <row r="2860" spans="1:6" ht="12.75">
      <c r="A2860" s="12" t="s">
        <v>1795</v>
      </c>
      <c r="B2860" s="14">
        <v>51</v>
      </c>
      <c r="C2860" s="15">
        <v>83</v>
      </c>
      <c r="D2860" s="12" t="s">
        <v>126</v>
      </c>
      <c r="E2860" s="12" t="s">
        <v>1950</v>
      </c>
      <c r="F2860" s="12" t="str">
        <f t="shared" si="44"/>
        <v>VA-Halifax-(51-83)</v>
      </c>
    </row>
    <row r="2861" spans="1:6" ht="12.75">
      <c r="A2861" s="12" t="s">
        <v>1795</v>
      </c>
      <c r="B2861" s="14">
        <v>51</v>
      </c>
      <c r="C2861" s="15">
        <v>85</v>
      </c>
      <c r="D2861" s="12" t="s">
        <v>611</v>
      </c>
      <c r="E2861" s="12" t="s">
        <v>1950</v>
      </c>
      <c r="F2861" s="12" t="str">
        <f t="shared" si="44"/>
        <v>VA-Hanover-(51-85)</v>
      </c>
    </row>
    <row r="2862" spans="1:6" ht="12.75">
      <c r="A2862" s="12" t="s">
        <v>1795</v>
      </c>
      <c r="B2862" s="14">
        <v>51</v>
      </c>
      <c r="C2862" s="15">
        <v>87</v>
      </c>
      <c r="D2862" s="12" t="s">
        <v>612</v>
      </c>
      <c r="E2862" s="12" t="s">
        <v>1950</v>
      </c>
      <c r="F2862" s="12" t="str">
        <f t="shared" si="44"/>
        <v>VA-Henrico-(51-87)</v>
      </c>
    </row>
    <row r="2863" spans="1:6" ht="12.75">
      <c r="A2863" s="12" t="s">
        <v>1795</v>
      </c>
      <c r="B2863" s="14">
        <v>51</v>
      </c>
      <c r="C2863" s="15">
        <v>89</v>
      </c>
      <c r="D2863" s="12" t="s">
        <v>1983</v>
      </c>
      <c r="E2863" s="12" t="s">
        <v>1950</v>
      </c>
      <c r="F2863" s="12" t="str">
        <f t="shared" si="44"/>
        <v>VA-Henry-(51-89)</v>
      </c>
    </row>
    <row r="2864" spans="1:6" ht="12.75">
      <c r="A2864" s="12" t="s">
        <v>1795</v>
      </c>
      <c r="B2864" s="14">
        <v>51</v>
      </c>
      <c r="C2864" s="15">
        <v>91</v>
      </c>
      <c r="D2864" s="12" t="s">
        <v>207</v>
      </c>
      <c r="E2864" s="12" t="s">
        <v>1950</v>
      </c>
      <c r="F2864" s="12" t="str">
        <f t="shared" si="44"/>
        <v>VA-Highland-(51-91)</v>
      </c>
    </row>
    <row r="2865" spans="1:6" ht="12.75">
      <c r="A2865" s="12" t="s">
        <v>1795</v>
      </c>
      <c r="B2865" s="14">
        <v>51</v>
      </c>
      <c r="C2865" s="15">
        <v>93</v>
      </c>
      <c r="D2865" s="12" t="s">
        <v>613</v>
      </c>
      <c r="E2865" s="12" t="s">
        <v>1950</v>
      </c>
      <c r="F2865" s="12" t="str">
        <f t="shared" si="44"/>
        <v>VA-Isle of Wight-(51-93)</v>
      </c>
    </row>
    <row r="2866" spans="1:6" ht="12.75">
      <c r="A2866" s="12" t="s">
        <v>1795</v>
      </c>
      <c r="B2866" s="14">
        <v>51</v>
      </c>
      <c r="C2866" s="15">
        <v>95</v>
      </c>
      <c r="D2866" s="12" t="s">
        <v>614</v>
      </c>
      <c r="E2866" s="12" t="s">
        <v>1950</v>
      </c>
      <c r="F2866" s="12" t="str">
        <f t="shared" si="44"/>
        <v>VA-James City-(51-95)</v>
      </c>
    </row>
    <row r="2867" spans="1:6" ht="12.75">
      <c r="A2867" s="12" t="s">
        <v>1795</v>
      </c>
      <c r="B2867" s="14">
        <v>51</v>
      </c>
      <c r="C2867" s="15">
        <v>97</v>
      </c>
      <c r="D2867" s="12" t="s">
        <v>615</v>
      </c>
      <c r="E2867" s="12" t="s">
        <v>1950</v>
      </c>
      <c r="F2867" s="12" t="str">
        <f t="shared" si="44"/>
        <v>VA-King and Queen-(51-97)</v>
      </c>
    </row>
    <row r="2868" spans="1:6" ht="12.75">
      <c r="A2868" s="12" t="s">
        <v>1795</v>
      </c>
      <c r="B2868" s="14">
        <v>51</v>
      </c>
      <c r="C2868" s="15">
        <v>99</v>
      </c>
      <c r="D2868" s="12" t="s">
        <v>616</v>
      </c>
      <c r="E2868" s="12" t="s">
        <v>1950</v>
      </c>
      <c r="F2868" s="12" t="str">
        <f t="shared" si="44"/>
        <v>VA-King George-(51-99)</v>
      </c>
    </row>
    <row r="2869" spans="1:6" ht="12.75">
      <c r="A2869" s="12" t="s">
        <v>1795</v>
      </c>
      <c r="B2869" s="14">
        <v>51</v>
      </c>
      <c r="C2869" s="15">
        <v>101</v>
      </c>
      <c r="D2869" s="12" t="s">
        <v>617</v>
      </c>
      <c r="E2869" s="12" t="s">
        <v>1950</v>
      </c>
      <c r="F2869" s="12" t="str">
        <f t="shared" si="44"/>
        <v>VA-King William-(51-101)</v>
      </c>
    </row>
    <row r="2870" spans="1:6" ht="12.75">
      <c r="A2870" s="12" t="s">
        <v>1795</v>
      </c>
      <c r="B2870" s="14">
        <v>51</v>
      </c>
      <c r="C2870" s="15">
        <v>103</v>
      </c>
      <c r="D2870" s="12" t="s">
        <v>0</v>
      </c>
      <c r="E2870" s="12" t="s">
        <v>1950</v>
      </c>
      <c r="F2870" s="12" t="str">
        <f t="shared" si="44"/>
        <v>VA-Lancaster-(51-103)</v>
      </c>
    </row>
    <row r="2871" spans="1:6" ht="12.75">
      <c r="A2871" s="12" t="s">
        <v>1795</v>
      </c>
      <c r="B2871" s="14">
        <v>51</v>
      </c>
      <c r="C2871" s="15">
        <v>105</v>
      </c>
      <c r="D2871" s="12" t="s">
        <v>1990</v>
      </c>
      <c r="E2871" s="12" t="s">
        <v>1950</v>
      </c>
      <c r="F2871" s="12" t="str">
        <f t="shared" si="44"/>
        <v>VA-Lee-(51-105)</v>
      </c>
    </row>
    <row r="2872" spans="1:6" ht="12.75">
      <c r="A2872" s="12" t="s">
        <v>1795</v>
      </c>
      <c r="B2872" s="14">
        <v>51</v>
      </c>
      <c r="C2872" s="15">
        <v>107</v>
      </c>
      <c r="D2872" s="12" t="s">
        <v>618</v>
      </c>
      <c r="E2872" s="12" t="s">
        <v>1950</v>
      </c>
      <c r="F2872" s="12" t="str">
        <f t="shared" si="44"/>
        <v>VA-Loudoun-(51-107)</v>
      </c>
    </row>
    <row r="2873" spans="1:6" ht="12.75">
      <c r="A2873" s="12" t="s">
        <v>1795</v>
      </c>
      <c r="B2873" s="14">
        <v>51</v>
      </c>
      <c r="C2873" s="15">
        <v>109</v>
      </c>
      <c r="D2873" s="12" t="s">
        <v>2745</v>
      </c>
      <c r="E2873" s="12" t="s">
        <v>1950</v>
      </c>
      <c r="F2873" s="12" t="str">
        <f t="shared" si="44"/>
        <v>VA-Louisa-(51-109)</v>
      </c>
    </row>
    <row r="2874" spans="1:6" ht="12.75">
      <c r="A2874" s="12" t="s">
        <v>1795</v>
      </c>
      <c r="B2874" s="14">
        <v>51</v>
      </c>
      <c r="C2874" s="15">
        <v>111</v>
      </c>
      <c r="D2874" s="12" t="s">
        <v>619</v>
      </c>
      <c r="E2874" s="12" t="s">
        <v>1950</v>
      </c>
      <c r="F2874" s="12" t="str">
        <f t="shared" si="44"/>
        <v>VA-Lunenburg-(51-111)</v>
      </c>
    </row>
    <row r="2875" spans="1:6" ht="12.75">
      <c r="A2875" s="12" t="s">
        <v>1795</v>
      </c>
      <c r="B2875" s="14">
        <v>51</v>
      </c>
      <c r="C2875" s="15">
        <v>113</v>
      </c>
      <c r="D2875" s="12" t="s">
        <v>1994</v>
      </c>
      <c r="E2875" s="12" t="s">
        <v>1950</v>
      </c>
      <c r="F2875" s="12" t="str">
        <f t="shared" si="44"/>
        <v>VA-Madison-(51-113)</v>
      </c>
    </row>
    <row r="2876" spans="1:6" ht="12.75">
      <c r="A2876" s="12" t="s">
        <v>1795</v>
      </c>
      <c r="B2876" s="14">
        <v>51</v>
      </c>
      <c r="C2876" s="15">
        <v>115</v>
      </c>
      <c r="D2876" s="12" t="s">
        <v>620</v>
      </c>
      <c r="E2876" s="12" t="s">
        <v>1950</v>
      </c>
      <c r="F2876" s="12" t="str">
        <f t="shared" si="44"/>
        <v>VA-Mathews-(51-115)</v>
      </c>
    </row>
    <row r="2877" spans="1:6" ht="12.75">
      <c r="A2877" s="12" t="s">
        <v>1795</v>
      </c>
      <c r="B2877" s="14">
        <v>51</v>
      </c>
      <c r="C2877" s="15">
        <v>117</v>
      </c>
      <c r="D2877" s="12" t="s">
        <v>136</v>
      </c>
      <c r="E2877" s="12" t="s">
        <v>1950</v>
      </c>
      <c r="F2877" s="12" t="str">
        <f t="shared" si="44"/>
        <v>VA-Mecklenburg-(51-117)</v>
      </c>
    </row>
    <row r="2878" spans="1:6" ht="12.75">
      <c r="A2878" s="12" t="s">
        <v>1795</v>
      </c>
      <c r="B2878" s="14">
        <v>51</v>
      </c>
      <c r="C2878" s="15">
        <v>119</v>
      </c>
      <c r="D2878" s="12" t="s">
        <v>2236</v>
      </c>
      <c r="E2878" s="12" t="s">
        <v>1950</v>
      </c>
      <c r="F2878" s="12" t="str">
        <f t="shared" si="44"/>
        <v>VA-Middlesex-(51-119)</v>
      </c>
    </row>
    <row r="2879" spans="1:6" ht="12.75">
      <c r="A2879" s="12" t="s">
        <v>1795</v>
      </c>
      <c r="B2879" s="14">
        <v>51</v>
      </c>
      <c r="C2879" s="15">
        <v>121</v>
      </c>
      <c r="D2879" s="12" t="s">
        <v>2000</v>
      </c>
      <c r="E2879" s="12" t="s">
        <v>1950</v>
      </c>
      <c r="F2879" s="12" t="str">
        <f t="shared" si="44"/>
        <v>VA-Montgomery-(51-121)</v>
      </c>
    </row>
    <row r="2880" spans="1:6" ht="12.75">
      <c r="A2880" s="12" t="s">
        <v>1795</v>
      </c>
      <c r="B2880" s="14">
        <v>51</v>
      </c>
      <c r="C2880" s="15">
        <v>125</v>
      </c>
      <c r="D2880" s="12" t="s">
        <v>1325</v>
      </c>
      <c r="E2880" s="12" t="s">
        <v>1950</v>
      </c>
      <c r="F2880" s="12" t="str">
        <f t="shared" si="44"/>
        <v>VA-Nelson-(51-125)</v>
      </c>
    </row>
    <row r="2881" spans="1:6" ht="12.75">
      <c r="A2881" s="12" t="s">
        <v>1795</v>
      </c>
      <c r="B2881" s="14">
        <v>51</v>
      </c>
      <c r="C2881" s="15">
        <v>127</v>
      </c>
      <c r="D2881" s="12" t="s">
        <v>621</v>
      </c>
      <c r="E2881" s="12" t="s">
        <v>1950</v>
      </c>
      <c r="F2881" s="12" t="str">
        <f t="shared" si="44"/>
        <v>VA-New Kent-(51-127)</v>
      </c>
    </row>
    <row r="2882" spans="1:6" ht="12.75">
      <c r="A2882" s="12" t="s">
        <v>1795</v>
      </c>
      <c r="B2882" s="14">
        <v>51</v>
      </c>
      <c r="C2882" s="15">
        <v>131</v>
      </c>
      <c r="D2882" s="12" t="s">
        <v>140</v>
      </c>
      <c r="E2882" s="12" t="s">
        <v>1950</v>
      </c>
      <c r="F2882" s="12" t="str">
        <f t="shared" si="44"/>
        <v>VA-Northampton-(51-131)</v>
      </c>
    </row>
    <row r="2883" spans="1:6" ht="12.75">
      <c r="A2883" s="12" t="s">
        <v>1795</v>
      </c>
      <c r="B2883" s="14">
        <v>51</v>
      </c>
      <c r="C2883" s="15">
        <v>133</v>
      </c>
      <c r="D2883" s="12" t="s">
        <v>309</v>
      </c>
      <c r="E2883" s="12" t="s">
        <v>1950</v>
      </c>
      <c r="F2883" s="12" t="str">
        <f aca="true" t="shared" si="45" ref="F2883:F2946">A2883&amp;"-"&amp;D2883&amp;"-("&amp;B2883&amp;"-"&amp;C2883&amp;")"</f>
        <v>VA-Northumberland-(51-133)</v>
      </c>
    </row>
    <row r="2884" spans="1:6" ht="12.75">
      <c r="A2884" s="12" t="s">
        <v>1795</v>
      </c>
      <c r="B2884" s="14">
        <v>51</v>
      </c>
      <c r="C2884" s="15">
        <v>135</v>
      </c>
      <c r="D2884" s="12" t="s">
        <v>622</v>
      </c>
      <c r="E2884" s="12" t="s">
        <v>1950</v>
      </c>
      <c r="F2884" s="12" t="str">
        <f t="shared" si="45"/>
        <v>VA-Nottoway-(51-135)</v>
      </c>
    </row>
    <row r="2885" spans="1:6" ht="12.75">
      <c r="A2885" s="12" t="s">
        <v>1795</v>
      </c>
      <c r="B2885" s="14">
        <v>51</v>
      </c>
      <c r="C2885" s="15">
        <v>137</v>
      </c>
      <c r="D2885" s="12" t="s">
        <v>2149</v>
      </c>
      <c r="E2885" s="12" t="s">
        <v>1950</v>
      </c>
      <c r="F2885" s="12" t="str">
        <f t="shared" si="45"/>
        <v>VA-Orange-(51-137)</v>
      </c>
    </row>
    <row r="2886" spans="1:6" ht="12.75">
      <c r="A2886" s="12" t="s">
        <v>1795</v>
      </c>
      <c r="B2886" s="14">
        <v>51</v>
      </c>
      <c r="C2886" s="15">
        <v>139</v>
      </c>
      <c r="D2886" s="12" t="s">
        <v>2753</v>
      </c>
      <c r="E2886" s="12" t="s">
        <v>1950</v>
      </c>
      <c r="F2886" s="12" t="str">
        <f t="shared" si="45"/>
        <v>VA-Page-(51-139)</v>
      </c>
    </row>
    <row r="2887" spans="1:6" ht="12.75">
      <c r="A2887" s="12" t="s">
        <v>1795</v>
      </c>
      <c r="B2887" s="14">
        <v>51</v>
      </c>
      <c r="C2887" s="15">
        <v>141</v>
      </c>
      <c r="D2887" s="12" t="s">
        <v>623</v>
      </c>
      <c r="E2887" s="12" t="s">
        <v>1950</v>
      </c>
      <c r="F2887" s="12" t="str">
        <f t="shared" si="45"/>
        <v>VA-Patrick-(51-141)</v>
      </c>
    </row>
    <row r="2888" spans="1:6" ht="12.75">
      <c r="A2888" s="12" t="s">
        <v>1795</v>
      </c>
      <c r="B2888" s="14">
        <v>51</v>
      </c>
      <c r="C2888" s="15">
        <v>143</v>
      </c>
      <c r="D2888" s="12" t="s">
        <v>624</v>
      </c>
      <c r="E2888" s="12" t="s">
        <v>1950</v>
      </c>
      <c r="F2888" s="12" t="str">
        <f t="shared" si="45"/>
        <v>VA-Pittsylvania-(51-143)</v>
      </c>
    </row>
    <row r="2889" spans="1:6" ht="12.75">
      <c r="A2889" s="12" t="s">
        <v>1795</v>
      </c>
      <c r="B2889" s="14">
        <v>51</v>
      </c>
      <c r="C2889" s="15">
        <v>145</v>
      </c>
      <c r="D2889" s="12" t="s">
        <v>625</v>
      </c>
      <c r="E2889" s="12" t="s">
        <v>1950</v>
      </c>
      <c r="F2889" s="12" t="str">
        <f t="shared" si="45"/>
        <v>VA-Powhatan-(51-145)</v>
      </c>
    </row>
    <row r="2890" spans="1:6" ht="12.75">
      <c r="A2890" s="12" t="s">
        <v>1795</v>
      </c>
      <c r="B2890" s="14">
        <v>51</v>
      </c>
      <c r="C2890" s="15">
        <v>147</v>
      </c>
      <c r="D2890" s="12" t="s">
        <v>626</v>
      </c>
      <c r="E2890" s="12" t="s">
        <v>1950</v>
      </c>
      <c r="F2890" s="12" t="str">
        <f t="shared" si="45"/>
        <v>VA-Prince Edward-(51-147)</v>
      </c>
    </row>
    <row r="2891" spans="1:6" ht="12.75">
      <c r="A2891" s="12" t="s">
        <v>1795</v>
      </c>
      <c r="B2891" s="14">
        <v>51</v>
      </c>
      <c r="C2891" s="15">
        <v>149</v>
      </c>
      <c r="D2891" s="12" t="s">
        <v>627</v>
      </c>
      <c r="E2891" s="12" t="s">
        <v>1950</v>
      </c>
      <c r="F2891" s="12" t="str">
        <f t="shared" si="45"/>
        <v>VA-Prince George-(51-149)</v>
      </c>
    </row>
    <row r="2892" spans="1:6" ht="12.75">
      <c r="A2892" s="12" t="s">
        <v>1795</v>
      </c>
      <c r="B2892" s="14">
        <v>51</v>
      </c>
      <c r="C2892" s="15">
        <v>153</v>
      </c>
      <c r="D2892" s="12" t="s">
        <v>628</v>
      </c>
      <c r="E2892" s="12" t="s">
        <v>1950</v>
      </c>
      <c r="F2892" s="12" t="str">
        <f t="shared" si="45"/>
        <v>VA-Prince William-(51-153)</v>
      </c>
    </row>
    <row r="2893" spans="1:6" ht="12.75">
      <c r="A2893" s="12" t="s">
        <v>1795</v>
      </c>
      <c r="B2893" s="14">
        <v>51</v>
      </c>
      <c r="C2893" s="15">
        <v>155</v>
      </c>
      <c r="D2893" s="12" t="s">
        <v>2107</v>
      </c>
      <c r="E2893" s="12" t="s">
        <v>1950</v>
      </c>
      <c r="F2893" s="12" t="str">
        <f t="shared" si="45"/>
        <v>VA-Pulaski-(51-155)</v>
      </c>
    </row>
    <row r="2894" spans="1:6" ht="12.75">
      <c r="A2894" s="12" t="s">
        <v>1795</v>
      </c>
      <c r="B2894" s="14">
        <v>51</v>
      </c>
      <c r="C2894" s="15">
        <v>157</v>
      </c>
      <c r="D2894" s="12" t="s">
        <v>629</v>
      </c>
      <c r="E2894" s="12" t="s">
        <v>1950</v>
      </c>
      <c r="F2894" s="12" t="str">
        <f t="shared" si="45"/>
        <v>VA-Rappahannock-(51-157)</v>
      </c>
    </row>
    <row r="2895" spans="1:6" ht="12.75">
      <c r="A2895" s="12" t="s">
        <v>1795</v>
      </c>
      <c r="B2895" s="14">
        <v>51</v>
      </c>
      <c r="C2895" s="15">
        <v>159</v>
      </c>
      <c r="D2895" s="12" t="s">
        <v>2372</v>
      </c>
      <c r="E2895" s="12" t="s">
        <v>1950</v>
      </c>
      <c r="F2895" s="12" t="str">
        <f t="shared" si="45"/>
        <v>VA-Richmond-(51-159)</v>
      </c>
    </row>
    <row r="2896" spans="1:6" ht="12.75">
      <c r="A2896" s="12" t="s">
        <v>1795</v>
      </c>
      <c r="B2896" s="14">
        <v>51</v>
      </c>
      <c r="C2896" s="15">
        <v>161</v>
      </c>
      <c r="D2896" s="12" t="s">
        <v>630</v>
      </c>
      <c r="E2896" s="12" t="s">
        <v>1950</v>
      </c>
      <c r="F2896" s="12" t="str">
        <f t="shared" si="45"/>
        <v>VA-Roanoke-(51-161)</v>
      </c>
    </row>
    <row r="2897" spans="1:6" ht="12.75">
      <c r="A2897" s="12" t="s">
        <v>1795</v>
      </c>
      <c r="B2897" s="14">
        <v>51</v>
      </c>
      <c r="C2897" s="15">
        <v>163</v>
      </c>
      <c r="D2897" s="12" t="s">
        <v>631</v>
      </c>
      <c r="E2897" s="12" t="s">
        <v>1950</v>
      </c>
      <c r="F2897" s="12" t="str">
        <f t="shared" si="45"/>
        <v>VA-Rockbridge-(51-163)</v>
      </c>
    </row>
    <row r="2898" spans="1:6" ht="12.75">
      <c r="A2898" s="12" t="s">
        <v>1795</v>
      </c>
      <c r="B2898" s="14">
        <v>51</v>
      </c>
      <c r="C2898" s="15">
        <v>165</v>
      </c>
      <c r="D2898" s="12" t="s">
        <v>31</v>
      </c>
      <c r="E2898" s="12" t="s">
        <v>1950</v>
      </c>
      <c r="F2898" s="12" t="str">
        <f t="shared" si="45"/>
        <v>VA-Rockingham-(51-165)</v>
      </c>
    </row>
    <row r="2899" spans="1:6" ht="12.75">
      <c r="A2899" s="12" t="s">
        <v>1795</v>
      </c>
      <c r="B2899" s="14">
        <v>51</v>
      </c>
      <c r="C2899" s="15">
        <v>167</v>
      </c>
      <c r="D2899" s="12" t="s">
        <v>2006</v>
      </c>
      <c r="E2899" s="12" t="s">
        <v>1950</v>
      </c>
      <c r="F2899" s="12" t="str">
        <f t="shared" si="45"/>
        <v>VA-Russell-(51-167)</v>
      </c>
    </row>
    <row r="2900" spans="1:6" ht="12.75">
      <c r="A2900" s="12" t="s">
        <v>1795</v>
      </c>
      <c r="B2900" s="14">
        <v>51</v>
      </c>
      <c r="C2900" s="15">
        <v>169</v>
      </c>
      <c r="D2900" s="12" t="s">
        <v>2110</v>
      </c>
      <c r="E2900" s="12" t="s">
        <v>1950</v>
      </c>
      <c r="F2900" s="12" t="str">
        <f t="shared" si="45"/>
        <v>VA-Scott-(51-169)</v>
      </c>
    </row>
    <row r="2901" spans="1:6" ht="12.75">
      <c r="A2901" s="12" t="s">
        <v>1795</v>
      </c>
      <c r="B2901" s="14">
        <v>51</v>
      </c>
      <c r="C2901" s="15">
        <v>171</v>
      </c>
      <c r="D2901" s="12" t="s">
        <v>632</v>
      </c>
      <c r="E2901" s="12" t="s">
        <v>1950</v>
      </c>
      <c r="F2901" s="12" t="str">
        <f t="shared" si="45"/>
        <v>VA-Shenandoah-(51-171)</v>
      </c>
    </row>
    <row r="2902" spans="1:6" ht="12.75">
      <c r="A2902" s="12" t="s">
        <v>1795</v>
      </c>
      <c r="B2902" s="14">
        <v>51</v>
      </c>
      <c r="C2902" s="15">
        <v>173</v>
      </c>
      <c r="D2902" s="12" t="s">
        <v>633</v>
      </c>
      <c r="E2902" s="12" t="s">
        <v>1950</v>
      </c>
      <c r="F2902" s="12" t="str">
        <f t="shared" si="45"/>
        <v>VA-Smyth-(51-173)</v>
      </c>
    </row>
    <row r="2903" spans="1:6" ht="12.75">
      <c r="A2903" s="12" t="s">
        <v>1795</v>
      </c>
      <c r="B2903" s="14">
        <v>51</v>
      </c>
      <c r="C2903" s="15">
        <v>175</v>
      </c>
      <c r="D2903" s="12" t="s">
        <v>634</v>
      </c>
      <c r="E2903" s="12" t="s">
        <v>1950</v>
      </c>
      <c r="F2903" s="12" t="str">
        <f t="shared" si="45"/>
        <v>VA-Southampton-(51-175)</v>
      </c>
    </row>
    <row r="2904" spans="1:6" ht="12.75">
      <c r="A2904" s="12" t="s">
        <v>1795</v>
      </c>
      <c r="B2904" s="14">
        <v>51</v>
      </c>
      <c r="C2904" s="15">
        <v>177</v>
      </c>
      <c r="D2904" s="12" t="s">
        <v>635</v>
      </c>
      <c r="E2904" s="12" t="s">
        <v>1950</v>
      </c>
      <c r="F2904" s="12" t="str">
        <f t="shared" si="45"/>
        <v>VA-Spotsylvania-(51-177)</v>
      </c>
    </row>
    <row r="2905" spans="1:6" ht="12.75">
      <c r="A2905" s="12" t="s">
        <v>1795</v>
      </c>
      <c r="B2905" s="14">
        <v>51</v>
      </c>
      <c r="C2905" s="15">
        <v>179</v>
      </c>
      <c r="D2905" s="12" t="s">
        <v>1273</v>
      </c>
      <c r="E2905" s="12" t="s">
        <v>1950</v>
      </c>
      <c r="F2905" s="12" t="str">
        <f t="shared" si="45"/>
        <v>VA-Stafford-(51-179)</v>
      </c>
    </row>
    <row r="2906" spans="1:6" ht="12.75">
      <c r="A2906" s="12" t="s">
        <v>1795</v>
      </c>
      <c r="B2906" s="14">
        <v>51</v>
      </c>
      <c r="C2906" s="15">
        <v>181</v>
      </c>
      <c r="D2906" s="12" t="s">
        <v>153</v>
      </c>
      <c r="E2906" s="12" t="s">
        <v>1950</v>
      </c>
      <c r="F2906" s="12" t="str">
        <f t="shared" si="45"/>
        <v>VA-Surry-(51-181)</v>
      </c>
    </row>
    <row r="2907" spans="1:6" ht="12.75">
      <c r="A2907" s="12" t="s">
        <v>1795</v>
      </c>
      <c r="B2907" s="14">
        <v>51</v>
      </c>
      <c r="C2907" s="15">
        <v>183</v>
      </c>
      <c r="D2907" s="12" t="s">
        <v>2243</v>
      </c>
      <c r="E2907" s="12" t="s">
        <v>1950</v>
      </c>
      <c r="F2907" s="12" t="str">
        <f t="shared" si="45"/>
        <v>VA-Sussex-(51-183)</v>
      </c>
    </row>
    <row r="2908" spans="1:6" ht="12.75">
      <c r="A2908" s="12" t="s">
        <v>1795</v>
      </c>
      <c r="B2908" s="14">
        <v>51</v>
      </c>
      <c r="C2908" s="15">
        <v>185</v>
      </c>
      <c r="D2908" s="12" t="s">
        <v>2674</v>
      </c>
      <c r="E2908" s="12" t="s">
        <v>1950</v>
      </c>
      <c r="F2908" s="12" t="str">
        <f t="shared" si="45"/>
        <v>VA-Tazewell-(51-185)</v>
      </c>
    </row>
    <row r="2909" spans="1:6" ht="12.75">
      <c r="A2909" s="12" t="s">
        <v>1795</v>
      </c>
      <c r="B2909" s="14">
        <v>51</v>
      </c>
      <c r="C2909" s="15">
        <v>187</v>
      </c>
      <c r="D2909" s="12" t="s">
        <v>2394</v>
      </c>
      <c r="E2909" s="12" t="s">
        <v>1950</v>
      </c>
      <c r="F2909" s="12" t="str">
        <f t="shared" si="45"/>
        <v>VA-Warren-(51-187)</v>
      </c>
    </row>
    <row r="2910" spans="1:6" ht="12.75">
      <c r="A2910" s="12" t="s">
        <v>1795</v>
      </c>
      <c r="B2910" s="14">
        <v>51</v>
      </c>
      <c r="C2910" s="15">
        <v>191</v>
      </c>
      <c r="D2910" s="12" t="s">
        <v>2014</v>
      </c>
      <c r="E2910" s="12" t="s">
        <v>1950</v>
      </c>
      <c r="F2910" s="12" t="str">
        <f t="shared" si="45"/>
        <v>VA-Washington-(51-191)</v>
      </c>
    </row>
    <row r="2911" spans="1:6" ht="12.75">
      <c r="A2911" s="12" t="s">
        <v>1795</v>
      </c>
      <c r="B2911" s="14">
        <v>51</v>
      </c>
      <c r="C2911" s="15">
        <v>193</v>
      </c>
      <c r="D2911" s="12" t="s">
        <v>316</v>
      </c>
      <c r="E2911" s="12" t="s">
        <v>1950</v>
      </c>
      <c r="F2911" s="12" t="str">
        <f t="shared" si="45"/>
        <v>VA-Westmoreland-(51-193)</v>
      </c>
    </row>
    <row r="2912" spans="1:6" ht="12.75">
      <c r="A2912" s="12" t="s">
        <v>1795</v>
      </c>
      <c r="B2912" s="14">
        <v>51</v>
      </c>
      <c r="C2912" s="15">
        <v>195</v>
      </c>
      <c r="D2912" s="12" t="s">
        <v>563</v>
      </c>
      <c r="E2912" s="12" t="s">
        <v>1950</v>
      </c>
      <c r="F2912" s="12" t="str">
        <f t="shared" si="45"/>
        <v>VA-Wise-(51-195)</v>
      </c>
    </row>
    <row r="2913" spans="1:6" ht="12.75">
      <c r="A2913" s="12" t="s">
        <v>1795</v>
      </c>
      <c r="B2913" s="14">
        <v>51</v>
      </c>
      <c r="C2913" s="15">
        <v>197</v>
      </c>
      <c r="D2913" s="12" t="s">
        <v>636</v>
      </c>
      <c r="E2913" s="12" t="s">
        <v>1950</v>
      </c>
      <c r="F2913" s="12" t="str">
        <f t="shared" si="45"/>
        <v>VA-Wythe-(51-197)</v>
      </c>
    </row>
    <row r="2914" spans="1:6" ht="12.75">
      <c r="A2914" s="12" t="s">
        <v>1795</v>
      </c>
      <c r="B2914" s="14">
        <v>51</v>
      </c>
      <c r="C2914" s="15">
        <v>199</v>
      </c>
      <c r="D2914" s="12" t="s">
        <v>1396</v>
      </c>
      <c r="E2914" s="12" t="s">
        <v>1950</v>
      </c>
      <c r="F2914" s="12" t="str">
        <f t="shared" si="45"/>
        <v>VA-York-(51-199)</v>
      </c>
    </row>
    <row r="2915" spans="1:6" ht="12.75">
      <c r="A2915" s="12" t="s">
        <v>1795</v>
      </c>
      <c r="B2915" s="14">
        <v>51</v>
      </c>
      <c r="C2915" s="15">
        <v>510</v>
      </c>
      <c r="D2915" s="12" t="s">
        <v>637</v>
      </c>
      <c r="E2915" s="12" t="s">
        <v>1413</v>
      </c>
      <c r="F2915" s="12" t="str">
        <f t="shared" si="45"/>
        <v>VA-Alexandria-(51-510)</v>
      </c>
    </row>
    <row r="2916" spans="1:6" ht="12.75">
      <c r="A2916" s="12" t="s">
        <v>1795</v>
      </c>
      <c r="B2916" s="14">
        <v>51</v>
      </c>
      <c r="C2916" s="15">
        <v>515</v>
      </c>
      <c r="D2916" s="12" t="s">
        <v>287</v>
      </c>
      <c r="E2916" s="12" t="s">
        <v>1413</v>
      </c>
      <c r="F2916" s="12" t="str">
        <f t="shared" si="45"/>
        <v>VA-Bedford-(51-515)</v>
      </c>
    </row>
    <row r="2917" spans="1:6" ht="12.75">
      <c r="A2917" s="12" t="s">
        <v>1795</v>
      </c>
      <c r="B2917" s="14">
        <v>51</v>
      </c>
      <c r="C2917" s="15">
        <v>520</v>
      </c>
      <c r="D2917" s="12" t="s">
        <v>1416</v>
      </c>
      <c r="E2917" s="12" t="s">
        <v>1413</v>
      </c>
      <c r="F2917" s="12" t="str">
        <f t="shared" si="45"/>
        <v>VA-Bristol-(51-520)</v>
      </c>
    </row>
    <row r="2918" spans="1:6" ht="12.75">
      <c r="A2918" s="12" t="s">
        <v>1795</v>
      </c>
      <c r="B2918" s="14">
        <v>51</v>
      </c>
      <c r="C2918" s="15">
        <v>530</v>
      </c>
      <c r="D2918" s="12" t="s">
        <v>2730</v>
      </c>
      <c r="E2918" s="12" t="s">
        <v>1413</v>
      </c>
      <c r="F2918" s="12" t="str">
        <f t="shared" si="45"/>
        <v>VA-Buena Vista-(51-530)</v>
      </c>
    </row>
    <row r="2919" spans="1:6" ht="12.75">
      <c r="A2919" s="12" t="s">
        <v>1795</v>
      </c>
      <c r="B2919" s="14">
        <v>51</v>
      </c>
      <c r="C2919" s="15">
        <v>540</v>
      </c>
      <c r="D2919" s="12" t="s">
        <v>638</v>
      </c>
      <c r="E2919" s="12" t="s">
        <v>1413</v>
      </c>
      <c r="F2919" s="12" t="str">
        <f t="shared" si="45"/>
        <v>VA-Charlottesville-(51-540)</v>
      </c>
    </row>
    <row r="2920" spans="1:6" ht="12.75">
      <c r="A2920" s="12" t="s">
        <v>1795</v>
      </c>
      <c r="B2920" s="14">
        <v>51</v>
      </c>
      <c r="C2920" s="15">
        <v>550</v>
      </c>
      <c r="D2920" s="12" t="s">
        <v>639</v>
      </c>
      <c r="E2920" s="12" t="s">
        <v>1413</v>
      </c>
      <c r="F2920" s="12" t="str">
        <f t="shared" si="45"/>
        <v>VA-Chesapeake-(51-550)</v>
      </c>
    </row>
    <row r="2921" spans="1:6" ht="12.75">
      <c r="A2921" s="12" t="s">
        <v>1795</v>
      </c>
      <c r="B2921" s="14">
        <v>51</v>
      </c>
      <c r="C2921" s="15">
        <v>570</v>
      </c>
      <c r="D2921" s="12" t="s">
        <v>640</v>
      </c>
      <c r="E2921" s="12" t="s">
        <v>1413</v>
      </c>
      <c r="F2921" s="12" t="str">
        <f t="shared" si="45"/>
        <v>VA-Colonial Heights-(51-570)</v>
      </c>
    </row>
    <row r="2922" spans="1:6" ht="12.75">
      <c r="A2922" s="12" t="s">
        <v>1795</v>
      </c>
      <c r="B2922" s="14">
        <v>51</v>
      </c>
      <c r="C2922" s="15">
        <v>580</v>
      </c>
      <c r="D2922" s="12" t="s">
        <v>1969</v>
      </c>
      <c r="E2922" s="12" t="s">
        <v>1413</v>
      </c>
      <c r="F2922" s="12" t="str">
        <f t="shared" si="45"/>
        <v>VA-Covington-(51-580)</v>
      </c>
    </row>
    <row r="2923" spans="1:6" ht="12.75">
      <c r="A2923" s="12" t="s">
        <v>1795</v>
      </c>
      <c r="B2923" s="14">
        <v>51</v>
      </c>
      <c r="C2923" s="15">
        <v>590</v>
      </c>
      <c r="D2923" s="12" t="s">
        <v>641</v>
      </c>
      <c r="E2923" s="12" t="s">
        <v>1413</v>
      </c>
      <c r="F2923" s="12" t="str">
        <f t="shared" si="45"/>
        <v>VA-Danville-(51-590)</v>
      </c>
    </row>
    <row r="2924" spans="1:6" ht="12.75">
      <c r="A2924" s="12" t="s">
        <v>1795</v>
      </c>
      <c r="B2924" s="14">
        <v>51</v>
      </c>
      <c r="C2924" s="15">
        <v>595</v>
      </c>
      <c r="D2924" s="12" t="s">
        <v>642</v>
      </c>
      <c r="E2924" s="12" t="s">
        <v>1413</v>
      </c>
      <c r="F2924" s="12" t="str">
        <f t="shared" si="45"/>
        <v>VA-Emporia-(51-595)</v>
      </c>
    </row>
    <row r="2925" spans="1:6" ht="12.75">
      <c r="A2925" s="12" t="s">
        <v>1795</v>
      </c>
      <c r="B2925" s="14">
        <v>51</v>
      </c>
      <c r="C2925" s="15">
        <v>600</v>
      </c>
      <c r="D2925" s="12" t="s">
        <v>606</v>
      </c>
      <c r="E2925" s="12" t="s">
        <v>1413</v>
      </c>
      <c r="F2925" s="12" t="str">
        <f t="shared" si="45"/>
        <v>VA-Fairfax-(51-600)</v>
      </c>
    </row>
    <row r="2926" spans="1:6" ht="12.75">
      <c r="A2926" s="12" t="s">
        <v>1795</v>
      </c>
      <c r="B2926" s="14">
        <v>51</v>
      </c>
      <c r="C2926" s="15">
        <v>610</v>
      </c>
      <c r="D2926" s="12" t="s">
        <v>643</v>
      </c>
      <c r="E2926" s="12" t="s">
        <v>1413</v>
      </c>
      <c r="F2926" s="12" t="str">
        <f t="shared" si="45"/>
        <v>VA-Falls Church-(51-610)</v>
      </c>
    </row>
    <row r="2927" spans="1:6" ht="12.75">
      <c r="A2927" s="12" t="s">
        <v>1795</v>
      </c>
      <c r="B2927" s="14">
        <v>51</v>
      </c>
      <c r="C2927" s="15">
        <v>620</v>
      </c>
      <c r="D2927" s="12" t="s">
        <v>1979</v>
      </c>
      <c r="E2927" s="12" t="s">
        <v>1413</v>
      </c>
      <c r="F2927" s="12" t="str">
        <f t="shared" si="45"/>
        <v>VA-Franklin-(51-620)</v>
      </c>
    </row>
    <row r="2928" spans="1:6" ht="12.75">
      <c r="A2928" s="12" t="s">
        <v>1795</v>
      </c>
      <c r="B2928" s="14">
        <v>51</v>
      </c>
      <c r="C2928" s="15">
        <v>630</v>
      </c>
      <c r="D2928" s="12" t="s">
        <v>644</v>
      </c>
      <c r="E2928" s="12" t="s">
        <v>1413</v>
      </c>
      <c r="F2928" s="12" t="str">
        <f t="shared" si="45"/>
        <v>VA-Fredericksburg-(51-630)</v>
      </c>
    </row>
    <row r="2929" spans="1:6" ht="12.75">
      <c r="A2929" s="12" t="s">
        <v>1795</v>
      </c>
      <c r="B2929" s="14">
        <v>51</v>
      </c>
      <c r="C2929" s="15">
        <v>640</v>
      </c>
      <c r="D2929" s="12" t="s">
        <v>645</v>
      </c>
      <c r="E2929" s="12" t="s">
        <v>1413</v>
      </c>
      <c r="F2929" s="12" t="str">
        <f t="shared" si="45"/>
        <v>VA-Galax-(51-640)</v>
      </c>
    </row>
    <row r="2930" spans="1:6" ht="12.75">
      <c r="A2930" s="12" t="s">
        <v>1795</v>
      </c>
      <c r="B2930" s="14">
        <v>51</v>
      </c>
      <c r="C2930" s="15">
        <v>650</v>
      </c>
      <c r="D2930" s="12" t="s">
        <v>335</v>
      </c>
      <c r="E2930" s="12" t="s">
        <v>1413</v>
      </c>
      <c r="F2930" s="12" t="str">
        <f t="shared" si="45"/>
        <v>VA-Hampton-(51-650)</v>
      </c>
    </row>
    <row r="2931" spans="1:6" ht="12.75">
      <c r="A2931" s="12" t="s">
        <v>1795</v>
      </c>
      <c r="B2931" s="14">
        <v>51</v>
      </c>
      <c r="C2931" s="15">
        <v>660</v>
      </c>
      <c r="D2931" s="12" t="s">
        <v>646</v>
      </c>
      <c r="E2931" s="12" t="s">
        <v>1413</v>
      </c>
      <c r="F2931" s="12" t="str">
        <f t="shared" si="45"/>
        <v>VA-Harrisonburg-(51-660)</v>
      </c>
    </row>
    <row r="2932" spans="1:6" ht="12.75">
      <c r="A2932" s="12" t="s">
        <v>1795</v>
      </c>
      <c r="B2932" s="14">
        <v>51</v>
      </c>
      <c r="C2932" s="15">
        <v>670</v>
      </c>
      <c r="D2932" s="12" t="s">
        <v>647</v>
      </c>
      <c r="E2932" s="12" t="s">
        <v>1413</v>
      </c>
      <c r="F2932" s="12" t="str">
        <f t="shared" si="45"/>
        <v>VA-Hopewell-(51-670)</v>
      </c>
    </row>
    <row r="2933" spans="1:6" ht="12.75">
      <c r="A2933" s="12" t="s">
        <v>1795</v>
      </c>
      <c r="B2933" s="14">
        <v>51</v>
      </c>
      <c r="C2933" s="15">
        <v>678</v>
      </c>
      <c r="D2933" s="12" t="s">
        <v>338</v>
      </c>
      <c r="E2933" s="12" t="s">
        <v>1413</v>
      </c>
      <c r="F2933" s="12" t="str">
        <f t="shared" si="45"/>
        <v>VA-Lexington-(51-678)</v>
      </c>
    </row>
    <row r="2934" spans="1:6" ht="12.75">
      <c r="A2934" s="12" t="s">
        <v>1795</v>
      </c>
      <c r="B2934" s="14">
        <v>51</v>
      </c>
      <c r="C2934" s="15">
        <v>680</v>
      </c>
      <c r="D2934" s="12" t="s">
        <v>648</v>
      </c>
      <c r="E2934" s="12" t="s">
        <v>1413</v>
      </c>
      <c r="F2934" s="12" t="str">
        <f t="shared" si="45"/>
        <v>VA-Lynchburg-(51-680)</v>
      </c>
    </row>
    <row r="2935" spans="1:6" ht="12.75">
      <c r="A2935" s="12" t="s">
        <v>1795</v>
      </c>
      <c r="B2935" s="14">
        <v>51</v>
      </c>
      <c r="C2935" s="15">
        <v>683</v>
      </c>
      <c r="D2935" s="12" t="s">
        <v>649</v>
      </c>
      <c r="E2935" s="12" t="s">
        <v>1413</v>
      </c>
      <c r="F2935" s="12" t="str">
        <f t="shared" si="45"/>
        <v>VA-Manassas-(51-683)</v>
      </c>
    </row>
    <row r="2936" spans="1:6" ht="12.75">
      <c r="A2936" s="12" t="s">
        <v>1795</v>
      </c>
      <c r="B2936" s="14">
        <v>51</v>
      </c>
      <c r="C2936" s="15">
        <v>685</v>
      </c>
      <c r="D2936" s="12" t="s">
        <v>650</v>
      </c>
      <c r="E2936" s="12" t="s">
        <v>1413</v>
      </c>
      <c r="F2936" s="12" t="str">
        <f t="shared" si="45"/>
        <v>VA-Manassas Park-(51-685)</v>
      </c>
    </row>
    <row r="2937" spans="1:6" ht="12.75">
      <c r="A2937" s="12" t="s">
        <v>1795</v>
      </c>
      <c r="B2937" s="14">
        <v>51</v>
      </c>
      <c r="C2937" s="15">
        <v>690</v>
      </c>
      <c r="D2937" s="12" t="s">
        <v>651</v>
      </c>
      <c r="E2937" s="12" t="s">
        <v>1413</v>
      </c>
      <c r="F2937" s="12" t="str">
        <f t="shared" si="45"/>
        <v>VA-Martinsville-(51-690)</v>
      </c>
    </row>
    <row r="2938" spans="1:6" ht="12.75">
      <c r="A2938" s="12" t="s">
        <v>1795</v>
      </c>
      <c r="B2938" s="14">
        <v>51</v>
      </c>
      <c r="C2938" s="15">
        <v>700</v>
      </c>
      <c r="D2938" s="12" t="s">
        <v>652</v>
      </c>
      <c r="E2938" s="12" t="s">
        <v>1413</v>
      </c>
      <c r="F2938" s="12" t="str">
        <f t="shared" si="45"/>
        <v>VA-Newport News-(51-700)</v>
      </c>
    </row>
    <row r="2939" spans="1:6" ht="12.75">
      <c r="A2939" s="12" t="s">
        <v>1795</v>
      </c>
      <c r="B2939" s="14">
        <v>51</v>
      </c>
      <c r="C2939" s="15">
        <v>710</v>
      </c>
      <c r="D2939" s="12" t="s">
        <v>1422</v>
      </c>
      <c r="E2939" s="12" t="s">
        <v>1413</v>
      </c>
      <c r="F2939" s="12" t="str">
        <f t="shared" si="45"/>
        <v>VA-Norfolk-(51-710)</v>
      </c>
    </row>
    <row r="2940" spans="1:6" ht="12.75">
      <c r="A2940" s="12" t="s">
        <v>1795</v>
      </c>
      <c r="B2940" s="14">
        <v>51</v>
      </c>
      <c r="C2940" s="15">
        <v>720</v>
      </c>
      <c r="D2940" s="12" t="s">
        <v>2806</v>
      </c>
      <c r="E2940" s="12" t="s">
        <v>1413</v>
      </c>
      <c r="F2940" s="12" t="str">
        <f t="shared" si="45"/>
        <v>VA-Norton-(51-720)</v>
      </c>
    </row>
    <row r="2941" spans="1:6" ht="12.75">
      <c r="A2941" s="12" t="s">
        <v>1795</v>
      </c>
      <c r="B2941" s="14">
        <v>51</v>
      </c>
      <c r="C2941" s="15">
        <v>730</v>
      </c>
      <c r="D2941" s="12" t="s">
        <v>653</v>
      </c>
      <c r="E2941" s="12" t="s">
        <v>1413</v>
      </c>
      <c r="F2941" s="12" t="str">
        <f t="shared" si="45"/>
        <v>VA-Petersburg-(51-730)</v>
      </c>
    </row>
    <row r="2942" spans="1:6" ht="12.75">
      <c r="A2942" s="12" t="s">
        <v>1795</v>
      </c>
      <c r="B2942" s="14">
        <v>51</v>
      </c>
      <c r="C2942" s="15">
        <v>735</v>
      </c>
      <c r="D2942" s="12" t="s">
        <v>654</v>
      </c>
      <c r="E2942" s="12" t="s">
        <v>1413</v>
      </c>
      <c r="F2942" s="12" t="str">
        <f t="shared" si="45"/>
        <v>VA-Poquoson-(51-735)</v>
      </c>
    </row>
    <row r="2943" spans="1:6" ht="12.75">
      <c r="A2943" s="12" t="s">
        <v>1795</v>
      </c>
      <c r="B2943" s="14">
        <v>51</v>
      </c>
      <c r="C2943" s="15">
        <v>740</v>
      </c>
      <c r="D2943" s="12" t="s">
        <v>655</v>
      </c>
      <c r="E2943" s="12" t="s">
        <v>1413</v>
      </c>
      <c r="F2943" s="12" t="str">
        <f t="shared" si="45"/>
        <v>VA-Portsmouth-(51-740)</v>
      </c>
    </row>
    <row r="2944" spans="1:6" ht="12.75">
      <c r="A2944" s="12" t="s">
        <v>1795</v>
      </c>
      <c r="B2944" s="14">
        <v>51</v>
      </c>
      <c r="C2944" s="15">
        <v>750</v>
      </c>
      <c r="D2944" s="12" t="s">
        <v>656</v>
      </c>
      <c r="E2944" s="12" t="s">
        <v>1413</v>
      </c>
      <c r="F2944" s="12" t="str">
        <f t="shared" si="45"/>
        <v>VA-Radford-(51-750)</v>
      </c>
    </row>
    <row r="2945" spans="1:6" ht="12.75">
      <c r="A2945" s="12" t="s">
        <v>1795</v>
      </c>
      <c r="B2945" s="14">
        <v>51</v>
      </c>
      <c r="C2945" s="15">
        <v>760</v>
      </c>
      <c r="D2945" s="12" t="s">
        <v>2372</v>
      </c>
      <c r="E2945" s="12" t="s">
        <v>1413</v>
      </c>
      <c r="F2945" s="12" t="str">
        <f t="shared" si="45"/>
        <v>VA-Richmond-(51-760)</v>
      </c>
    </row>
    <row r="2946" spans="1:6" ht="12.75">
      <c r="A2946" s="12" t="s">
        <v>1795</v>
      </c>
      <c r="B2946" s="14">
        <v>51</v>
      </c>
      <c r="C2946" s="15">
        <v>770</v>
      </c>
      <c r="D2946" s="12" t="s">
        <v>630</v>
      </c>
      <c r="E2946" s="12" t="s">
        <v>1413</v>
      </c>
      <c r="F2946" s="12" t="str">
        <f t="shared" si="45"/>
        <v>VA-Roanoke-(51-770)</v>
      </c>
    </row>
    <row r="2947" spans="1:6" ht="12.75">
      <c r="A2947" s="12" t="s">
        <v>1795</v>
      </c>
      <c r="B2947" s="14">
        <v>51</v>
      </c>
      <c r="C2947" s="15">
        <v>775</v>
      </c>
      <c r="D2947" s="12" t="s">
        <v>43</v>
      </c>
      <c r="E2947" s="12" t="s">
        <v>1413</v>
      </c>
      <c r="F2947" s="12" t="str">
        <f aca="true" t="shared" si="46" ref="F2947:F3010">A2947&amp;"-"&amp;D2947&amp;"-("&amp;B2947&amp;"-"&amp;C2947&amp;")"</f>
        <v>VA-Salem-(51-775)</v>
      </c>
    </row>
    <row r="2948" spans="1:6" ht="12.75">
      <c r="A2948" s="12" t="s">
        <v>1795</v>
      </c>
      <c r="B2948" s="14">
        <v>51</v>
      </c>
      <c r="C2948" s="15">
        <v>790</v>
      </c>
      <c r="D2948" s="12" t="s">
        <v>657</v>
      </c>
      <c r="E2948" s="12" t="s">
        <v>1413</v>
      </c>
      <c r="F2948" s="12" t="str">
        <f t="shared" si="46"/>
        <v>VA-Staunton-(51-790)</v>
      </c>
    </row>
    <row r="2949" spans="1:6" ht="12.75">
      <c r="A2949" s="12" t="s">
        <v>1795</v>
      </c>
      <c r="B2949" s="14">
        <v>51</v>
      </c>
      <c r="C2949" s="15">
        <v>800</v>
      </c>
      <c r="D2949" s="12" t="s">
        <v>1423</v>
      </c>
      <c r="E2949" s="12" t="s">
        <v>1413</v>
      </c>
      <c r="F2949" s="12" t="str">
        <f t="shared" si="46"/>
        <v>VA-Suffolk-(51-800)</v>
      </c>
    </row>
    <row r="2950" spans="1:6" ht="12.75">
      <c r="A2950" s="12" t="s">
        <v>1795</v>
      </c>
      <c r="B2950" s="14">
        <v>51</v>
      </c>
      <c r="C2950" s="15">
        <v>810</v>
      </c>
      <c r="D2950" s="12" t="s">
        <v>658</v>
      </c>
      <c r="E2950" s="12" t="s">
        <v>1413</v>
      </c>
      <c r="F2950" s="12" t="str">
        <f t="shared" si="46"/>
        <v>VA-Virginia Beach-(51-810)</v>
      </c>
    </row>
    <row r="2951" spans="1:6" ht="12.75">
      <c r="A2951" s="12" t="s">
        <v>1795</v>
      </c>
      <c r="B2951" s="14">
        <v>51</v>
      </c>
      <c r="C2951" s="15">
        <v>820</v>
      </c>
      <c r="D2951" s="12" t="s">
        <v>659</v>
      </c>
      <c r="E2951" s="12" t="s">
        <v>1413</v>
      </c>
      <c r="F2951" s="12" t="str">
        <f t="shared" si="46"/>
        <v>VA-Waynesboro-(51-820)</v>
      </c>
    </row>
    <row r="2952" spans="1:6" ht="12.75">
      <c r="A2952" s="12" t="s">
        <v>1795</v>
      </c>
      <c r="B2952" s="14">
        <v>51</v>
      </c>
      <c r="C2952" s="15">
        <v>830</v>
      </c>
      <c r="D2952" s="12" t="s">
        <v>345</v>
      </c>
      <c r="E2952" s="12" t="s">
        <v>1413</v>
      </c>
      <c r="F2952" s="12" t="str">
        <f t="shared" si="46"/>
        <v>VA-Williamsburg-(51-830)</v>
      </c>
    </row>
    <row r="2953" spans="1:6" ht="12.75">
      <c r="A2953" s="12" t="s">
        <v>1795</v>
      </c>
      <c r="B2953" s="14">
        <v>51</v>
      </c>
      <c r="C2953" s="15">
        <v>840</v>
      </c>
      <c r="D2953" s="12" t="s">
        <v>660</v>
      </c>
      <c r="E2953" s="12" t="s">
        <v>1413</v>
      </c>
      <c r="F2953" s="12" t="str">
        <f t="shared" si="46"/>
        <v>VA-Winchester-(51-840)</v>
      </c>
    </row>
    <row r="2954" spans="1:6" ht="12.75">
      <c r="A2954" s="12" t="s">
        <v>1796</v>
      </c>
      <c r="B2954" s="14">
        <v>53</v>
      </c>
      <c r="C2954" s="15">
        <v>1</v>
      </c>
      <c r="D2954" s="12" t="s">
        <v>2177</v>
      </c>
      <c r="E2954" s="12" t="s">
        <v>1950</v>
      </c>
      <c r="F2954" s="12" t="str">
        <f t="shared" si="46"/>
        <v>WA-Adams-(53-1)</v>
      </c>
    </row>
    <row r="2955" spans="1:6" ht="12.75">
      <c r="A2955" s="12" t="s">
        <v>1796</v>
      </c>
      <c r="B2955" s="14">
        <v>53</v>
      </c>
      <c r="C2955" s="15">
        <v>3</v>
      </c>
      <c r="D2955" s="12" t="s">
        <v>661</v>
      </c>
      <c r="E2955" s="12" t="s">
        <v>1950</v>
      </c>
      <c r="F2955" s="12" t="str">
        <f t="shared" si="46"/>
        <v>WA-Asotin-(53-3)</v>
      </c>
    </row>
    <row r="2956" spans="1:6" ht="12.75">
      <c r="A2956" s="12" t="s">
        <v>1796</v>
      </c>
      <c r="B2956" s="14">
        <v>53</v>
      </c>
      <c r="C2956" s="15">
        <v>5</v>
      </c>
      <c r="D2956" s="12" t="s">
        <v>2064</v>
      </c>
      <c r="E2956" s="12" t="s">
        <v>1950</v>
      </c>
      <c r="F2956" s="12" t="str">
        <f t="shared" si="46"/>
        <v>WA-Benton-(53-5)</v>
      </c>
    </row>
    <row r="2957" spans="1:6" ht="12.75">
      <c r="A2957" s="12" t="s">
        <v>1796</v>
      </c>
      <c r="B2957" s="14">
        <v>53</v>
      </c>
      <c r="C2957" s="15">
        <v>7</v>
      </c>
      <c r="D2957" s="12" t="s">
        <v>662</v>
      </c>
      <c r="E2957" s="12" t="s">
        <v>1950</v>
      </c>
      <c r="F2957" s="12" t="str">
        <f t="shared" si="46"/>
        <v>WA-Chelan-(53-7)</v>
      </c>
    </row>
    <row r="2958" spans="1:6" ht="12.75">
      <c r="A2958" s="12" t="s">
        <v>1796</v>
      </c>
      <c r="B2958" s="14">
        <v>53</v>
      </c>
      <c r="C2958" s="15">
        <v>9</v>
      </c>
      <c r="D2958" s="12" t="s">
        <v>663</v>
      </c>
      <c r="E2958" s="12" t="s">
        <v>1950</v>
      </c>
      <c r="F2958" s="12" t="str">
        <f t="shared" si="46"/>
        <v>WA-Clallam-(53-9)</v>
      </c>
    </row>
    <row r="2959" spans="1:6" ht="12.75">
      <c r="A2959" s="12" t="s">
        <v>1796</v>
      </c>
      <c r="B2959" s="14">
        <v>53</v>
      </c>
      <c r="C2959" s="15">
        <v>11</v>
      </c>
      <c r="D2959" s="12" t="s">
        <v>2069</v>
      </c>
      <c r="E2959" s="12" t="s">
        <v>1950</v>
      </c>
      <c r="F2959" s="12" t="str">
        <f t="shared" si="46"/>
        <v>WA-Clark-(53-11)</v>
      </c>
    </row>
    <row r="2960" spans="1:6" ht="12.75">
      <c r="A2960" s="12" t="s">
        <v>1796</v>
      </c>
      <c r="B2960" s="14">
        <v>53</v>
      </c>
      <c r="C2960" s="15">
        <v>13</v>
      </c>
      <c r="D2960" s="12" t="s">
        <v>2071</v>
      </c>
      <c r="E2960" s="12" t="s">
        <v>1950</v>
      </c>
      <c r="F2960" s="12" t="str">
        <f t="shared" si="46"/>
        <v>WA-Columbia-(53-13)</v>
      </c>
    </row>
    <row r="2961" spans="1:6" ht="12.75">
      <c r="A2961" s="12" t="s">
        <v>1796</v>
      </c>
      <c r="B2961" s="14">
        <v>53</v>
      </c>
      <c r="C2961" s="15">
        <v>15</v>
      </c>
      <c r="D2961" s="12" t="s">
        <v>664</v>
      </c>
      <c r="E2961" s="12" t="s">
        <v>1950</v>
      </c>
      <c r="F2961" s="12" t="str">
        <f t="shared" si="46"/>
        <v>WA-Cowlitz-(53-15)</v>
      </c>
    </row>
    <row r="2962" spans="1:6" ht="12.75">
      <c r="A2962" s="12" t="s">
        <v>1796</v>
      </c>
      <c r="B2962" s="14">
        <v>53</v>
      </c>
      <c r="C2962" s="15">
        <v>17</v>
      </c>
      <c r="D2962" s="12" t="s">
        <v>2195</v>
      </c>
      <c r="E2962" s="12" t="s">
        <v>1950</v>
      </c>
      <c r="F2962" s="12" t="str">
        <f t="shared" si="46"/>
        <v>WA-Douglas-(53-17)</v>
      </c>
    </row>
    <row r="2963" spans="1:6" ht="12.75">
      <c r="A2963" s="12" t="s">
        <v>1796</v>
      </c>
      <c r="B2963" s="14">
        <v>53</v>
      </c>
      <c r="C2963" s="15">
        <v>19</v>
      </c>
      <c r="D2963" s="12" t="s">
        <v>665</v>
      </c>
      <c r="E2963" s="12" t="s">
        <v>1950</v>
      </c>
      <c r="F2963" s="12" t="str">
        <f t="shared" si="46"/>
        <v>WA-Ferry-(53-19)</v>
      </c>
    </row>
    <row r="2964" spans="1:6" ht="12.75">
      <c r="A2964" s="12" t="s">
        <v>1796</v>
      </c>
      <c r="B2964" s="14">
        <v>53</v>
      </c>
      <c r="C2964" s="15">
        <v>21</v>
      </c>
      <c r="D2964" s="12" t="s">
        <v>1979</v>
      </c>
      <c r="E2964" s="12" t="s">
        <v>1950</v>
      </c>
      <c r="F2964" s="12" t="str">
        <f t="shared" si="46"/>
        <v>WA-Franklin-(53-21)</v>
      </c>
    </row>
    <row r="2965" spans="1:6" ht="12.75">
      <c r="A2965" s="12" t="s">
        <v>1796</v>
      </c>
      <c r="B2965" s="14">
        <v>53</v>
      </c>
      <c r="C2965" s="15">
        <v>23</v>
      </c>
      <c r="D2965" s="12" t="s">
        <v>2200</v>
      </c>
      <c r="E2965" s="12" t="s">
        <v>1950</v>
      </c>
      <c r="F2965" s="12" t="str">
        <f t="shared" si="46"/>
        <v>WA-Garfield-(53-23)</v>
      </c>
    </row>
    <row r="2966" spans="1:6" ht="12.75">
      <c r="A2966" s="12" t="s">
        <v>1796</v>
      </c>
      <c r="B2966" s="14">
        <v>53</v>
      </c>
      <c r="C2966" s="15">
        <v>25</v>
      </c>
      <c r="D2966" s="12" t="s">
        <v>2082</v>
      </c>
      <c r="E2966" s="12" t="s">
        <v>1950</v>
      </c>
      <c r="F2966" s="12" t="str">
        <f t="shared" si="46"/>
        <v>WA-Grant-(53-25)</v>
      </c>
    </row>
    <row r="2967" spans="1:6" ht="12.75">
      <c r="A2967" s="12" t="s">
        <v>1796</v>
      </c>
      <c r="B2967" s="14">
        <v>53</v>
      </c>
      <c r="C2967" s="15">
        <v>27</v>
      </c>
      <c r="D2967" s="12" t="s">
        <v>666</v>
      </c>
      <c r="E2967" s="12" t="s">
        <v>1950</v>
      </c>
      <c r="F2967" s="12" t="str">
        <f t="shared" si="46"/>
        <v>WA-Grays Harbor-(53-27)</v>
      </c>
    </row>
    <row r="2968" spans="1:6" ht="12.75">
      <c r="A2968" s="12" t="s">
        <v>1796</v>
      </c>
      <c r="B2968" s="14">
        <v>53</v>
      </c>
      <c r="C2968" s="15">
        <v>29</v>
      </c>
      <c r="D2968" s="12" t="s">
        <v>667</v>
      </c>
      <c r="E2968" s="12" t="s">
        <v>1950</v>
      </c>
      <c r="F2968" s="12" t="str">
        <f t="shared" si="46"/>
        <v>WA-Island-(53-29)</v>
      </c>
    </row>
    <row r="2969" spans="1:6" ht="12.75">
      <c r="A2969" s="12" t="s">
        <v>1796</v>
      </c>
      <c r="B2969" s="14">
        <v>53</v>
      </c>
      <c r="C2969" s="15">
        <v>31</v>
      </c>
      <c r="D2969" s="12" t="s">
        <v>1986</v>
      </c>
      <c r="E2969" s="12" t="s">
        <v>1950</v>
      </c>
      <c r="F2969" s="12" t="str">
        <f t="shared" si="46"/>
        <v>WA-Jefferson-(53-31)</v>
      </c>
    </row>
    <row r="2970" spans="1:6" ht="12.75">
      <c r="A2970" s="12" t="s">
        <v>1796</v>
      </c>
      <c r="B2970" s="14">
        <v>53</v>
      </c>
      <c r="C2970" s="15">
        <v>33</v>
      </c>
      <c r="D2970" s="12" t="s">
        <v>492</v>
      </c>
      <c r="E2970" s="12" t="s">
        <v>1950</v>
      </c>
      <c r="F2970" s="12" t="str">
        <f t="shared" si="46"/>
        <v>WA-King-(53-33)</v>
      </c>
    </row>
    <row r="2971" spans="1:6" ht="12.75">
      <c r="A2971" s="12" t="s">
        <v>1796</v>
      </c>
      <c r="B2971" s="14">
        <v>53</v>
      </c>
      <c r="C2971" s="15">
        <v>35</v>
      </c>
      <c r="D2971" s="12" t="s">
        <v>668</v>
      </c>
      <c r="E2971" s="12" t="s">
        <v>1950</v>
      </c>
      <c r="F2971" s="12" t="str">
        <f t="shared" si="46"/>
        <v>WA-Kitsap-(53-35)</v>
      </c>
    </row>
    <row r="2972" spans="1:6" ht="12.75">
      <c r="A2972" s="12" t="s">
        <v>1796</v>
      </c>
      <c r="B2972" s="14">
        <v>53</v>
      </c>
      <c r="C2972" s="15">
        <v>37</v>
      </c>
      <c r="D2972" s="12" t="s">
        <v>669</v>
      </c>
      <c r="E2972" s="12" t="s">
        <v>1950</v>
      </c>
      <c r="F2972" s="12" t="str">
        <f t="shared" si="46"/>
        <v>WA-Kittitas-(53-37)</v>
      </c>
    </row>
    <row r="2973" spans="1:6" ht="12.75">
      <c r="A2973" s="12" t="s">
        <v>1796</v>
      </c>
      <c r="B2973" s="14">
        <v>53</v>
      </c>
      <c r="C2973" s="15">
        <v>39</v>
      </c>
      <c r="D2973" s="12" t="s">
        <v>670</v>
      </c>
      <c r="E2973" s="12" t="s">
        <v>1950</v>
      </c>
      <c r="F2973" s="12" t="str">
        <f t="shared" si="46"/>
        <v>WA-Klickitat-(53-39)</v>
      </c>
    </row>
    <row r="2974" spans="1:6" ht="12.75">
      <c r="A2974" s="12" t="s">
        <v>1796</v>
      </c>
      <c r="B2974" s="14">
        <v>53</v>
      </c>
      <c r="C2974" s="15">
        <v>41</v>
      </c>
      <c r="D2974" s="12" t="s">
        <v>2617</v>
      </c>
      <c r="E2974" s="12" t="s">
        <v>1950</v>
      </c>
      <c r="F2974" s="12" t="str">
        <f t="shared" si="46"/>
        <v>WA-Lewis-(53-41)</v>
      </c>
    </row>
    <row r="2975" spans="1:6" ht="12.75">
      <c r="A2975" s="12" t="s">
        <v>1796</v>
      </c>
      <c r="B2975" s="14">
        <v>53</v>
      </c>
      <c r="C2975" s="15">
        <v>43</v>
      </c>
      <c r="D2975" s="12" t="s">
        <v>2090</v>
      </c>
      <c r="E2975" s="12" t="s">
        <v>1950</v>
      </c>
      <c r="F2975" s="12" t="str">
        <f t="shared" si="46"/>
        <v>WA-Lincoln-(53-43)</v>
      </c>
    </row>
    <row r="2976" spans="1:6" ht="12.75">
      <c r="A2976" s="12" t="s">
        <v>1796</v>
      </c>
      <c r="B2976" s="14">
        <v>53</v>
      </c>
      <c r="C2976" s="15">
        <v>45</v>
      </c>
      <c r="D2976" s="12" t="s">
        <v>2660</v>
      </c>
      <c r="E2976" s="12" t="s">
        <v>1950</v>
      </c>
      <c r="F2976" s="12" t="str">
        <f t="shared" si="46"/>
        <v>WA-Mason-(53-45)</v>
      </c>
    </row>
    <row r="2977" spans="1:6" ht="12.75">
      <c r="A2977" s="12" t="s">
        <v>1796</v>
      </c>
      <c r="B2977" s="14">
        <v>53</v>
      </c>
      <c r="C2977" s="15">
        <v>47</v>
      </c>
      <c r="D2977" s="12" t="s">
        <v>671</v>
      </c>
      <c r="E2977" s="12" t="s">
        <v>1950</v>
      </c>
      <c r="F2977" s="12" t="str">
        <f t="shared" si="46"/>
        <v>WA-Okanogan-(53-47)</v>
      </c>
    </row>
    <row r="2978" spans="1:6" ht="12.75">
      <c r="A2978" s="12" t="s">
        <v>1796</v>
      </c>
      <c r="B2978" s="14">
        <v>53</v>
      </c>
      <c r="C2978" s="15">
        <v>49</v>
      </c>
      <c r="D2978" s="12" t="s">
        <v>672</v>
      </c>
      <c r="E2978" s="12" t="s">
        <v>1950</v>
      </c>
      <c r="F2978" s="12" t="str">
        <f t="shared" si="46"/>
        <v>WA-Pacific-(53-49)</v>
      </c>
    </row>
    <row r="2979" spans="1:6" ht="12.75">
      <c r="A2979" s="12" t="s">
        <v>1796</v>
      </c>
      <c r="B2979" s="14">
        <v>53</v>
      </c>
      <c r="C2979" s="15">
        <v>51</v>
      </c>
      <c r="D2979" s="12" t="s">
        <v>673</v>
      </c>
      <c r="E2979" s="12" t="s">
        <v>1950</v>
      </c>
      <c r="F2979" s="12" t="str">
        <f t="shared" si="46"/>
        <v>WA-Pend Oreille-(53-51)</v>
      </c>
    </row>
    <row r="2980" spans="1:6" ht="12.75">
      <c r="A2980" s="12" t="s">
        <v>1796</v>
      </c>
      <c r="B2980" s="14">
        <v>53</v>
      </c>
      <c r="C2980" s="15">
        <v>53</v>
      </c>
      <c r="D2980" s="12" t="s">
        <v>2369</v>
      </c>
      <c r="E2980" s="12" t="s">
        <v>1950</v>
      </c>
      <c r="F2980" s="12" t="str">
        <f t="shared" si="46"/>
        <v>WA-Pierce-(53-53)</v>
      </c>
    </row>
    <row r="2981" spans="1:6" ht="12.75">
      <c r="A2981" s="12" t="s">
        <v>1796</v>
      </c>
      <c r="B2981" s="14">
        <v>53</v>
      </c>
      <c r="C2981" s="15">
        <v>55</v>
      </c>
      <c r="D2981" s="12" t="s">
        <v>2226</v>
      </c>
      <c r="E2981" s="12" t="s">
        <v>1950</v>
      </c>
      <c r="F2981" s="12" t="str">
        <f t="shared" si="46"/>
        <v>WA-San Juan-(53-55)</v>
      </c>
    </row>
    <row r="2982" spans="1:6" ht="12.75">
      <c r="A2982" s="12" t="s">
        <v>1796</v>
      </c>
      <c r="B2982" s="14">
        <v>53</v>
      </c>
      <c r="C2982" s="15">
        <v>57</v>
      </c>
      <c r="D2982" s="12" t="s">
        <v>674</v>
      </c>
      <c r="E2982" s="12" t="s">
        <v>1950</v>
      </c>
      <c r="F2982" s="12" t="str">
        <f t="shared" si="46"/>
        <v>WA-Skagit-(53-57)</v>
      </c>
    </row>
    <row r="2983" spans="1:6" ht="12.75">
      <c r="A2983" s="12" t="s">
        <v>1796</v>
      </c>
      <c r="B2983" s="14">
        <v>53</v>
      </c>
      <c r="C2983" s="15">
        <v>59</v>
      </c>
      <c r="D2983" s="12" t="s">
        <v>675</v>
      </c>
      <c r="E2983" s="12" t="s">
        <v>1950</v>
      </c>
      <c r="F2983" s="12" t="str">
        <f t="shared" si="46"/>
        <v>WA-Skamania-(53-59)</v>
      </c>
    </row>
    <row r="2984" spans="1:6" ht="12.75">
      <c r="A2984" s="12" t="s">
        <v>1796</v>
      </c>
      <c r="B2984" s="14">
        <v>53</v>
      </c>
      <c r="C2984" s="15">
        <v>61</v>
      </c>
      <c r="D2984" s="12" t="s">
        <v>676</v>
      </c>
      <c r="E2984" s="12" t="s">
        <v>1950</v>
      </c>
      <c r="F2984" s="12" t="str">
        <f t="shared" si="46"/>
        <v>WA-Snohomish-(53-61)</v>
      </c>
    </row>
    <row r="2985" spans="1:6" ht="12.75">
      <c r="A2985" s="12" t="s">
        <v>1796</v>
      </c>
      <c r="B2985" s="14">
        <v>53</v>
      </c>
      <c r="C2985" s="15">
        <v>63</v>
      </c>
      <c r="D2985" s="12" t="s">
        <v>677</v>
      </c>
      <c r="E2985" s="12" t="s">
        <v>1950</v>
      </c>
      <c r="F2985" s="12" t="str">
        <f t="shared" si="46"/>
        <v>WA-Spokane-(53-63)</v>
      </c>
    </row>
    <row r="2986" spans="1:6" ht="12.75">
      <c r="A2986" s="12" t="s">
        <v>1796</v>
      </c>
      <c r="B2986" s="14">
        <v>53</v>
      </c>
      <c r="C2986" s="15">
        <v>65</v>
      </c>
      <c r="D2986" s="12" t="s">
        <v>1275</v>
      </c>
      <c r="E2986" s="12" t="s">
        <v>1950</v>
      </c>
      <c r="F2986" s="12" t="str">
        <f t="shared" si="46"/>
        <v>WA-Stevens-(53-65)</v>
      </c>
    </row>
    <row r="2987" spans="1:6" ht="12.75">
      <c r="A2987" s="12" t="s">
        <v>1796</v>
      </c>
      <c r="B2987" s="14">
        <v>53</v>
      </c>
      <c r="C2987" s="15">
        <v>67</v>
      </c>
      <c r="D2987" s="12" t="s">
        <v>14</v>
      </c>
      <c r="E2987" s="12" t="s">
        <v>1950</v>
      </c>
      <c r="F2987" s="12" t="str">
        <f t="shared" si="46"/>
        <v>WA-Thurston-(53-67)</v>
      </c>
    </row>
    <row r="2988" spans="1:6" ht="12.75">
      <c r="A2988" s="12" t="s">
        <v>1796</v>
      </c>
      <c r="B2988" s="14">
        <v>53</v>
      </c>
      <c r="C2988" s="15">
        <v>69</v>
      </c>
      <c r="D2988" s="12" t="s">
        <v>678</v>
      </c>
      <c r="E2988" s="12" t="s">
        <v>1950</v>
      </c>
      <c r="F2988" s="12" t="str">
        <f t="shared" si="46"/>
        <v>WA-Wahkiakum-(53-69)</v>
      </c>
    </row>
    <row r="2989" spans="1:6" ht="12.75">
      <c r="A2989" s="12" t="s">
        <v>1796</v>
      </c>
      <c r="B2989" s="14">
        <v>53</v>
      </c>
      <c r="C2989" s="15">
        <v>71</v>
      </c>
      <c r="D2989" s="12" t="s">
        <v>679</v>
      </c>
      <c r="E2989" s="12" t="s">
        <v>1950</v>
      </c>
      <c r="F2989" s="12" t="str">
        <f t="shared" si="46"/>
        <v>WA-Walla Walla-(53-71)</v>
      </c>
    </row>
    <row r="2990" spans="1:6" ht="12.75">
      <c r="A2990" s="12" t="s">
        <v>1796</v>
      </c>
      <c r="B2990" s="14">
        <v>53</v>
      </c>
      <c r="C2990" s="15">
        <v>73</v>
      </c>
      <c r="D2990" s="12" t="s">
        <v>680</v>
      </c>
      <c r="E2990" s="12" t="s">
        <v>1950</v>
      </c>
      <c r="F2990" s="12" t="str">
        <f t="shared" si="46"/>
        <v>WA-Whatcom-(53-73)</v>
      </c>
    </row>
    <row r="2991" spans="1:6" ht="12.75">
      <c r="A2991" s="12" t="s">
        <v>1796</v>
      </c>
      <c r="B2991" s="14">
        <v>53</v>
      </c>
      <c r="C2991" s="15">
        <v>75</v>
      </c>
      <c r="D2991" s="12" t="s">
        <v>681</v>
      </c>
      <c r="E2991" s="12" t="s">
        <v>1950</v>
      </c>
      <c r="F2991" s="12" t="str">
        <f t="shared" si="46"/>
        <v>WA-Whitman-(53-75)</v>
      </c>
    </row>
    <row r="2992" spans="1:6" ht="12.75">
      <c r="A2992" s="12" t="s">
        <v>1796</v>
      </c>
      <c r="B2992" s="14">
        <v>53</v>
      </c>
      <c r="C2992" s="15">
        <v>77</v>
      </c>
      <c r="D2992" s="12" t="s">
        <v>682</v>
      </c>
      <c r="E2992" s="12" t="s">
        <v>1950</v>
      </c>
      <c r="F2992" s="12" t="str">
        <f t="shared" si="46"/>
        <v>WA-Yakima-(53-77)</v>
      </c>
    </row>
    <row r="2993" spans="1:6" ht="12.75">
      <c r="A2993" s="12" t="s">
        <v>1797</v>
      </c>
      <c r="B2993" s="14">
        <v>54</v>
      </c>
      <c r="C2993" s="15">
        <v>1</v>
      </c>
      <c r="D2993" s="12" t="s">
        <v>1952</v>
      </c>
      <c r="E2993" s="12" t="s">
        <v>1950</v>
      </c>
      <c r="F2993" s="12" t="str">
        <f t="shared" si="46"/>
        <v>WV-Barbour-(54-1)</v>
      </c>
    </row>
    <row r="2994" spans="1:6" ht="12.75">
      <c r="A2994" s="12" t="s">
        <v>1797</v>
      </c>
      <c r="B2994" s="14">
        <v>54</v>
      </c>
      <c r="C2994" s="15">
        <v>3</v>
      </c>
      <c r="D2994" s="12" t="s">
        <v>324</v>
      </c>
      <c r="E2994" s="12" t="s">
        <v>1950</v>
      </c>
      <c r="F2994" s="12" t="str">
        <f t="shared" si="46"/>
        <v>WV-Berkeley-(54-3)</v>
      </c>
    </row>
    <row r="2995" spans="1:6" ht="12.75">
      <c r="A2995" s="12" t="s">
        <v>1797</v>
      </c>
      <c r="B2995" s="14">
        <v>54</v>
      </c>
      <c r="C2995" s="15">
        <v>5</v>
      </c>
      <c r="D2995" s="12" t="s">
        <v>2065</v>
      </c>
      <c r="E2995" s="12" t="s">
        <v>1950</v>
      </c>
      <c r="F2995" s="12" t="str">
        <f t="shared" si="46"/>
        <v>WV-Boone-(54-5)</v>
      </c>
    </row>
    <row r="2996" spans="1:6" ht="12.75">
      <c r="A2996" s="12" t="s">
        <v>1797</v>
      </c>
      <c r="B2996" s="14">
        <v>54</v>
      </c>
      <c r="C2996" s="15">
        <v>7</v>
      </c>
      <c r="D2996" s="12" t="s">
        <v>683</v>
      </c>
      <c r="E2996" s="12" t="s">
        <v>1950</v>
      </c>
      <c r="F2996" s="12" t="str">
        <f t="shared" si="46"/>
        <v>WV-Braxton-(54-7)</v>
      </c>
    </row>
    <row r="2997" spans="1:6" ht="12.75">
      <c r="A2997" s="12" t="s">
        <v>1797</v>
      </c>
      <c r="B2997" s="14">
        <v>54</v>
      </c>
      <c r="C2997" s="15">
        <v>9</v>
      </c>
      <c r="D2997" s="12" t="s">
        <v>684</v>
      </c>
      <c r="E2997" s="12" t="s">
        <v>1950</v>
      </c>
      <c r="F2997" s="12" t="str">
        <f t="shared" si="46"/>
        <v>WV-Brooke-(54-9)</v>
      </c>
    </row>
    <row r="2998" spans="1:6" ht="12.75">
      <c r="A2998" s="12" t="s">
        <v>1797</v>
      </c>
      <c r="B2998" s="14">
        <v>54</v>
      </c>
      <c r="C2998" s="15">
        <v>11</v>
      </c>
      <c r="D2998" s="12" t="s">
        <v>685</v>
      </c>
      <c r="E2998" s="12" t="s">
        <v>1950</v>
      </c>
      <c r="F2998" s="12" t="str">
        <f t="shared" si="46"/>
        <v>WV-Cabell-(54-11)</v>
      </c>
    </row>
    <row r="2999" spans="1:6" ht="12.75">
      <c r="A2999" s="12" t="s">
        <v>1797</v>
      </c>
      <c r="B2999" s="14">
        <v>54</v>
      </c>
      <c r="C2999" s="15">
        <v>13</v>
      </c>
      <c r="D2999" s="12" t="s">
        <v>1957</v>
      </c>
      <c r="E2999" s="12" t="s">
        <v>1950</v>
      </c>
      <c r="F2999" s="12" t="str">
        <f t="shared" si="46"/>
        <v>WV-Calhoun-(54-13)</v>
      </c>
    </row>
    <row r="3000" spans="1:6" ht="12.75">
      <c r="A3000" s="12" t="s">
        <v>1797</v>
      </c>
      <c r="B3000" s="14">
        <v>54</v>
      </c>
      <c r="C3000" s="15">
        <v>15</v>
      </c>
      <c r="D3000" s="12" t="s">
        <v>1963</v>
      </c>
      <c r="E3000" s="12" t="s">
        <v>1950</v>
      </c>
      <c r="F3000" s="12" t="str">
        <f t="shared" si="46"/>
        <v>WV-Clay-(54-15)</v>
      </c>
    </row>
    <row r="3001" spans="1:6" ht="12.75">
      <c r="A3001" s="12" t="s">
        <v>1797</v>
      </c>
      <c r="B3001" s="14">
        <v>54</v>
      </c>
      <c r="C3001" s="15">
        <v>17</v>
      </c>
      <c r="D3001" s="12" t="s">
        <v>686</v>
      </c>
      <c r="E3001" s="12" t="s">
        <v>1950</v>
      </c>
      <c r="F3001" s="12" t="str">
        <f t="shared" si="46"/>
        <v>WV-Doddridge-(54-17)</v>
      </c>
    </row>
    <row r="3002" spans="1:6" ht="12.75">
      <c r="A3002" s="12" t="s">
        <v>1797</v>
      </c>
      <c r="B3002" s="14">
        <v>54</v>
      </c>
      <c r="C3002" s="15">
        <v>19</v>
      </c>
      <c r="D3002" s="12" t="s">
        <v>1978</v>
      </c>
      <c r="E3002" s="12" t="s">
        <v>1950</v>
      </c>
      <c r="F3002" s="12" t="str">
        <f t="shared" si="46"/>
        <v>WV-Fayette-(54-19)</v>
      </c>
    </row>
    <row r="3003" spans="1:6" ht="12.75">
      <c r="A3003" s="12" t="s">
        <v>1797</v>
      </c>
      <c r="B3003" s="14">
        <v>54</v>
      </c>
      <c r="C3003" s="15">
        <v>21</v>
      </c>
      <c r="D3003" s="12" t="s">
        <v>2337</v>
      </c>
      <c r="E3003" s="12" t="s">
        <v>1950</v>
      </c>
      <c r="F3003" s="12" t="str">
        <f t="shared" si="46"/>
        <v>WV-Gilmer-(54-21)</v>
      </c>
    </row>
    <row r="3004" spans="1:6" ht="12.75">
      <c r="A3004" s="12" t="s">
        <v>1797</v>
      </c>
      <c r="B3004" s="14">
        <v>54</v>
      </c>
      <c r="C3004" s="15">
        <v>23</v>
      </c>
      <c r="D3004" s="12" t="s">
        <v>2082</v>
      </c>
      <c r="E3004" s="12" t="s">
        <v>1950</v>
      </c>
      <c r="F3004" s="12" t="str">
        <f t="shared" si="46"/>
        <v>WV-Grant-(54-23)</v>
      </c>
    </row>
    <row r="3005" spans="1:6" ht="12.75">
      <c r="A3005" s="12" t="s">
        <v>1797</v>
      </c>
      <c r="B3005" s="14">
        <v>54</v>
      </c>
      <c r="C3005" s="15">
        <v>25</v>
      </c>
      <c r="D3005" s="12" t="s">
        <v>687</v>
      </c>
      <c r="E3005" s="12" t="s">
        <v>1950</v>
      </c>
      <c r="F3005" s="12" t="str">
        <f t="shared" si="46"/>
        <v>WV-Greenbrier-(54-25)</v>
      </c>
    </row>
    <row r="3006" spans="1:6" ht="12.75">
      <c r="A3006" s="12" t="s">
        <v>1797</v>
      </c>
      <c r="B3006" s="14">
        <v>54</v>
      </c>
      <c r="C3006" s="15">
        <v>27</v>
      </c>
      <c r="D3006" s="12" t="s">
        <v>1420</v>
      </c>
      <c r="E3006" s="12" t="s">
        <v>1950</v>
      </c>
      <c r="F3006" s="12" t="str">
        <f t="shared" si="46"/>
        <v>WV-Hampshire-(54-27)</v>
      </c>
    </row>
    <row r="3007" spans="1:6" ht="12.75">
      <c r="A3007" s="12" t="s">
        <v>1797</v>
      </c>
      <c r="B3007" s="14">
        <v>54</v>
      </c>
      <c r="C3007" s="15">
        <v>29</v>
      </c>
      <c r="D3007" s="12" t="s">
        <v>2345</v>
      </c>
      <c r="E3007" s="12" t="s">
        <v>1950</v>
      </c>
      <c r="F3007" s="12" t="str">
        <f t="shared" si="46"/>
        <v>WV-Hancock-(54-29)</v>
      </c>
    </row>
    <row r="3008" spans="1:6" ht="12.75">
      <c r="A3008" s="12" t="s">
        <v>1797</v>
      </c>
      <c r="B3008" s="14">
        <v>54</v>
      </c>
      <c r="C3008" s="15">
        <v>31</v>
      </c>
      <c r="D3008" s="12" t="s">
        <v>688</v>
      </c>
      <c r="E3008" s="12" t="s">
        <v>1950</v>
      </c>
      <c r="F3008" s="12" t="str">
        <f t="shared" si="46"/>
        <v>WV-Hardy-(54-31)</v>
      </c>
    </row>
    <row r="3009" spans="1:6" ht="12.75">
      <c r="A3009" s="12" t="s">
        <v>1797</v>
      </c>
      <c r="B3009" s="14">
        <v>54</v>
      </c>
      <c r="C3009" s="15">
        <v>33</v>
      </c>
      <c r="D3009" s="12" t="s">
        <v>2692</v>
      </c>
      <c r="E3009" s="12" t="s">
        <v>1950</v>
      </c>
      <c r="F3009" s="12" t="str">
        <f t="shared" si="46"/>
        <v>WV-Harrison-(54-33)</v>
      </c>
    </row>
    <row r="3010" spans="1:6" ht="12.75">
      <c r="A3010" s="12" t="s">
        <v>1797</v>
      </c>
      <c r="B3010" s="14">
        <v>54</v>
      </c>
      <c r="C3010" s="15">
        <v>35</v>
      </c>
      <c r="D3010" s="12" t="s">
        <v>1985</v>
      </c>
      <c r="E3010" s="12" t="s">
        <v>1950</v>
      </c>
      <c r="F3010" s="12" t="str">
        <f t="shared" si="46"/>
        <v>WV-Jackson-(54-35)</v>
      </c>
    </row>
    <row r="3011" spans="1:6" ht="12.75">
      <c r="A3011" s="12" t="s">
        <v>1797</v>
      </c>
      <c r="B3011" s="14">
        <v>54</v>
      </c>
      <c r="C3011" s="15">
        <v>37</v>
      </c>
      <c r="D3011" s="12" t="s">
        <v>1986</v>
      </c>
      <c r="E3011" s="12" t="s">
        <v>1950</v>
      </c>
      <c r="F3011" s="12" t="str">
        <f aca="true" t="shared" si="47" ref="F3011:F3074">A3011&amp;"-"&amp;D3011&amp;"-("&amp;B3011&amp;"-"&amp;C3011&amp;")"</f>
        <v>WV-Jefferson-(54-37)</v>
      </c>
    </row>
    <row r="3012" spans="1:6" ht="12.75">
      <c r="A3012" s="12" t="s">
        <v>1797</v>
      </c>
      <c r="B3012" s="14">
        <v>54</v>
      </c>
      <c r="C3012" s="15">
        <v>39</v>
      </c>
      <c r="D3012" s="12" t="s">
        <v>689</v>
      </c>
      <c r="E3012" s="12" t="s">
        <v>1950</v>
      </c>
      <c r="F3012" s="12" t="str">
        <f t="shared" si="47"/>
        <v>WV-Kanawha-(54-39)</v>
      </c>
    </row>
    <row r="3013" spans="1:6" ht="12.75">
      <c r="A3013" s="12" t="s">
        <v>1797</v>
      </c>
      <c r="B3013" s="14">
        <v>54</v>
      </c>
      <c r="C3013" s="15">
        <v>41</v>
      </c>
      <c r="D3013" s="12" t="s">
        <v>2617</v>
      </c>
      <c r="E3013" s="12" t="s">
        <v>1950</v>
      </c>
      <c r="F3013" s="12" t="str">
        <f t="shared" si="47"/>
        <v>WV-Lewis-(54-41)</v>
      </c>
    </row>
    <row r="3014" spans="1:6" ht="12.75">
      <c r="A3014" s="12" t="s">
        <v>1797</v>
      </c>
      <c r="B3014" s="14">
        <v>54</v>
      </c>
      <c r="C3014" s="15">
        <v>43</v>
      </c>
      <c r="D3014" s="12" t="s">
        <v>2090</v>
      </c>
      <c r="E3014" s="12" t="s">
        <v>1950</v>
      </c>
      <c r="F3014" s="12" t="str">
        <f t="shared" si="47"/>
        <v>WV-Lincoln-(54-43)</v>
      </c>
    </row>
    <row r="3015" spans="1:6" ht="12.75">
      <c r="A3015" s="12" t="s">
        <v>1797</v>
      </c>
      <c r="B3015" s="14">
        <v>54</v>
      </c>
      <c r="C3015" s="15">
        <v>45</v>
      </c>
      <c r="D3015" s="12" t="s">
        <v>2092</v>
      </c>
      <c r="E3015" s="12" t="s">
        <v>1950</v>
      </c>
      <c r="F3015" s="12" t="str">
        <f t="shared" si="47"/>
        <v>WV-Logan-(54-45)</v>
      </c>
    </row>
    <row r="3016" spans="1:6" ht="12.75">
      <c r="A3016" s="12" t="s">
        <v>1797</v>
      </c>
      <c r="B3016" s="14">
        <v>54</v>
      </c>
      <c r="C3016" s="15">
        <v>47</v>
      </c>
      <c r="D3016" s="12" t="s">
        <v>135</v>
      </c>
      <c r="E3016" s="12" t="s">
        <v>1950</v>
      </c>
      <c r="F3016" s="12" t="str">
        <f t="shared" si="47"/>
        <v>WV-McDowell-(54-47)</v>
      </c>
    </row>
    <row r="3017" spans="1:6" ht="12.75">
      <c r="A3017" s="12" t="s">
        <v>1797</v>
      </c>
      <c r="B3017" s="14">
        <v>54</v>
      </c>
      <c r="C3017" s="15">
        <v>49</v>
      </c>
      <c r="D3017" s="12" t="s">
        <v>1996</v>
      </c>
      <c r="E3017" s="12" t="s">
        <v>1950</v>
      </c>
      <c r="F3017" s="12" t="str">
        <f t="shared" si="47"/>
        <v>WV-Marion-(54-49)</v>
      </c>
    </row>
    <row r="3018" spans="1:6" ht="12.75">
      <c r="A3018" s="12" t="s">
        <v>1797</v>
      </c>
      <c r="B3018" s="14">
        <v>54</v>
      </c>
      <c r="C3018" s="15">
        <v>51</v>
      </c>
      <c r="D3018" s="12" t="s">
        <v>1997</v>
      </c>
      <c r="E3018" s="12" t="s">
        <v>1950</v>
      </c>
      <c r="F3018" s="12" t="str">
        <f t="shared" si="47"/>
        <v>WV-Marshall-(54-51)</v>
      </c>
    </row>
    <row r="3019" spans="1:6" ht="12.75">
      <c r="A3019" s="12" t="s">
        <v>1797</v>
      </c>
      <c r="B3019" s="14">
        <v>54</v>
      </c>
      <c r="C3019" s="15">
        <v>53</v>
      </c>
      <c r="D3019" s="12" t="s">
        <v>2660</v>
      </c>
      <c r="E3019" s="12" t="s">
        <v>1950</v>
      </c>
      <c r="F3019" s="12" t="str">
        <f t="shared" si="47"/>
        <v>WV-Mason-(54-53)</v>
      </c>
    </row>
    <row r="3020" spans="1:6" ht="12.75">
      <c r="A3020" s="12" t="s">
        <v>1797</v>
      </c>
      <c r="B3020" s="14">
        <v>54</v>
      </c>
      <c r="C3020" s="15">
        <v>55</v>
      </c>
      <c r="D3020" s="12" t="s">
        <v>2663</v>
      </c>
      <c r="E3020" s="12" t="s">
        <v>1950</v>
      </c>
      <c r="F3020" s="12" t="str">
        <f t="shared" si="47"/>
        <v>WV-Mercer-(54-55)</v>
      </c>
    </row>
    <row r="3021" spans="1:6" ht="12.75">
      <c r="A3021" s="12" t="s">
        <v>1797</v>
      </c>
      <c r="B3021" s="14">
        <v>54</v>
      </c>
      <c r="C3021" s="15">
        <v>57</v>
      </c>
      <c r="D3021" s="12" t="s">
        <v>2212</v>
      </c>
      <c r="E3021" s="12" t="s">
        <v>1950</v>
      </c>
      <c r="F3021" s="12" t="str">
        <f t="shared" si="47"/>
        <v>WV-Mineral-(54-57)</v>
      </c>
    </row>
    <row r="3022" spans="1:6" ht="12.75">
      <c r="A3022" s="12" t="s">
        <v>1797</v>
      </c>
      <c r="B3022" s="14">
        <v>54</v>
      </c>
      <c r="C3022" s="15">
        <v>59</v>
      </c>
      <c r="D3022" s="12" t="s">
        <v>690</v>
      </c>
      <c r="E3022" s="12" t="s">
        <v>1950</v>
      </c>
      <c r="F3022" s="12" t="str">
        <f t="shared" si="47"/>
        <v>WV-Mingo-(54-59)</v>
      </c>
    </row>
    <row r="3023" spans="1:6" ht="12.75">
      <c r="A3023" s="12" t="s">
        <v>1797</v>
      </c>
      <c r="B3023" s="14">
        <v>54</v>
      </c>
      <c r="C3023" s="15">
        <v>61</v>
      </c>
      <c r="D3023" s="12" t="s">
        <v>691</v>
      </c>
      <c r="E3023" s="12" t="s">
        <v>1950</v>
      </c>
      <c r="F3023" s="12" t="str">
        <f t="shared" si="47"/>
        <v>WV-Monongalia-(54-61)</v>
      </c>
    </row>
    <row r="3024" spans="1:6" ht="12.75">
      <c r="A3024" s="12" t="s">
        <v>1797</v>
      </c>
      <c r="B3024" s="14">
        <v>54</v>
      </c>
      <c r="C3024" s="15">
        <v>63</v>
      </c>
      <c r="D3024" s="12" t="s">
        <v>1999</v>
      </c>
      <c r="E3024" s="12" t="s">
        <v>1950</v>
      </c>
      <c r="F3024" s="12" t="str">
        <f t="shared" si="47"/>
        <v>WV-Monroe-(54-63)</v>
      </c>
    </row>
    <row r="3025" spans="1:6" ht="12.75">
      <c r="A3025" s="12" t="s">
        <v>1797</v>
      </c>
      <c r="B3025" s="14">
        <v>54</v>
      </c>
      <c r="C3025" s="15">
        <v>65</v>
      </c>
      <c r="D3025" s="12" t="s">
        <v>2001</v>
      </c>
      <c r="E3025" s="12" t="s">
        <v>1950</v>
      </c>
      <c r="F3025" s="12" t="str">
        <f t="shared" si="47"/>
        <v>WV-Morgan-(54-65)</v>
      </c>
    </row>
    <row r="3026" spans="1:6" ht="12.75">
      <c r="A3026" s="12" t="s">
        <v>1797</v>
      </c>
      <c r="B3026" s="14">
        <v>54</v>
      </c>
      <c r="C3026" s="15">
        <v>67</v>
      </c>
      <c r="D3026" s="12" t="s">
        <v>1326</v>
      </c>
      <c r="E3026" s="12" t="s">
        <v>1950</v>
      </c>
      <c r="F3026" s="12" t="str">
        <f t="shared" si="47"/>
        <v>WV-Nicholas-(54-67)</v>
      </c>
    </row>
    <row r="3027" spans="1:6" ht="12.75">
      <c r="A3027" s="12" t="s">
        <v>1797</v>
      </c>
      <c r="B3027" s="14">
        <v>54</v>
      </c>
      <c r="C3027" s="15">
        <v>69</v>
      </c>
      <c r="D3027" s="12" t="s">
        <v>2702</v>
      </c>
      <c r="E3027" s="12" t="s">
        <v>1950</v>
      </c>
      <c r="F3027" s="12" t="str">
        <f t="shared" si="47"/>
        <v>WV-Ohio-(54-69)</v>
      </c>
    </row>
    <row r="3028" spans="1:6" ht="12.75">
      <c r="A3028" s="12" t="s">
        <v>1797</v>
      </c>
      <c r="B3028" s="14">
        <v>54</v>
      </c>
      <c r="C3028" s="15">
        <v>71</v>
      </c>
      <c r="D3028" s="12" t="s">
        <v>1329</v>
      </c>
      <c r="E3028" s="12" t="s">
        <v>1950</v>
      </c>
      <c r="F3028" s="12" t="str">
        <f t="shared" si="47"/>
        <v>WV-Pendleton-(54-71)</v>
      </c>
    </row>
    <row r="3029" spans="1:6" ht="12.75">
      <c r="A3029" s="12" t="s">
        <v>1797</v>
      </c>
      <c r="B3029" s="14">
        <v>54</v>
      </c>
      <c r="C3029" s="15">
        <v>73</v>
      </c>
      <c r="D3029" s="12" t="s">
        <v>692</v>
      </c>
      <c r="E3029" s="12" t="s">
        <v>1950</v>
      </c>
      <c r="F3029" s="12" t="str">
        <f t="shared" si="47"/>
        <v>WV-Pleasants-(54-73)</v>
      </c>
    </row>
    <row r="3030" spans="1:6" ht="12.75">
      <c r="A3030" s="12" t="s">
        <v>1797</v>
      </c>
      <c r="B3030" s="14">
        <v>54</v>
      </c>
      <c r="C3030" s="15">
        <v>75</v>
      </c>
      <c r="D3030" s="12" t="s">
        <v>2756</v>
      </c>
      <c r="E3030" s="12" t="s">
        <v>1950</v>
      </c>
      <c r="F3030" s="12" t="str">
        <f t="shared" si="47"/>
        <v>WV-Pocahontas-(54-75)</v>
      </c>
    </row>
    <row r="3031" spans="1:6" ht="12.75">
      <c r="A3031" s="12" t="s">
        <v>1797</v>
      </c>
      <c r="B3031" s="14">
        <v>54</v>
      </c>
      <c r="C3031" s="15">
        <v>77</v>
      </c>
      <c r="D3031" s="12" t="s">
        <v>693</v>
      </c>
      <c r="E3031" s="12" t="s">
        <v>1950</v>
      </c>
      <c r="F3031" s="12" t="str">
        <f t="shared" si="47"/>
        <v>WV-Preston-(54-77)</v>
      </c>
    </row>
    <row r="3032" spans="1:6" ht="12.75">
      <c r="A3032" s="12" t="s">
        <v>1797</v>
      </c>
      <c r="B3032" s="14">
        <v>54</v>
      </c>
      <c r="C3032" s="15">
        <v>79</v>
      </c>
      <c r="D3032" s="12" t="s">
        <v>2283</v>
      </c>
      <c r="E3032" s="12" t="s">
        <v>1950</v>
      </c>
      <c r="F3032" s="12" t="str">
        <f t="shared" si="47"/>
        <v>WV-Putnam-(54-79)</v>
      </c>
    </row>
    <row r="3033" spans="1:6" ht="12.75">
      <c r="A3033" s="12" t="s">
        <v>1797</v>
      </c>
      <c r="B3033" s="14">
        <v>54</v>
      </c>
      <c r="C3033" s="15">
        <v>81</v>
      </c>
      <c r="D3033" s="12" t="s">
        <v>694</v>
      </c>
      <c r="E3033" s="12" t="s">
        <v>1950</v>
      </c>
      <c r="F3033" s="12" t="str">
        <f t="shared" si="47"/>
        <v>WV-Raleigh-(54-81)</v>
      </c>
    </row>
    <row r="3034" spans="1:6" ht="12.75">
      <c r="A3034" s="12" t="s">
        <v>1797</v>
      </c>
      <c r="B3034" s="14">
        <v>54</v>
      </c>
      <c r="C3034" s="15">
        <v>83</v>
      </c>
      <c r="D3034" s="12" t="s">
        <v>2005</v>
      </c>
      <c r="E3034" s="12" t="s">
        <v>1950</v>
      </c>
      <c r="F3034" s="12" t="str">
        <f t="shared" si="47"/>
        <v>WV-Randolph-(54-83)</v>
      </c>
    </row>
    <row r="3035" spans="1:6" ht="12.75">
      <c r="A3035" s="12" t="s">
        <v>1797</v>
      </c>
      <c r="B3035" s="14">
        <v>54</v>
      </c>
      <c r="C3035" s="15">
        <v>85</v>
      </c>
      <c r="D3035" s="12" t="s">
        <v>695</v>
      </c>
      <c r="E3035" s="12" t="s">
        <v>1950</v>
      </c>
      <c r="F3035" s="12" t="str">
        <f t="shared" si="47"/>
        <v>WV-Ritchie-(54-85)</v>
      </c>
    </row>
    <row r="3036" spans="1:6" ht="12.75">
      <c r="A3036" s="12" t="s">
        <v>1797</v>
      </c>
      <c r="B3036" s="14">
        <v>54</v>
      </c>
      <c r="C3036" s="15">
        <v>87</v>
      </c>
      <c r="D3036" s="12" t="s">
        <v>404</v>
      </c>
      <c r="E3036" s="12" t="s">
        <v>1950</v>
      </c>
      <c r="F3036" s="12" t="str">
        <f t="shared" si="47"/>
        <v>WV-Roane-(54-87)</v>
      </c>
    </row>
    <row r="3037" spans="1:6" ht="12.75">
      <c r="A3037" s="12" t="s">
        <v>1797</v>
      </c>
      <c r="B3037" s="14">
        <v>54</v>
      </c>
      <c r="C3037" s="15">
        <v>89</v>
      </c>
      <c r="D3037" s="12" t="s">
        <v>696</v>
      </c>
      <c r="E3037" s="12" t="s">
        <v>1950</v>
      </c>
      <c r="F3037" s="12" t="str">
        <f t="shared" si="47"/>
        <v>WV-Summers-(54-89)</v>
      </c>
    </row>
    <row r="3038" spans="1:6" ht="12.75">
      <c r="A3038" s="12" t="s">
        <v>1797</v>
      </c>
      <c r="B3038" s="14">
        <v>54</v>
      </c>
      <c r="C3038" s="15">
        <v>91</v>
      </c>
      <c r="D3038" s="12" t="s">
        <v>2290</v>
      </c>
      <c r="E3038" s="12" t="s">
        <v>1950</v>
      </c>
      <c r="F3038" s="12" t="str">
        <f t="shared" si="47"/>
        <v>WV-Taylor-(54-91)</v>
      </c>
    </row>
    <row r="3039" spans="1:6" ht="12.75">
      <c r="A3039" s="12" t="s">
        <v>1797</v>
      </c>
      <c r="B3039" s="14">
        <v>54</v>
      </c>
      <c r="C3039" s="15">
        <v>93</v>
      </c>
      <c r="D3039" s="12" t="s">
        <v>697</v>
      </c>
      <c r="E3039" s="12" t="s">
        <v>1950</v>
      </c>
      <c r="F3039" s="12" t="str">
        <f t="shared" si="47"/>
        <v>WV-Tucker-(54-93)</v>
      </c>
    </row>
    <row r="3040" spans="1:6" ht="12.75">
      <c r="A3040" s="12" t="s">
        <v>1797</v>
      </c>
      <c r="B3040" s="14">
        <v>54</v>
      </c>
      <c r="C3040" s="15">
        <v>95</v>
      </c>
      <c r="D3040" s="12" t="s">
        <v>550</v>
      </c>
      <c r="E3040" s="12" t="s">
        <v>1950</v>
      </c>
      <c r="F3040" s="12" t="str">
        <f t="shared" si="47"/>
        <v>WV-Tyler-(54-95)</v>
      </c>
    </row>
    <row r="3041" spans="1:6" ht="12.75">
      <c r="A3041" s="12" t="s">
        <v>1797</v>
      </c>
      <c r="B3041" s="14">
        <v>54</v>
      </c>
      <c r="C3041" s="15">
        <v>97</v>
      </c>
      <c r="D3041" s="12" t="s">
        <v>551</v>
      </c>
      <c r="E3041" s="12" t="s">
        <v>1950</v>
      </c>
      <c r="F3041" s="12" t="str">
        <f t="shared" si="47"/>
        <v>WV-Upshur-(54-97)</v>
      </c>
    </row>
    <row r="3042" spans="1:6" ht="12.75">
      <c r="A3042" s="12" t="s">
        <v>1797</v>
      </c>
      <c r="B3042" s="14">
        <v>54</v>
      </c>
      <c r="C3042" s="15">
        <v>99</v>
      </c>
      <c r="D3042" s="12" t="s">
        <v>2395</v>
      </c>
      <c r="E3042" s="12" t="s">
        <v>1950</v>
      </c>
      <c r="F3042" s="12" t="str">
        <f t="shared" si="47"/>
        <v>WV-Wayne-(54-99)</v>
      </c>
    </row>
    <row r="3043" spans="1:6" ht="12.75">
      <c r="A3043" s="12" t="s">
        <v>1797</v>
      </c>
      <c r="B3043" s="14">
        <v>54</v>
      </c>
      <c r="C3043" s="15">
        <v>101</v>
      </c>
      <c r="D3043" s="12" t="s">
        <v>2584</v>
      </c>
      <c r="E3043" s="12" t="s">
        <v>1950</v>
      </c>
      <c r="F3043" s="12" t="str">
        <f t="shared" si="47"/>
        <v>WV-Webster-(54-101)</v>
      </c>
    </row>
    <row r="3044" spans="1:6" ht="12.75">
      <c r="A3044" s="12" t="s">
        <v>1797</v>
      </c>
      <c r="B3044" s="14">
        <v>54</v>
      </c>
      <c r="C3044" s="15">
        <v>103</v>
      </c>
      <c r="D3044" s="12" t="s">
        <v>698</v>
      </c>
      <c r="E3044" s="12" t="s">
        <v>1950</v>
      </c>
      <c r="F3044" s="12" t="str">
        <f t="shared" si="47"/>
        <v>WV-Wetzel-(54-103)</v>
      </c>
    </row>
    <row r="3045" spans="1:6" ht="12.75">
      <c r="A3045" s="12" t="s">
        <v>1797</v>
      </c>
      <c r="B3045" s="14">
        <v>54</v>
      </c>
      <c r="C3045" s="15">
        <v>105</v>
      </c>
      <c r="D3045" s="12" t="s">
        <v>699</v>
      </c>
      <c r="E3045" s="12" t="s">
        <v>1950</v>
      </c>
      <c r="F3045" s="12" t="str">
        <f t="shared" si="47"/>
        <v>WV-Wirt-(54-105)</v>
      </c>
    </row>
    <row r="3046" spans="1:6" ht="12.75">
      <c r="A3046" s="12" t="s">
        <v>1797</v>
      </c>
      <c r="B3046" s="14">
        <v>54</v>
      </c>
      <c r="C3046" s="15">
        <v>107</v>
      </c>
      <c r="D3046" s="12" t="s">
        <v>226</v>
      </c>
      <c r="E3046" s="12" t="s">
        <v>1950</v>
      </c>
      <c r="F3046" s="12" t="str">
        <f t="shared" si="47"/>
        <v>WV-Wood-(54-107)</v>
      </c>
    </row>
    <row r="3047" spans="1:6" ht="12.75">
      <c r="A3047" s="12" t="s">
        <v>1797</v>
      </c>
      <c r="B3047" s="14">
        <v>54</v>
      </c>
      <c r="C3047" s="15">
        <v>109</v>
      </c>
      <c r="D3047" s="12" t="s">
        <v>96</v>
      </c>
      <c r="E3047" s="12" t="s">
        <v>1950</v>
      </c>
      <c r="F3047" s="12" t="str">
        <f t="shared" si="47"/>
        <v>WV-Wyoming-(54-109)</v>
      </c>
    </row>
    <row r="3048" spans="1:6" ht="12.75">
      <c r="A3048" s="12" t="s">
        <v>1798</v>
      </c>
      <c r="B3048" s="14">
        <v>55</v>
      </c>
      <c r="C3048" s="15">
        <v>1</v>
      </c>
      <c r="D3048" s="12" t="s">
        <v>2177</v>
      </c>
      <c r="E3048" s="12" t="s">
        <v>1950</v>
      </c>
      <c r="F3048" s="12" t="str">
        <f t="shared" si="47"/>
        <v>WI-Adams-(55-1)</v>
      </c>
    </row>
    <row r="3049" spans="1:6" ht="12.75">
      <c r="A3049" s="12" t="s">
        <v>1798</v>
      </c>
      <c r="B3049" s="14">
        <v>55</v>
      </c>
      <c r="C3049" s="15">
        <v>3</v>
      </c>
      <c r="D3049" s="12" t="s">
        <v>193</v>
      </c>
      <c r="E3049" s="12" t="s">
        <v>1950</v>
      </c>
      <c r="F3049" s="12" t="str">
        <f t="shared" si="47"/>
        <v>WI-Ashland-(55-3)</v>
      </c>
    </row>
    <row r="3050" spans="1:6" ht="12.75">
      <c r="A3050" s="12" t="s">
        <v>1798</v>
      </c>
      <c r="B3050" s="14">
        <v>55</v>
      </c>
      <c r="C3050" s="15">
        <v>5</v>
      </c>
      <c r="D3050" s="12" t="s">
        <v>700</v>
      </c>
      <c r="E3050" s="12" t="s">
        <v>1950</v>
      </c>
      <c r="F3050" s="12" t="str">
        <f t="shared" si="47"/>
        <v>WI-Barron-(55-5)</v>
      </c>
    </row>
    <row r="3051" spans="1:6" ht="12.75">
      <c r="A3051" s="12" t="s">
        <v>1798</v>
      </c>
      <c r="B3051" s="14">
        <v>55</v>
      </c>
      <c r="C3051" s="15">
        <v>7</v>
      </c>
      <c r="D3051" s="12" t="s">
        <v>701</v>
      </c>
      <c r="E3051" s="12" t="s">
        <v>1950</v>
      </c>
      <c r="F3051" s="12" t="str">
        <f t="shared" si="47"/>
        <v>WI-Bayfield-(55-7)</v>
      </c>
    </row>
    <row r="3052" spans="1:6" ht="12.75">
      <c r="A3052" s="12" t="s">
        <v>1798</v>
      </c>
      <c r="B3052" s="14">
        <v>55</v>
      </c>
      <c r="C3052" s="15">
        <v>9</v>
      </c>
      <c r="D3052" s="12" t="s">
        <v>2630</v>
      </c>
      <c r="E3052" s="12" t="s">
        <v>1950</v>
      </c>
      <c r="F3052" s="12" t="str">
        <f t="shared" si="47"/>
        <v>WI-Brown-(55-9)</v>
      </c>
    </row>
    <row r="3053" spans="1:6" ht="12.75">
      <c r="A3053" s="12" t="s">
        <v>1798</v>
      </c>
      <c r="B3053" s="14">
        <v>55</v>
      </c>
      <c r="C3053" s="15">
        <v>11</v>
      </c>
      <c r="D3053" s="12" t="s">
        <v>1659</v>
      </c>
      <c r="E3053" s="12" t="s">
        <v>1950</v>
      </c>
      <c r="F3053" s="12" t="str">
        <f t="shared" si="47"/>
        <v>WI-Buffalo-(55-11)</v>
      </c>
    </row>
    <row r="3054" spans="1:6" ht="12.75">
      <c r="A3054" s="12" t="s">
        <v>1798</v>
      </c>
      <c r="B3054" s="14">
        <v>55</v>
      </c>
      <c r="C3054" s="15">
        <v>13</v>
      </c>
      <c r="D3054" s="12" t="s">
        <v>702</v>
      </c>
      <c r="E3054" s="12" t="s">
        <v>1950</v>
      </c>
      <c r="F3054" s="12" t="str">
        <f t="shared" si="47"/>
        <v>WI-Burnett-(55-13)</v>
      </c>
    </row>
    <row r="3055" spans="1:6" ht="12.75">
      <c r="A3055" s="12" t="s">
        <v>1798</v>
      </c>
      <c r="B3055" s="14">
        <v>55</v>
      </c>
      <c r="C3055" s="15">
        <v>15</v>
      </c>
      <c r="D3055" s="12" t="s">
        <v>703</v>
      </c>
      <c r="E3055" s="12" t="s">
        <v>1950</v>
      </c>
      <c r="F3055" s="12" t="str">
        <f t="shared" si="47"/>
        <v>WI-Calumet-(55-15)</v>
      </c>
    </row>
    <row r="3056" spans="1:6" ht="12.75">
      <c r="A3056" s="12" t="s">
        <v>1798</v>
      </c>
      <c r="B3056" s="14">
        <v>55</v>
      </c>
      <c r="C3056" s="15">
        <v>17</v>
      </c>
      <c r="D3056" s="12" t="s">
        <v>1436</v>
      </c>
      <c r="E3056" s="12" t="s">
        <v>1950</v>
      </c>
      <c r="F3056" s="12" t="str">
        <f t="shared" si="47"/>
        <v>WI-Chippewa-(55-17)</v>
      </c>
    </row>
    <row r="3057" spans="1:6" ht="12.75">
      <c r="A3057" s="12" t="s">
        <v>1798</v>
      </c>
      <c r="B3057" s="14">
        <v>55</v>
      </c>
      <c r="C3057" s="15">
        <v>19</v>
      </c>
      <c r="D3057" s="12" t="s">
        <v>2069</v>
      </c>
      <c r="E3057" s="12" t="s">
        <v>1950</v>
      </c>
      <c r="F3057" s="12" t="str">
        <f t="shared" si="47"/>
        <v>WI-Clark-(55-19)</v>
      </c>
    </row>
    <row r="3058" spans="1:6" ht="12.75">
      <c r="A3058" s="12" t="s">
        <v>1798</v>
      </c>
      <c r="B3058" s="14">
        <v>55</v>
      </c>
      <c r="C3058" s="15">
        <v>21</v>
      </c>
      <c r="D3058" s="12" t="s">
        <v>2071</v>
      </c>
      <c r="E3058" s="12" t="s">
        <v>1950</v>
      </c>
      <c r="F3058" s="12" t="str">
        <f t="shared" si="47"/>
        <v>WI-Columbia-(55-21)</v>
      </c>
    </row>
    <row r="3059" spans="1:6" ht="12.75">
      <c r="A3059" s="12" t="s">
        <v>1798</v>
      </c>
      <c r="B3059" s="14">
        <v>55</v>
      </c>
      <c r="C3059" s="15">
        <v>23</v>
      </c>
      <c r="D3059" s="12" t="s">
        <v>2074</v>
      </c>
      <c r="E3059" s="12" t="s">
        <v>1950</v>
      </c>
      <c r="F3059" s="12" t="str">
        <f t="shared" si="47"/>
        <v>WI-Crawford-(55-23)</v>
      </c>
    </row>
    <row r="3060" spans="1:6" ht="12.75">
      <c r="A3060" s="12" t="s">
        <v>1798</v>
      </c>
      <c r="B3060" s="14">
        <v>55</v>
      </c>
      <c r="C3060" s="15">
        <v>25</v>
      </c>
      <c r="D3060" s="12" t="s">
        <v>704</v>
      </c>
      <c r="E3060" s="12" t="s">
        <v>1950</v>
      </c>
      <c r="F3060" s="12" t="str">
        <f t="shared" si="47"/>
        <v>WI-Dane-(55-25)</v>
      </c>
    </row>
    <row r="3061" spans="1:6" ht="12.75">
      <c r="A3061" s="12" t="s">
        <v>1798</v>
      </c>
      <c r="B3061" s="14">
        <v>55</v>
      </c>
      <c r="C3061" s="15">
        <v>27</v>
      </c>
      <c r="D3061" s="12" t="s">
        <v>2326</v>
      </c>
      <c r="E3061" s="12" t="s">
        <v>1950</v>
      </c>
      <c r="F3061" s="12" t="str">
        <f t="shared" si="47"/>
        <v>WI-Dodge-(55-27)</v>
      </c>
    </row>
    <row r="3062" spans="1:6" ht="12.75">
      <c r="A3062" s="12" t="s">
        <v>1798</v>
      </c>
      <c r="B3062" s="14">
        <v>55</v>
      </c>
      <c r="C3062" s="15">
        <v>29</v>
      </c>
      <c r="D3062" s="12" t="s">
        <v>705</v>
      </c>
      <c r="E3062" s="12" t="s">
        <v>1950</v>
      </c>
      <c r="F3062" s="12" t="str">
        <f t="shared" si="47"/>
        <v>WI-Door-(55-29)</v>
      </c>
    </row>
    <row r="3063" spans="1:6" ht="12.75">
      <c r="A3063" s="12" t="s">
        <v>1798</v>
      </c>
      <c r="B3063" s="14">
        <v>55</v>
      </c>
      <c r="C3063" s="15">
        <v>31</v>
      </c>
      <c r="D3063" s="12" t="s">
        <v>2195</v>
      </c>
      <c r="E3063" s="12" t="s">
        <v>1950</v>
      </c>
      <c r="F3063" s="12" t="str">
        <f t="shared" si="47"/>
        <v>WI-Douglas-(55-31)</v>
      </c>
    </row>
    <row r="3064" spans="1:6" ht="12.75">
      <c r="A3064" s="12" t="s">
        <v>1798</v>
      </c>
      <c r="B3064" s="14">
        <v>55</v>
      </c>
      <c r="C3064" s="15">
        <v>33</v>
      </c>
      <c r="D3064" s="12" t="s">
        <v>171</v>
      </c>
      <c r="E3064" s="12" t="s">
        <v>1950</v>
      </c>
      <c r="F3064" s="12" t="str">
        <f t="shared" si="47"/>
        <v>WI-Dunn-(55-33)</v>
      </c>
    </row>
    <row r="3065" spans="1:6" ht="12.75">
      <c r="A3065" s="12" t="s">
        <v>1798</v>
      </c>
      <c r="B3065" s="14">
        <v>55</v>
      </c>
      <c r="C3065" s="15">
        <v>35</v>
      </c>
      <c r="D3065" s="12" t="s">
        <v>706</v>
      </c>
      <c r="E3065" s="12" t="s">
        <v>1950</v>
      </c>
      <c r="F3065" s="12" t="str">
        <f t="shared" si="47"/>
        <v>WI-Eau Claire-(55-35)</v>
      </c>
    </row>
    <row r="3066" spans="1:6" ht="12.75">
      <c r="A3066" s="12" t="s">
        <v>1798</v>
      </c>
      <c r="B3066" s="14">
        <v>55</v>
      </c>
      <c r="C3066" s="15">
        <v>37</v>
      </c>
      <c r="D3066" s="12" t="s">
        <v>332</v>
      </c>
      <c r="E3066" s="12" t="s">
        <v>1950</v>
      </c>
      <c r="F3066" s="12" t="str">
        <f t="shared" si="47"/>
        <v>WI-Florence-(55-37)</v>
      </c>
    </row>
    <row r="3067" spans="1:6" ht="12.75">
      <c r="A3067" s="12" t="s">
        <v>1798</v>
      </c>
      <c r="B3067" s="14">
        <v>55</v>
      </c>
      <c r="C3067" s="15">
        <v>39</v>
      </c>
      <c r="D3067" s="12" t="s">
        <v>707</v>
      </c>
      <c r="E3067" s="12" t="s">
        <v>1950</v>
      </c>
      <c r="F3067" s="12" t="str">
        <f t="shared" si="47"/>
        <v>WI-Fond du Lac-(55-39)</v>
      </c>
    </row>
    <row r="3068" spans="1:6" ht="12.75">
      <c r="A3068" s="12" t="s">
        <v>1798</v>
      </c>
      <c r="B3068" s="14">
        <v>55</v>
      </c>
      <c r="C3068" s="15">
        <v>41</v>
      </c>
      <c r="D3068" s="12" t="s">
        <v>297</v>
      </c>
      <c r="E3068" s="12" t="s">
        <v>1950</v>
      </c>
      <c r="F3068" s="12" t="str">
        <f t="shared" si="47"/>
        <v>WI-Forest-(55-41)</v>
      </c>
    </row>
    <row r="3069" spans="1:6" ht="12.75">
      <c r="A3069" s="12" t="s">
        <v>1798</v>
      </c>
      <c r="B3069" s="14">
        <v>55</v>
      </c>
      <c r="C3069" s="15">
        <v>43</v>
      </c>
      <c r="D3069" s="12" t="s">
        <v>2082</v>
      </c>
      <c r="E3069" s="12" t="s">
        <v>1950</v>
      </c>
      <c r="F3069" s="12" t="str">
        <f t="shared" si="47"/>
        <v>WI-Grant-(55-43)</v>
      </c>
    </row>
    <row r="3070" spans="1:6" ht="12.75">
      <c r="A3070" s="12" t="s">
        <v>1798</v>
      </c>
      <c r="B3070" s="14">
        <v>55</v>
      </c>
      <c r="C3070" s="15">
        <v>45</v>
      </c>
      <c r="D3070" s="12" t="s">
        <v>1307</v>
      </c>
      <c r="E3070" s="12" t="s">
        <v>1950</v>
      </c>
      <c r="F3070" s="12" t="str">
        <f t="shared" si="47"/>
        <v>WI-Green-(55-45)</v>
      </c>
    </row>
    <row r="3071" spans="1:6" ht="12.75">
      <c r="A3071" s="12" t="s">
        <v>1798</v>
      </c>
      <c r="B3071" s="14">
        <v>55</v>
      </c>
      <c r="C3071" s="15">
        <v>47</v>
      </c>
      <c r="D3071" s="12" t="s">
        <v>708</v>
      </c>
      <c r="E3071" s="12" t="s">
        <v>1950</v>
      </c>
      <c r="F3071" s="12" t="str">
        <f t="shared" si="47"/>
        <v>WI-Green Lake-(55-47)</v>
      </c>
    </row>
    <row r="3072" spans="1:6" ht="12.75">
      <c r="A3072" s="12" t="s">
        <v>1798</v>
      </c>
      <c r="B3072" s="14">
        <v>55</v>
      </c>
      <c r="C3072" s="15">
        <v>49</v>
      </c>
      <c r="D3072" s="12" t="s">
        <v>2741</v>
      </c>
      <c r="E3072" s="12" t="s">
        <v>1950</v>
      </c>
      <c r="F3072" s="12" t="str">
        <f t="shared" si="47"/>
        <v>WI-Iowa-(55-49)</v>
      </c>
    </row>
    <row r="3073" spans="1:6" ht="12.75">
      <c r="A3073" s="12" t="s">
        <v>1798</v>
      </c>
      <c r="B3073" s="14">
        <v>55</v>
      </c>
      <c r="C3073" s="15">
        <v>51</v>
      </c>
      <c r="D3073" s="12" t="s">
        <v>1450</v>
      </c>
      <c r="E3073" s="12" t="s">
        <v>1950</v>
      </c>
      <c r="F3073" s="12" t="str">
        <f t="shared" si="47"/>
        <v>WI-Iron-(55-51)</v>
      </c>
    </row>
    <row r="3074" spans="1:6" ht="12.75">
      <c r="A3074" s="12" t="s">
        <v>1798</v>
      </c>
      <c r="B3074" s="14">
        <v>55</v>
      </c>
      <c r="C3074" s="15">
        <v>53</v>
      </c>
      <c r="D3074" s="12" t="s">
        <v>1985</v>
      </c>
      <c r="E3074" s="12" t="s">
        <v>1950</v>
      </c>
      <c r="F3074" s="12" t="str">
        <f t="shared" si="47"/>
        <v>WI-Jackson-(55-53)</v>
      </c>
    </row>
    <row r="3075" spans="1:6" ht="12.75">
      <c r="A3075" s="12" t="s">
        <v>1798</v>
      </c>
      <c r="B3075" s="14">
        <v>55</v>
      </c>
      <c r="C3075" s="15">
        <v>55</v>
      </c>
      <c r="D3075" s="12" t="s">
        <v>1986</v>
      </c>
      <c r="E3075" s="12" t="s">
        <v>1950</v>
      </c>
      <c r="F3075" s="12" t="str">
        <f aca="true" t="shared" si="48" ref="F3075:F3138">A3075&amp;"-"&amp;D3075&amp;"-("&amp;B3075&amp;"-"&amp;C3075&amp;")"</f>
        <v>WI-Jefferson-(55-55)</v>
      </c>
    </row>
    <row r="3076" spans="1:6" ht="12.75">
      <c r="A3076" s="12" t="s">
        <v>1798</v>
      </c>
      <c r="B3076" s="14">
        <v>55</v>
      </c>
      <c r="C3076" s="15">
        <v>57</v>
      </c>
      <c r="D3076" s="12" t="s">
        <v>2028</v>
      </c>
      <c r="E3076" s="12" t="s">
        <v>1950</v>
      </c>
      <c r="F3076" s="12" t="str">
        <f t="shared" si="48"/>
        <v>WI-Juneau-(55-57)</v>
      </c>
    </row>
    <row r="3077" spans="1:6" ht="12.75">
      <c r="A3077" s="12" t="s">
        <v>1798</v>
      </c>
      <c r="B3077" s="14">
        <v>55</v>
      </c>
      <c r="C3077" s="15">
        <v>59</v>
      </c>
      <c r="D3077" s="12" t="s">
        <v>709</v>
      </c>
      <c r="E3077" s="12" t="s">
        <v>1950</v>
      </c>
      <c r="F3077" s="12" t="str">
        <f t="shared" si="48"/>
        <v>WI-Kenosha-(55-59)</v>
      </c>
    </row>
    <row r="3078" spans="1:6" ht="12.75">
      <c r="A3078" s="12" t="s">
        <v>1798</v>
      </c>
      <c r="B3078" s="14">
        <v>55</v>
      </c>
      <c r="C3078" s="15">
        <v>61</v>
      </c>
      <c r="D3078" s="12" t="s">
        <v>710</v>
      </c>
      <c r="E3078" s="12" t="s">
        <v>1950</v>
      </c>
      <c r="F3078" s="12" t="str">
        <f t="shared" si="48"/>
        <v>WI-Kewaunee-(55-61)</v>
      </c>
    </row>
    <row r="3079" spans="1:6" ht="12.75">
      <c r="A3079" s="12" t="s">
        <v>1798</v>
      </c>
      <c r="B3079" s="14">
        <v>55</v>
      </c>
      <c r="C3079" s="15">
        <v>63</v>
      </c>
      <c r="D3079" s="12" t="s">
        <v>711</v>
      </c>
      <c r="E3079" s="12" t="s">
        <v>1950</v>
      </c>
      <c r="F3079" s="12" t="str">
        <f t="shared" si="48"/>
        <v>WI-La Crosse-(55-63)</v>
      </c>
    </row>
    <row r="3080" spans="1:6" ht="12.75">
      <c r="A3080" s="12" t="s">
        <v>1798</v>
      </c>
      <c r="B3080" s="14">
        <v>55</v>
      </c>
      <c r="C3080" s="15">
        <v>65</v>
      </c>
      <c r="D3080" s="12" t="s">
        <v>2089</v>
      </c>
      <c r="E3080" s="12" t="s">
        <v>1950</v>
      </c>
      <c r="F3080" s="12" t="str">
        <f t="shared" si="48"/>
        <v>WI-Lafayette-(55-65)</v>
      </c>
    </row>
    <row r="3081" spans="1:6" ht="12.75">
      <c r="A3081" s="12" t="s">
        <v>1798</v>
      </c>
      <c r="B3081" s="14">
        <v>55</v>
      </c>
      <c r="C3081" s="15">
        <v>67</v>
      </c>
      <c r="D3081" s="12" t="s">
        <v>712</v>
      </c>
      <c r="E3081" s="12" t="s">
        <v>1950</v>
      </c>
      <c r="F3081" s="12" t="str">
        <f t="shared" si="48"/>
        <v>WI-Langlade-(55-67)</v>
      </c>
    </row>
    <row r="3082" spans="1:6" ht="12.75">
      <c r="A3082" s="12" t="s">
        <v>1798</v>
      </c>
      <c r="B3082" s="14">
        <v>55</v>
      </c>
      <c r="C3082" s="15">
        <v>69</v>
      </c>
      <c r="D3082" s="12" t="s">
        <v>2090</v>
      </c>
      <c r="E3082" s="12" t="s">
        <v>1950</v>
      </c>
      <c r="F3082" s="12" t="str">
        <f t="shared" si="48"/>
        <v>WI-Lincoln-(55-69)</v>
      </c>
    </row>
    <row r="3083" spans="1:6" ht="12.75">
      <c r="A3083" s="12" t="s">
        <v>1798</v>
      </c>
      <c r="B3083" s="14">
        <v>55</v>
      </c>
      <c r="C3083" s="15">
        <v>71</v>
      </c>
      <c r="D3083" s="12" t="s">
        <v>713</v>
      </c>
      <c r="E3083" s="12" t="s">
        <v>1950</v>
      </c>
      <c r="F3083" s="12" t="str">
        <f t="shared" si="48"/>
        <v>WI-Manitowoc-(55-71)</v>
      </c>
    </row>
    <row r="3084" spans="1:6" ht="12.75">
      <c r="A3084" s="12" t="s">
        <v>1798</v>
      </c>
      <c r="B3084" s="14">
        <v>55</v>
      </c>
      <c r="C3084" s="15">
        <v>73</v>
      </c>
      <c r="D3084" s="12" t="s">
        <v>714</v>
      </c>
      <c r="E3084" s="12" t="s">
        <v>1950</v>
      </c>
      <c r="F3084" s="12" t="str">
        <f t="shared" si="48"/>
        <v>WI-Marathon-(55-73)</v>
      </c>
    </row>
    <row r="3085" spans="1:6" ht="12.75">
      <c r="A3085" s="12" t="s">
        <v>1798</v>
      </c>
      <c r="B3085" s="14">
        <v>55</v>
      </c>
      <c r="C3085" s="15">
        <v>75</v>
      </c>
      <c r="D3085" s="12" t="s">
        <v>715</v>
      </c>
      <c r="E3085" s="12" t="s">
        <v>1950</v>
      </c>
      <c r="F3085" s="12" t="str">
        <f t="shared" si="48"/>
        <v>WI-Marinette-(55-75)</v>
      </c>
    </row>
    <row r="3086" spans="1:6" ht="12.75">
      <c r="A3086" s="12" t="s">
        <v>1798</v>
      </c>
      <c r="B3086" s="14">
        <v>55</v>
      </c>
      <c r="C3086" s="15">
        <v>77</v>
      </c>
      <c r="D3086" s="12" t="s">
        <v>1462</v>
      </c>
      <c r="E3086" s="12" t="s">
        <v>1950</v>
      </c>
      <c r="F3086" s="12" t="str">
        <f t="shared" si="48"/>
        <v>WI-Marquette-(55-77)</v>
      </c>
    </row>
    <row r="3087" spans="1:6" ht="12.75">
      <c r="A3087" s="12" t="s">
        <v>1798</v>
      </c>
      <c r="B3087" s="14">
        <v>55</v>
      </c>
      <c r="C3087" s="15">
        <v>78</v>
      </c>
      <c r="D3087" s="12" t="s">
        <v>1464</v>
      </c>
      <c r="E3087" s="12" t="s">
        <v>1950</v>
      </c>
      <c r="F3087" s="12" t="str">
        <f t="shared" si="48"/>
        <v>WI-Menominee-(55-78)</v>
      </c>
    </row>
    <row r="3088" spans="1:6" ht="12.75">
      <c r="A3088" s="12" t="s">
        <v>1798</v>
      </c>
      <c r="B3088" s="14">
        <v>55</v>
      </c>
      <c r="C3088" s="15">
        <v>79</v>
      </c>
      <c r="D3088" s="12" t="s">
        <v>716</v>
      </c>
      <c r="E3088" s="12" t="s">
        <v>1950</v>
      </c>
      <c r="F3088" s="12" t="str">
        <f t="shared" si="48"/>
        <v>WI-Milwaukee-(55-79)</v>
      </c>
    </row>
    <row r="3089" spans="1:6" ht="12.75">
      <c r="A3089" s="12" t="s">
        <v>1798</v>
      </c>
      <c r="B3089" s="14">
        <v>55</v>
      </c>
      <c r="C3089" s="15">
        <v>81</v>
      </c>
      <c r="D3089" s="12" t="s">
        <v>1999</v>
      </c>
      <c r="E3089" s="12" t="s">
        <v>1950</v>
      </c>
      <c r="F3089" s="12" t="str">
        <f t="shared" si="48"/>
        <v>WI-Monroe-(55-81)</v>
      </c>
    </row>
    <row r="3090" spans="1:6" ht="12.75">
      <c r="A3090" s="12" t="s">
        <v>1798</v>
      </c>
      <c r="B3090" s="14">
        <v>55</v>
      </c>
      <c r="C3090" s="15">
        <v>83</v>
      </c>
      <c r="D3090" s="12" t="s">
        <v>717</v>
      </c>
      <c r="E3090" s="12" t="s">
        <v>1950</v>
      </c>
      <c r="F3090" s="12" t="str">
        <f t="shared" si="48"/>
        <v>WI-Oconto-(55-83)</v>
      </c>
    </row>
    <row r="3091" spans="1:6" ht="12.75">
      <c r="A3091" s="12" t="s">
        <v>1798</v>
      </c>
      <c r="B3091" s="14">
        <v>55</v>
      </c>
      <c r="C3091" s="15">
        <v>85</v>
      </c>
      <c r="D3091" s="12" t="s">
        <v>2620</v>
      </c>
      <c r="E3091" s="12" t="s">
        <v>1950</v>
      </c>
      <c r="F3091" s="12" t="str">
        <f t="shared" si="48"/>
        <v>WI-Oneida-(55-85)</v>
      </c>
    </row>
    <row r="3092" spans="1:6" ht="12.75">
      <c r="A3092" s="12" t="s">
        <v>1798</v>
      </c>
      <c r="B3092" s="14">
        <v>55</v>
      </c>
      <c r="C3092" s="15">
        <v>87</v>
      </c>
      <c r="D3092" s="12" t="s">
        <v>718</v>
      </c>
      <c r="E3092" s="12" t="s">
        <v>1950</v>
      </c>
      <c r="F3092" s="12" t="str">
        <f t="shared" si="48"/>
        <v>WI-Outagamie-(55-87)</v>
      </c>
    </row>
    <row r="3093" spans="1:6" ht="12.75">
      <c r="A3093" s="12" t="s">
        <v>1798</v>
      </c>
      <c r="B3093" s="14">
        <v>55</v>
      </c>
      <c r="C3093" s="15">
        <v>89</v>
      </c>
      <c r="D3093" s="12" t="s">
        <v>719</v>
      </c>
      <c r="E3093" s="12" t="s">
        <v>1950</v>
      </c>
      <c r="F3093" s="12" t="str">
        <f t="shared" si="48"/>
        <v>WI-Ozaukee-(55-89)</v>
      </c>
    </row>
    <row r="3094" spans="1:6" ht="12.75">
      <c r="A3094" s="12" t="s">
        <v>1798</v>
      </c>
      <c r="B3094" s="14">
        <v>55</v>
      </c>
      <c r="C3094" s="15">
        <v>91</v>
      </c>
      <c r="D3094" s="12" t="s">
        <v>720</v>
      </c>
      <c r="E3094" s="12" t="s">
        <v>1950</v>
      </c>
      <c r="F3094" s="12" t="str">
        <f t="shared" si="48"/>
        <v>WI-Pepin-(55-91)</v>
      </c>
    </row>
    <row r="3095" spans="1:6" ht="12.75">
      <c r="A3095" s="12" t="s">
        <v>1798</v>
      </c>
      <c r="B3095" s="14">
        <v>55</v>
      </c>
      <c r="C3095" s="15">
        <v>93</v>
      </c>
      <c r="D3095" s="12" t="s">
        <v>2369</v>
      </c>
      <c r="E3095" s="12" t="s">
        <v>1950</v>
      </c>
      <c r="F3095" s="12" t="str">
        <f t="shared" si="48"/>
        <v>WI-Pierce-(55-93)</v>
      </c>
    </row>
    <row r="3096" spans="1:6" ht="12.75">
      <c r="A3096" s="12" t="s">
        <v>1798</v>
      </c>
      <c r="B3096" s="14">
        <v>55</v>
      </c>
      <c r="C3096" s="15">
        <v>95</v>
      </c>
      <c r="D3096" s="12" t="s">
        <v>2104</v>
      </c>
      <c r="E3096" s="12" t="s">
        <v>1950</v>
      </c>
      <c r="F3096" s="12" t="str">
        <f t="shared" si="48"/>
        <v>WI-Polk-(55-95)</v>
      </c>
    </row>
    <row r="3097" spans="1:6" ht="12.75">
      <c r="A3097" s="12" t="s">
        <v>1798</v>
      </c>
      <c r="B3097" s="14">
        <v>55</v>
      </c>
      <c r="C3097" s="15">
        <v>97</v>
      </c>
      <c r="D3097" s="12" t="s">
        <v>217</v>
      </c>
      <c r="E3097" s="12" t="s">
        <v>1950</v>
      </c>
      <c r="F3097" s="12" t="str">
        <f t="shared" si="48"/>
        <v>WI-Portage-(55-97)</v>
      </c>
    </row>
    <row r="3098" spans="1:6" ht="12.75">
      <c r="A3098" s="12" t="s">
        <v>1798</v>
      </c>
      <c r="B3098" s="14">
        <v>55</v>
      </c>
      <c r="C3098" s="15">
        <v>99</v>
      </c>
      <c r="D3098" s="12" t="s">
        <v>721</v>
      </c>
      <c r="E3098" s="12" t="s">
        <v>1950</v>
      </c>
      <c r="F3098" s="12" t="str">
        <f t="shared" si="48"/>
        <v>WI-Price-(55-99)</v>
      </c>
    </row>
    <row r="3099" spans="1:6" ht="12.75">
      <c r="A3099" s="12" t="s">
        <v>1798</v>
      </c>
      <c r="B3099" s="14">
        <v>55</v>
      </c>
      <c r="C3099" s="15">
        <v>101</v>
      </c>
      <c r="D3099" s="12" t="s">
        <v>722</v>
      </c>
      <c r="E3099" s="12" t="s">
        <v>1950</v>
      </c>
      <c r="F3099" s="12" t="str">
        <f t="shared" si="48"/>
        <v>WI-Racine-(55-101)</v>
      </c>
    </row>
    <row r="3100" spans="1:6" ht="12.75">
      <c r="A3100" s="12" t="s">
        <v>1798</v>
      </c>
      <c r="B3100" s="14">
        <v>55</v>
      </c>
      <c r="C3100" s="15">
        <v>103</v>
      </c>
      <c r="D3100" s="12" t="s">
        <v>2668</v>
      </c>
      <c r="E3100" s="12" t="s">
        <v>1950</v>
      </c>
      <c r="F3100" s="12" t="str">
        <f t="shared" si="48"/>
        <v>WI-Richland-(55-103)</v>
      </c>
    </row>
    <row r="3101" spans="1:6" ht="12.75">
      <c r="A3101" s="12" t="s">
        <v>1798</v>
      </c>
      <c r="B3101" s="14">
        <v>55</v>
      </c>
      <c r="C3101" s="15">
        <v>105</v>
      </c>
      <c r="D3101" s="12" t="s">
        <v>1531</v>
      </c>
      <c r="E3101" s="12" t="s">
        <v>1950</v>
      </c>
      <c r="F3101" s="12" t="str">
        <f t="shared" si="48"/>
        <v>WI-Rock-(55-105)</v>
      </c>
    </row>
    <row r="3102" spans="1:6" ht="12.75">
      <c r="A3102" s="12" t="s">
        <v>1798</v>
      </c>
      <c r="B3102" s="14">
        <v>55</v>
      </c>
      <c r="C3102" s="15">
        <v>107</v>
      </c>
      <c r="D3102" s="12" t="s">
        <v>530</v>
      </c>
      <c r="E3102" s="12" t="s">
        <v>1950</v>
      </c>
      <c r="F3102" s="12" t="str">
        <f t="shared" si="48"/>
        <v>WI-Rusk-(55-107)</v>
      </c>
    </row>
    <row r="3103" spans="1:6" ht="12.75">
      <c r="A3103" s="12" t="s">
        <v>1798</v>
      </c>
      <c r="B3103" s="14">
        <v>55</v>
      </c>
      <c r="C3103" s="15">
        <v>109</v>
      </c>
      <c r="D3103" s="12" t="s">
        <v>723</v>
      </c>
      <c r="E3103" s="12" t="s">
        <v>1950</v>
      </c>
      <c r="F3103" s="12" t="str">
        <f t="shared" si="48"/>
        <v>WI-St. Croix-(55-109)</v>
      </c>
    </row>
    <row r="3104" spans="1:6" ht="12.75">
      <c r="A3104" s="12" t="s">
        <v>1798</v>
      </c>
      <c r="B3104" s="14">
        <v>55</v>
      </c>
      <c r="C3104" s="15">
        <v>111</v>
      </c>
      <c r="D3104" s="12" t="s">
        <v>724</v>
      </c>
      <c r="E3104" s="12" t="s">
        <v>1950</v>
      </c>
      <c r="F3104" s="12" t="str">
        <f t="shared" si="48"/>
        <v>WI-Sauk-(55-111)</v>
      </c>
    </row>
    <row r="3105" spans="1:6" ht="12.75">
      <c r="A3105" s="12" t="s">
        <v>1798</v>
      </c>
      <c r="B3105" s="14">
        <v>55</v>
      </c>
      <c r="C3105" s="15">
        <v>113</v>
      </c>
      <c r="D3105" s="12" t="s">
        <v>725</v>
      </c>
      <c r="E3105" s="12" t="s">
        <v>1950</v>
      </c>
      <c r="F3105" s="12" t="str">
        <f t="shared" si="48"/>
        <v>WI-Sawyer-(55-113)</v>
      </c>
    </row>
    <row r="3106" spans="1:6" ht="12.75">
      <c r="A3106" s="12" t="s">
        <v>1798</v>
      </c>
      <c r="B3106" s="14">
        <v>55</v>
      </c>
      <c r="C3106" s="15">
        <v>115</v>
      </c>
      <c r="D3106" s="12" t="s">
        <v>726</v>
      </c>
      <c r="E3106" s="12" t="s">
        <v>1950</v>
      </c>
      <c r="F3106" s="12" t="str">
        <f t="shared" si="48"/>
        <v>WI-Shawano-(55-115)</v>
      </c>
    </row>
    <row r="3107" spans="1:6" ht="12.75">
      <c r="A3107" s="12" t="s">
        <v>1798</v>
      </c>
      <c r="B3107" s="14">
        <v>55</v>
      </c>
      <c r="C3107" s="15">
        <v>117</v>
      </c>
      <c r="D3107" s="12" t="s">
        <v>727</v>
      </c>
      <c r="E3107" s="12" t="s">
        <v>1950</v>
      </c>
      <c r="F3107" s="12" t="str">
        <f t="shared" si="48"/>
        <v>WI-Sheboygan-(55-117)</v>
      </c>
    </row>
    <row r="3108" spans="1:6" ht="12.75">
      <c r="A3108" s="12" t="s">
        <v>1798</v>
      </c>
      <c r="B3108" s="14">
        <v>55</v>
      </c>
      <c r="C3108" s="15">
        <v>119</v>
      </c>
      <c r="D3108" s="12" t="s">
        <v>2290</v>
      </c>
      <c r="E3108" s="12" t="s">
        <v>1950</v>
      </c>
      <c r="F3108" s="12" t="str">
        <f t="shared" si="48"/>
        <v>WI-Taylor-(55-119)</v>
      </c>
    </row>
    <row r="3109" spans="1:6" ht="12.75">
      <c r="A3109" s="12" t="s">
        <v>1798</v>
      </c>
      <c r="B3109" s="14">
        <v>55</v>
      </c>
      <c r="C3109" s="15">
        <v>121</v>
      </c>
      <c r="D3109" s="12" t="s">
        <v>728</v>
      </c>
      <c r="E3109" s="12" t="s">
        <v>1950</v>
      </c>
      <c r="F3109" s="12" t="str">
        <f t="shared" si="48"/>
        <v>WI-Trempealeau-(55-121)</v>
      </c>
    </row>
    <row r="3110" spans="1:6" ht="12.75">
      <c r="A3110" s="12" t="s">
        <v>1798</v>
      </c>
      <c r="B3110" s="14">
        <v>55</v>
      </c>
      <c r="C3110" s="15">
        <v>123</v>
      </c>
      <c r="D3110" s="12" t="s">
        <v>1382</v>
      </c>
      <c r="E3110" s="12" t="s">
        <v>1950</v>
      </c>
      <c r="F3110" s="12" t="str">
        <f t="shared" si="48"/>
        <v>WI-Vernon-(55-123)</v>
      </c>
    </row>
    <row r="3111" spans="1:6" ht="12.75">
      <c r="A3111" s="12" t="s">
        <v>1798</v>
      </c>
      <c r="B3111" s="14">
        <v>55</v>
      </c>
      <c r="C3111" s="15">
        <v>125</v>
      </c>
      <c r="D3111" s="12" t="s">
        <v>729</v>
      </c>
      <c r="E3111" s="12" t="s">
        <v>1950</v>
      </c>
      <c r="F3111" s="12" t="str">
        <f t="shared" si="48"/>
        <v>WI-Vilas-(55-125)</v>
      </c>
    </row>
    <row r="3112" spans="1:6" ht="12.75">
      <c r="A3112" s="12" t="s">
        <v>1798</v>
      </c>
      <c r="B3112" s="14">
        <v>55</v>
      </c>
      <c r="C3112" s="15">
        <v>127</v>
      </c>
      <c r="D3112" s="12" t="s">
        <v>380</v>
      </c>
      <c r="E3112" s="12" t="s">
        <v>1950</v>
      </c>
      <c r="F3112" s="12" t="str">
        <f t="shared" si="48"/>
        <v>WI-Walworth-(55-127)</v>
      </c>
    </row>
    <row r="3113" spans="1:6" ht="12.75">
      <c r="A3113" s="12" t="s">
        <v>1798</v>
      </c>
      <c r="B3113" s="14">
        <v>55</v>
      </c>
      <c r="C3113" s="15">
        <v>129</v>
      </c>
      <c r="D3113" s="12" t="s">
        <v>730</v>
      </c>
      <c r="E3113" s="12" t="s">
        <v>1950</v>
      </c>
      <c r="F3113" s="12" t="str">
        <f t="shared" si="48"/>
        <v>WI-Washburn-(55-129)</v>
      </c>
    </row>
    <row r="3114" spans="1:6" ht="12.75">
      <c r="A3114" s="12" t="s">
        <v>1798</v>
      </c>
      <c r="B3114" s="14">
        <v>55</v>
      </c>
      <c r="C3114" s="15">
        <v>131</v>
      </c>
      <c r="D3114" s="12" t="s">
        <v>2014</v>
      </c>
      <c r="E3114" s="12" t="s">
        <v>1950</v>
      </c>
      <c r="F3114" s="12" t="str">
        <f t="shared" si="48"/>
        <v>WI-Washington-(55-131)</v>
      </c>
    </row>
    <row r="3115" spans="1:6" ht="12.75">
      <c r="A3115" s="12" t="s">
        <v>1798</v>
      </c>
      <c r="B3115" s="14">
        <v>55</v>
      </c>
      <c r="C3115" s="15">
        <v>133</v>
      </c>
      <c r="D3115" s="12" t="s">
        <v>731</v>
      </c>
      <c r="E3115" s="12" t="s">
        <v>1950</v>
      </c>
      <c r="F3115" s="12" t="str">
        <f t="shared" si="48"/>
        <v>WI-Waukesha-(55-133)</v>
      </c>
    </row>
    <row r="3116" spans="1:6" ht="12.75">
      <c r="A3116" s="12" t="s">
        <v>1798</v>
      </c>
      <c r="B3116" s="14">
        <v>55</v>
      </c>
      <c r="C3116" s="15">
        <v>135</v>
      </c>
      <c r="D3116" s="12" t="s">
        <v>732</v>
      </c>
      <c r="E3116" s="12" t="s">
        <v>1950</v>
      </c>
      <c r="F3116" s="12" t="str">
        <f t="shared" si="48"/>
        <v>WI-Waupaca-(55-135)</v>
      </c>
    </row>
    <row r="3117" spans="1:6" ht="12.75">
      <c r="A3117" s="12" t="s">
        <v>1798</v>
      </c>
      <c r="B3117" s="14">
        <v>55</v>
      </c>
      <c r="C3117" s="15">
        <v>137</v>
      </c>
      <c r="D3117" s="12" t="s">
        <v>733</v>
      </c>
      <c r="E3117" s="12" t="s">
        <v>1950</v>
      </c>
      <c r="F3117" s="12" t="str">
        <f t="shared" si="48"/>
        <v>WI-Waushara-(55-137)</v>
      </c>
    </row>
    <row r="3118" spans="1:6" ht="12.75">
      <c r="A3118" s="12" t="s">
        <v>1798</v>
      </c>
      <c r="B3118" s="14">
        <v>55</v>
      </c>
      <c r="C3118" s="15">
        <v>139</v>
      </c>
      <c r="D3118" s="12" t="s">
        <v>2680</v>
      </c>
      <c r="E3118" s="12" t="s">
        <v>1950</v>
      </c>
      <c r="F3118" s="12" t="str">
        <f t="shared" si="48"/>
        <v>WI-Winnebago-(55-139)</v>
      </c>
    </row>
    <row r="3119" spans="1:6" ht="12.75">
      <c r="A3119" s="12" t="s">
        <v>1798</v>
      </c>
      <c r="B3119" s="14">
        <v>55</v>
      </c>
      <c r="C3119" s="15">
        <v>141</v>
      </c>
      <c r="D3119" s="12" t="s">
        <v>226</v>
      </c>
      <c r="E3119" s="12" t="s">
        <v>1950</v>
      </c>
      <c r="F3119" s="12" t="str">
        <f t="shared" si="48"/>
        <v>WI-Wood-(55-141)</v>
      </c>
    </row>
    <row r="3120" spans="1:6" ht="12.75">
      <c r="A3120" s="12" t="s">
        <v>1799</v>
      </c>
      <c r="B3120" s="14">
        <v>56</v>
      </c>
      <c r="C3120" s="15">
        <v>1</v>
      </c>
      <c r="D3120" s="12" t="s">
        <v>68</v>
      </c>
      <c r="E3120" s="12" t="s">
        <v>1950</v>
      </c>
      <c r="F3120" s="12" t="str">
        <f t="shared" si="48"/>
        <v>WY-Albany-(56-1)</v>
      </c>
    </row>
    <row r="3121" spans="1:6" ht="12.75">
      <c r="A3121" s="12" t="s">
        <v>1799</v>
      </c>
      <c r="B3121" s="14">
        <v>56</v>
      </c>
      <c r="C3121" s="15">
        <v>3</v>
      </c>
      <c r="D3121" s="12" t="s">
        <v>1620</v>
      </c>
      <c r="E3121" s="12" t="s">
        <v>1950</v>
      </c>
      <c r="F3121" s="12" t="str">
        <f t="shared" si="48"/>
        <v>WY-Big Horn-(56-3)</v>
      </c>
    </row>
    <row r="3122" spans="1:6" ht="12.75">
      <c r="A3122" s="12" t="s">
        <v>1799</v>
      </c>
      <c r="B3122" s="14">
        <v>56</v>
      </c>
      <c r="C3122" s="15">
        <v>5</v>
      </c>
      <c r="D3122" s="12" t="s">
        <v>1296</v>
      </c>
      <c r="E3122" s="12" t="s">
        <v>1950</v>
      </c>
      <c r="F3122" s="12" t="str">
        <f t="shared" si="48"/>
        <v>WY-Campbell-(56-5)</v>
      </c>
    </row>
    <row r="3123" spans="1:6" ht="12.75">
      <c r="A3123" s="12" t="s">
        <v>1799</v>
      </c>
      <c r="B3123" s="14">
        <v>56</v>
      </c>
      <c r="C3123" s="15">
        <v>7</v>
      </c>
      <c r="D3123" s="12" t="s">
        <v>1622</v>
      </c>
      <c r="E3123" s="12" t="s">
        <v>1950</v>
      </c>
      <c r="F3123" s="12" t="str">
        <f t="shared" si="48"/>
        <v>WY-Carbon-(56-7)</v>
      </c>
    </row>
    <row r="3124" spans="1:6" ht="12.75">
      <c r="A3124" s="12" t="s">
        <v>1799</v>
      </c>
      <c r="B3124" s="14">
        <v>56</v>
      </c>
      <c r="C3124" s="15">
        <v>9</v>
      </c>
      <c r="D3124" s="12" t="s">
        <v>734</v>
      </c>
      <c r="E3124" s="12" t="s">
        <v>1950</v>
      </c>
      <c r="F3124" s="12" t="str">
        <f t="shared" si="48"/>
        <v>WY-Converse-(56-9)</v>
      </c>
    </row>
    <row r="3125" spans="1:6" ht="12.75">
      <c r="A3125" s="12" t="s">
        <v>1799</v>
      </c>
      <c r="B3125" s="14">
        <v>56</v>
      </c>
      <c r="C3125" s="15">
        <v>11</v>
      </c>
      <c r="D3125" s="12" t="s">
        <v>271</v>
      </c>
      <c r="E3125" s="12" t="s">
        <v>1950</v>
      </c>
      <c r="F3125" s="12" t="str">
        <f t="shared" si="48"/>
        <v>WY-Crook-(56-11)</v>
      </c>
    </row>
    <row r="3126" spans="1:6" ht="12.75">
      <c r="A3126" s="12" t="s">
        <v>1799</v>
      </c>
      <c r="B3126" s="14">
        <v>56</v>
      </c>
      <c r="C3126" s="15">
        <v>13</v>
      </c>
      <c r="D3126" s="12" t="s">
        <v>2199</v>
      </c>
      <c r="E3126" s="12" t="s">
        <v>1950</v>
      </c>
      <c r="F3126" s="12" t="str">
        <f t="shared" si="48"/>
        <v>WY-Fremont-(56-13)</v>
      </c>
    </row>
    <row r="3127" spans="1:6" ht="12.75">
      <c r="A3127" s="12" t="s">
        <v>1799</v>
      </c>
      <c r="B3127" s="14">
        <v>56</v>
      </c>
      <c r="C3127" s="15">
        <v>15</v>
      </c>
      <c r="D3127" s="12" t="s">
        <v>735</v>
      </c>
      <c r="E3127" s="12" t="s">
        <v>1950</v>
      </c>
      <c r="F3127" s="12" t="str">
        <f t="shared" si="48"/>
        <v>WY-Goshen-(56-15)</v>
      </c>
    </row>
    <row r="3128" spans="1:6" ht="12.75">
      <c r="A3128" s="12" t="s">
        <v>1799</v>
      </c>
      <c r="B3128" s="14">
        <v>56</v>
      </c>
      <c r="C3128" s="15">
        <v>17</v>
      </c>
      <c r="D3128" s="12" t="s">
        <v>736</v>
      </c>
      <c r="E3128" s="12" t="s">
        <v>1950</v>
      </c>
      <c r="F3128" s="12" t="str">
        <f t="shared" si="48"/>
        <v>WY-Hot Springs-(56-17)</v>
      </c>
    </row>
    <row r="3129" spans="1:6" ht="12.75">
      <c r="A3129" s="12" t="s">
        <v>1799</v>
      </c>
      <c r="B3129" s="14">
        <v>56</v>
      </c>
      <c r="C3129" s="15">
        <v>19</v>
      </c>
      <c r="D3129" s="12" t="s">
        <v>2088</v>
      </c>
      <c r="E3129" s="12" t="s">
        <v>1950</v>
      </c>
      <c r="F3129" s="12" t="str">
        <f t="shared" si="48"/>
        <v>WY-Johnson-(56-19)</v>
      </c>
    </row>
    <row r="3130" spans="1:6" ht="12.75">
      <c r="A3130" s="12" t="s">
        <v>1799</v>
      </c>
      <c r="B3130" s="14">
        <v>56</v>
      </c>
      <c r="C3130" s="15">
        <v>21</v>
      </c>
      <c r="D3130" s="12" t="s">
        <v>737</v>
      </c>
      <c r="E3130" s="12" t="s">
        <v>1950</v>
      </c>
      <c r="F3130" s="12" t="str">
        <f t="shared" si="48"/>
        <v>WY-Laramie-(56-21)</v>
      </c>
    </row>
    <row r="3131" spans="1:6" ht="12.75">
      <c r="A3131" s="12" t="s">
        <v>1799</v>
      </c>
      <c r="B3131" s="14">
        <v>56</v>
      </c>
      <c r="C3131" s="15">
        <v>23</v>
      </c>
      <c r="D3131" s="12" t="s">
        <v>2090</v>
      </c>
      <c r="E3131" s="12" t="s">
        <v>1950</v>
      </c>
      <c r="F3131" s="12" t="str">
        <f t="shared" si="48"/>
        <v>WY-Lincoln-(56-23)</v>
      </c>
    </row>
    <row r="3132" spans="1:6" ht="12.75">
      <c r="A3132" s="12" t="s">
        <v>1799</v>
      </c>
      <c r="B3132" s="14">
        <v>56</v>
      </c>
      <c r="C3132" s="15">
        <v>25</v>
      </c>
      <c r="D3132" s="12" t="s">
        <v>738</v>
      </c>
      <c r="E3132" s="12" t="s">
        <v>1950</v>
      </c>
      <c r="F3132" s="12" t="str">
        <f t="shared" si="48"/>
        <v>WY-Natrona-(56-25)</v>
      </c>
    </row>
    <row r="3133" spans="1:6" ht="12.75">
      <c r="A3133" s="12" t="s">
        <v>1799</v>
      </c>
      <c r="B3133" s="14">
        <v>56</v>
      </c>
      <c r="C3133" s="15">
        <v>27</v>
      </c>
      <c r="D3133" s="12" t="s">
        <v>739</v>
      </c>
      <c r="E3133" s="12" t="s">
        <v>1950</v>
      </c>
      <c r="F3133" s="12" t="str">
        <f t="shared" si="48"/>
        <v>WY-Niobrara-(56-27)</v>
      </c>
    </row>
    <row r="3134" spans="1:6" ht="12.75">
      <c r="A3134" s="12" t="s">
        <v>1799</v>
      </c>
      <c r="B3134" s="14">
        <v>56</v>
      </c>
      <c r="C3134" s="15">
        <v>29</v>
      </c>
      <c r="D3134" s="12" t="s">
        <v>2218</v>
      </c>
      <c r="E3134" s="12" t="s">
        <v>1950</v>
      </c>
      <c r="F3134" s="12" t="str">
        <f t="shared" si="48"/>
        <v>WY-Park-(56-29)</v>
      </c>
    </row>
    <row r="3135" spans="1:6" ht="12.75">
      <c r="A3135" s="12" t="s">
        <v>1799</v>
      </c>
      <c r="B3135" s="14">
        <v>56</v>
      </c>
      <c r="C3135" s="15">
        <v>31</v>
      </c>
      <c r="D3135" s="12" t="s">
        <v>1608</v>
      </c>
      <c r="E3135" s="12" t="s">
        <v>1950</v>
      </c>
      <c r="F3135" s="12" t="str">
        <f t="shared" si="48"/>
        <v>WY-Platte-(56-31)</v>
      </c>
    </row>
    <row r="3136" spans="1:6" ht="12.75">
      <c r="A3136" s="12" t="s">
        <v>1799</v>
      </c>
      <c r="B3136" s="14">
        <v>56</v>
      </c>
      <c r="C3136" s="15">
        <v>33</v>
      </c>
      <c r="D3136" s="12" t="s">
        <v>1270</v>
      </c>
      <c r="E3136" s="12" t="s">
        <v>1950</v>
      </c>
      <c r="F3136" s="12" t="str">
        <f t="shared" si="48"/>
        <v>WY-Sheridan-(56-33)</v>
      </c>
    </row>
    <row r="3137" spans="1:6" ht="12.75">
      <c r="A3137" s="12" t="s">
        <v>1799</v>
      </c>
      <c r="B3137" s="14">
        <v>56</v>
      </c>
      <c r="C3137" s="15">
        <v>35</v>
      </c>
      <c r="D3137" s="12" t="s">
        <v>740</v>
      </c>
      <c r="E3137" s="12" t="s">
        <v>1950</v>
      </c>
      <c r="F3137" s="12" t="str">
        <f t="shared" si="48"/>
        <v>WY-Sublette-(56-35)</v>
      </c>
    </row>
    <row r="3138" spans="1:6" ht="12.75">
      <c r="A3138" s="12" t="s">
        <v>1799</v>
      </c>
      <c r="B3138" s="14">
        <v>56</v>
      </c>
      <c r="C3138" s="15">
        <v>37</v>
      </c>
      <c r="D3138" s="12" t="s">
        <v>741</v>
      </c>
      <c r="E3138" s="12" t="s">
        <v>1950</v>
      </c>
      <c r="F3138" s="12" t="str">
        <f t="shared" si="48"/>
        <v>WY-Sweetwater-(56-37)</v>
      </c>
    </row>
    <row r="3139" spans="1:6" ht="12.75">
      <c r="A3139" s="12" t="s">
        <v>1799</v>
      </c>
      <c r="B3139" s="14">
        <v>56</v>
      </c>
      <c r="C3139" s="15">
        <v>39</v>
      </c>
      <c r="D3139" s="12" t="s">
        <v>2625</v>
      </c>
      <c r="E3139" s="12" t="s">
        <v>1950</v>
      </c>
      <c r="F3139" s="12" t="str">
        <f aca="true" t="shared" si="49" ref="F3139:F3202">A3139&amp;"-"&amp;D3139&amp;"-("&amp;B3139&amp;"-"&amp;C3139&amp;")"</f>
        <v>WY-Teton-(56-39)</v>
      </c>
    </row>
    <row r="3140" spans="1:6" ht="12.75">
      <c r="A3140" s="12" t="s">
        <v>1799</v>
      </c>
      <c r="B3140" s="14">
        <v>56</v>
      </c>
      <c r="C3140" s="15">
        <v>41</v>
      </c>
      <c r="D3140" s="12" t="s">
        <v>742</v>
      </c>
      <c r="E3140" s="12" t="s">
        <v>1950</v>
      </c>
      <c r="F3140" s="12" t="str">
        <f t="shared" si="49"/>
        <v>WY-Uinta-(56-41)</v>
      </c>
    </row>
    <row r="3141" spans="1:6" ht="12.75">
      <c r="A3141" s="12" t="s">
        <v>1799</v>
      </c>
      <c r="B3141" s="14">
        <v>56</v>
      </c>
      <c r="C3141" s="15">
        <v>43</v>
      </c>
      <c r="D3141" s="12" t="s">
        <v>743</v>
      </c>
      <c r="E3141" s="12" t="s">
        <v>1950</v>
      </c>
      <c r="F3141" s="12" t="str">
        <f t="shared" si="49"/>
        <v>WY-Washakie-(56-43)</v>
      </c>
    </row>
    <row r="3142" spans="1:6" ht="12.75">
      <c r="A3142" s="12" t="s">
        <v>1799</v>
      </c>
      <c r="B3142" s="14">
        <v>56</v>
      </c>
      <c r="C3142" s="15">
        <v>45</v>
      </c>
      <c r="D3142" s="12" t="s">
        <v>744</v>
      </c>
      <c r="E3142" s="12" t="s">
        <v>1950</v>
      </c>
      <c r="F3142" s="12" t="str">
        <f t="shared" si="49"/>
        <v>WY-Weston-(56-45)</v>
      </c>
    </row>
    <row r="3143" spans="1:6" ht="12.75">
      <c r="A3143" s="12" t="s">
        <v>1743</v>
      </c>
      <c r="B3143" s="14">
        <v>60</v>
      </c>
      <c r="C3143" s="15">
        <v>10</v>
      </c>
      <c r="D3143" s="12" t="s">
        <v>745</v>
      </c>
      <c r="E3143" s="12" t="s">
        <v>1950</v>
      </c>
      <c r="F3143" s="12" t="str">
        <f t="shared" si="49"/>
        <v>AS-Eastern-(60-10)</v>
      </c>
    </row>
    <row r="3144" spans="1:6" ht="12.75">
      <c r="A3144" s="12" t="s">
        <v>1743</v>
      </c>
      <c r="B3144" s="14">
        <v>60</v>
      </c>
      <c r="C3144" s="15">
        <v>20</v>
      </c>
      <c r="D3144" s="12" t="s">
        <v>746</v>
      </c>
      <c r="E3144" s="12" t="s">
        <v>1950</v>
      </c>
      <c r="F3144" s="12" t="str">
        <f t="shared" si="49"/>
        <v>AS-Manu'a-(60-20)</v>
      </c>
    </row>
    <row r="3145" spans="1:6" ht="12.75">
      <c r="A3145" s="12" t="s">
        <v>1743</v>
      </c>
      <c r="B3145" s="14">
        <v>60</v>
      </c>
      <c r="C3145" s="15">
        <v>30</v>
      </c>
      <c r="D3145" s="12" t="s">
        <v>747</v>
      </c>
      <c r="E3145" s="12" t="s">
        <v>2233</v>
      </c>
      <c r="F3145" s="12" t="str">
        <f t="shared" si="49"/>
        <v>AS-Rose Island-(60-30)</v>
      </c>
    </row>
    <row r="3146" spans="1:6" ht="12.75">
      <c r="A3146" s="12" t="s">
        <v>1743</v>
      </c>
      <c r="B3146" s="14">
        <v>60</v>
      </c>
      <c r="C3146" s="15">
        <v>40</v>
      </c>
      <c r="D3146" s="12" t="s">
        <v>748</v>
      </c>
      <c r="E3146" s="12" t="s">
        <v>2233</v>
      </c>
      <c r="F3146" s="12" t="str">
        <f t="shared" si="49"/>
        <v>AS-Swains Island-(60-40)</v>
      </c>
    </row>
    <row r="3147" spans="1:6" ht="12.75">
      <c r="A3147" s="12" t="s">
        <v>1743</v>
      </c>
      <c r="B3147" s="14">
        <v>60</v>
      </c>
      <c r="C3147" s="15">
        <v>50</v>
      </c>
      <c r="D3147" s="12" t="s">
        <v>749</v>
      </c>
      <c r="E3147" s="12" t="s">
        <v>1950</v>
      </c>
      <c r="F3147" s="12" t="str">
        <f t="shared" si="49"/>
        <v>AS-Western-(60-50)</v>
      </c>
    </row>
    <row r="3148" spans="1:6" ht="12.75">
      <c r="A3148" s="12" t="s">
        <v>1754</v>
      </c>
      <c r="B3148" s="14">
        <v>66</v>
      </c>
      <c r="C3148" s="15">
        <v>10</v>
      </c>
      <c r="D3148" s="12" t="s">
        <v>750</v>
      </c>
      <c r="E3148" s="12" t="s">
        <v>2233</v>
      </c>
      <c r="F3148" s="12" t="str">
        <f t="shared" si="49"/>
        <v>GU-Guam-(66-10)</v>
      </c>
    </row>
    <row r="3149" spans="1:6" ht="12.75">
      <c r="A3149" s="12" t="s">
        <v>1780</v>
      </c>
      <c r="B3149" s="14">
        <v>69</v>
      </c>
      <c r="C3149" s="15">
        <v>85</v>
      </c>
      <c r="D3149" s="12" t="s">
        <v>751</v>
      </c>
      <c r="E3149" s="12" t="s">
        <v>1950</v>
      </c>
      <c r="F3149" s="12" t="str">
        <f t="shared" si="49"/>
        <v>MP-Northern Islands-(69-85)</v>
      </c>
    </row>
    <row r="3150" spans="1:6" ht="12.75">
      <c r="A3150" s="12" t="s">
        <v>1780</v>
      </c>
      <c r="B3150" s="14">
        <v>69</v>
      </c>
      <c r="C3150" s="15">
        <v>100</v>
      </c>
      <c r="D3150" s="12" t="s">
        <v>752</v>
      </c>
      <c r="E3150" s="12" t="s">
        <v>1950</v>
      </c>
      <c r="F3150" s="12" t="str">
        <f t="shared" si="49"/>
        <v>MP-Rota-(69-100)</v>
      </c>
    </row>
    <row r="3151" spans="1:6" ht="12.75">
      <c r="A3151" s="12" t="s">
        <v>1780</v>
      </c>
      <c r="B3151" s="14">
        <v>69</v>
      </c>
      <c r="C3151" s="15">
        <v>110</v>
      </c>
      <c r="D3151" s="12" t="s">
        <v>753</v>
      </c>
      <c r="E3151" s="12" t="s">
        <v>1950</v>
      </c>
      <c r="F3151" s="12" t="str">
        <f t="shared" si="49"/>
        <v>MP-Saipan-(69-110)</v>
      </c>
    </row>
    <row r="3152" spans="1:6" ht="12.75">
      <c r="A3152" s="12" t="s">
        <v>1780</v>
      </c>
      <c r="B3152" s="14">
        <v>69</v>
      </c>
      <c r="C3152" s="15">
        <v>120</v>
      </c>
      <c r="D3152" s="12" t="s">
        <v>754</v>
      </c>
      <c r="E3152" s="12" t="s">
        <v>1950</v>
      </c>
      <c r="F3152" s="12" t="str">
        <f t="shared" si="49"/>
        <v>MP-Tinian-(69-120)</v>
      </c>
    </row>
    <row r="3153" spans="1:6" ht="12.75">
      <c r="A3153" s="12" t="s">
        <v>1786</v>
      </c>
      <c r="B3153" s="14">
        <v>72</v>
      </c>
      <c r="C3153" s="15">
        <v>1</v>
      </c>
      <c r="D3153" s="12" t="s">
        <v>755</v>
      </c>
      <c r="E3153" s="12" t="s">
        <v>1950</v>
      </c>
      <c r="F3153" s="12" t="str">
        <f t="shared" si="49"/>
        <v>PR-Adjuntas-(72-1)</v>
      </c>
    </row>
    <row r="3154" spans="1:6" ht="12.75">
      <c r="A3154" s="12" t="s">
        <v>1786</v>
      </c>
      <c r="B3154" s="14">
        <v>72</v>
      </c>
      <c r="C3154" s="15">
        <v>3</v>
      </c>
      <c r="D3154" s="12" t="s">
        <v>756</v>
      </c>
      <c r="E3154" s="12" t="s">
        <v>1950</v>
      </c>
      <c r="F3154" s="12" t="str">
        <f t="shared" si="49"/>
        <v>PR-Aguada-(72-3)</v>
      </c>
    </row>
    <row r="3155" spans="1:6" ht="12.75">
      <c r="A3155" s="12" t="s">
        <v>1786</v>
      </c>
      <c r="B3155" s="14">
        <v>72</v>
      </c>
      <c r="C3155" s="15">
        <v>5</v>
      </c>
      <c r="D3155" s="12" t="s">
        <v>757</v>
      </c>
      <c r="E3155" s="12" t="s">
        <v>1950</v>
      </c>
      <c r="F3155" s="12" t="str">
        <f t="shared" si="49"/>
        <v>PR-Aguadilla-(72-5)</v>
      </c>
    </row>
    <row r="3156" spans="1:6" ht="12.75">
      <c r="A3156" s="12" t="s">
        <v>1786</v>
      </c>
      <c r="B3156" s="14">
        <v>72</v>
      </c>
      <c r="C3156" s="15">
        <v>7</v>
      </c>
      <c r="D3156" s="12" t="s">
        <v>758</v>
      </c>
      <c r="E3156" s="12" t="s">
        <v>1950</v>
      </c>
      <c r="F3156" s="12" t="str">
        <f t="shared" si="49"/>
        <v>PR-Aguas Buenas-(72-7)</v>
      </c>
    </row>
    <row r="3157" spans="1:6" ht="12.75">
      <c r="A3157" s="12" t="s">
        <v>1786</v>
      </c>
      <c r="B3157" s="14">
        <v>72</v>
      </c>
      <c r="C3157" s="15">
        <v>9</v>
      </c>
      <c r="D3157" s="12" t="s">
        <v>759</v>
      </c>
      <c r="E3157" s="12" t="s">
        <v>1950</v>
      </c>
      <c r="F3157" s="12" t="str">
        <f t="shared" si="49"/>
        <v>PR-Aibonito-(72-9)</v>
      </c>
    </row>
    <row r="3158" spans="1:6" ht="12.75">
      <c r="A3158" s="12" t="s">
        <v>1786</v>
      </c>
      <c r="B3158" s="14">
        <v>72</v>
      </c>
      <c r="C3158" s="15">
        <v>11</v>
      </c>
      <c r="D3158" s="12" t="s">
        <v>760</v>
      </c>
      <c r="E3158" s="12" t="s">
        <v>1950</v>
      </c>
      <c r="F3158" s="12" t="str">
        <f t="shared" si="49"/>
        <v>PR-Anasco-(72-11)</v>
      </c>
    </row>
    <row r="3159" spans="1:6" ht="12.75">
      <c r="A3159" s="12" t="s">
        <v>1786</v>
      </c>
      <c r="B3159" s="14">
        <v>72</v>
      </c>
      <c r="C3159" s="15">
        <v>13</v>
      </c>
      <c r="D3159" s="12" t="s">
        <v>761</v>
      </c>
      <c r="E3159" s="12" t="s">
        <v>1950</v>
      </c>
      <c r="F3159" s="12" t="str">
        <f t="shared" si="49"/>
        <v>PR-Arecibo-(72-13)</v>
      </c>
    </row>
    <row r="3160" spans="1:6" ht="12.75">
      <c r="A3160" s="12" t="s">
        <v>1786</v>
      </c>
      <c r="B3160" s="14">
        <v>72</v>
      </c>
      <c r="C3160" s="15">
        <v>15</v>
      </c>
      <c r="D3160" s="12" t="s">
        <v>762</v>
      </c>
      <c r="E3160" s="12" t="s">
        <v>1950</v>
      </c>
      <c r="F3160" s="12" t="str">
        <f t="shared" si="49"/>
        <v>PR-Arroyo-(72-15)</v>
      </c>
    </row>
    <row r="3161" spans="1:6" ht="12.75">
      <c r="A3161" s="12" t="s">
        <v>1786</v>
      </c>
      <c r="B3161" s="14">
        <v>72</v>
      </c>
      <c r="C3161" s="15">
        <v>17</v>
      </c>
      <c r="D3161" s="12" t="s">
        <v>763</v>
      </c>
      <c r="E3161" s="12" t="s">
        <v>1950</v>
      </c>
      <c r="F3161" s="12" t="str">
        <f t="shared" si="49"/>
        <v>PR-Barceloneta-(72-17)</v>
      </c>
    </row>
    <row r="3162" spans="1:6" ht="12.75">
      <c r="A3162" s="12" t="s">
        <v>1786</v>
      </c>
      <c r="B3162" s="14">
        <v>72</v>
      </c>
      <c r="C3162" s="15">
        <v>19</v>
      </c>
      <c r="D3162" s="12" t="s">
        <v>764</v>
      </c>
      <c r="E3162" s="12" t="s">
        <v>1950</v>
      </c>
      <c r="F3162" s="12" t="str">
        <f t="shared" si="49"/>
        <v>PR-Barranquitas-(72-19)</v>
      </c>
    </row>
    <row r="3163" spans="1:6" ht="12.75">
      <c r="A3163" s="12" t="s">
        <v>1786</v>
      </c>
      <c r="B3163" s="14">
        <v>72</v>
      </c>
      <c r="C3163" s="15">
        <v>21</v>
      </c>
      <c r="D3163" s="12" t="s">
        <v>765</v>
      </c>
      <c r="E3163" s="12" t="s">
        <v>1950</v>
      </c>
      <c r="F3163" s="12" t="str">
        <f t="shared" si="49"/>
        <v>PR-Bayamon-(72-21)</v>
      </c>
    </row>
    <row r="3164" spans="1:6" ht="12.75">
      <c r="A3164" s="12" t="s">
        <v>1786</v>
      </c>
      <c r="B3164" s="14">
        <v>72</v>
      </c>
      <c r="C3164" s="15">
        <v>23</v>
      </c>
      <c r="D3164" s="12" t="s">
        <v>766</v>
      </c>
      <c r="E3164" s="12" t="s">
        <v>1950</v>
      </c>
      <c r="F3164" s="12" t="str">
        <f t="shared" si="49"/>
        <v>PR-Cabo Rojo-(72-23)</v>
      </c>
    </row>
    <row r="3165" spans="1:6" ht="12.75">
      <c r="A3165" s="12" t="s">
        <v>1786</v>
      </c>
      <c r="B3165" s="14">
        <v>72</v>
      </c>
      <c r="C3165" s="15">
        <v>25</v>
      </c>
      <c r="D3165" s="12" t="s">
        <v>767</v>
      </c>
      <c r="E3165" s="12" t="s">
        <v>1950</v>
      </c>
      <c r="F3165" s="12" t="str">
        <f t="shared" si="49"/>
        <v>PR-Caguas-(72-25)</v>
      </c>
    </row>
    <row r="3166" spans="1:6" ht="12.75">
      <c r="A3166" s="12" t="s">
        <v>1786</v>
      </c>
      <c r="B3166" s="14">
        <v>72</v>
      </c>
      <c r="C3166" s="15">
        <v>27</v>
      </c>
      <c r="D3166" s="12" t="s">
        <v>768</v>
      </c>
      <c r="E3166" s="12" t="s">
        <v>1950</v>
      </c>
      <c r="F3166" s="12" t="str">
        <f t="shared" si="49"/>
        <v>PR-Camuy-(72-27)</v>
      </c>
    </row>
    <row r="3167" spans="1:6" ht="12.75">
      <c r="A3167" s="12" t="s">
        <v>1786</v>
      </c>
      <c r="B3167" s="14">
        <v>72</v>
      </c>
      <c r="C3167" s="15">
        <v>29</v>
      </c>
      <c r="D3167" s="12" t="s">
        <v>769</v>
      </c>
      <c r="E3167" s="12" t="s">
        <v>1950</v>
      </c>
      <c r="F3167" s="12" t="str">
        <f t="shared" si="49"/>
        <v>PR-Canovanas-(72-29)</v>
      </c>
    </row>
    <row r="3168" spans="1:6" ht="12.75">
      <c r="A3168" s="12" t="s">
        <v>1786</v>
      </c>
      <c r="B3168" s="14">
        <v>72</v>
      </c>
      <c r="C3168" s="15">
        <v>31</v>
      </c>
      <c r="D3168" s="12" t="s">
        <v>770</v>
      </c>
      <c r="E3168" s="12" t="s">
        <v>1950</v>
      </c>
      <c r="F3168" s="12" t="str">
        <f t="shared" si="49"/>
        <v>PR-Carolina-(72-31)</v>
      </c>
    </row>
    <row r="3169" spans="1:6" ht="12.75">
      <c r="A3169" s="12" t="s">
        <v>1786</v>
      </c>
      <c r="B3169" s="14">
        <v>72</v>
      </c>
      <c r="C3169" s="15">
        <v>33</v>
      </c>
      <c r="D3169" s="12" t="s">
        <v>771</v>
      </c>
      <c r="E3169" s="12" t="s">
        <v>1950</v>
      </c>
      <c r="F3169" s="12" t="str">
        <f t="shared" si="49"/>
        <v>PR-Catano-(72-33)</v>
      </c>
    </row>
    <row r="3170" spans="1:6" ht="12.75">
      <c r="A3170" s="12" t="s">
        <v>1786</v>
      </c>
      <c r="B3170" s="14">
        <v>72</v>
      </c>
      <c r="C3170" s="15">
        <v>35</v>
      </c>
      <c r="D3170" s="12" t="s">
        <v>772</v>
      </c>
      <c r="E3170" s="12" t="s">
        <v>1950</v>
      </c>
      <c r="F3170" s="12" t="str">
        <f t="shared" si="49"/>
        <v>PR-Cayey-(72-35)</v>
      </c>
    </row>
    <row r="3171" spans="1:6" ht="12.75">
      <c r="A3171" s="12" t="s">
        <v>1786</v>
      </c>
      <c r="B3171" s="14">
        <v>72</v>
      </c>
      <c r="C3171" s="15">
        <v>37</v>
      </c>
      <c r="D3171" s="12" t="s">
        <v>773</v>
      </c>
      <c r="E3171" s="12" t="s">
        <v>1950</v>
      </c>
      <c r="F3171" s="12" t="str">
        <f t="shared" si="49"/>
        <v>PR-Ceiba-(72-37)</v>
      </c>
    </row>
    <row r="3172" spans="1:6" ht="12.75">
      <c r="A3172" s="12" t="s">
        <v>1786</v>
      </c>
      <c r="B3172" s="14">
        <v>72</v>
      </c>
      <c r="C3172" s="15">
        <v>39</v>
      </c>
      <c r="D3172" s="12" t="s">
        <v>774</v>
      </c>
      <c r="E3172" s="12" t="s">
        <v>1950</v>
      </c>
      <c r="F3172" s="12" t="str">
        <f t="shared" si="49"/>
        <v>PR-Ciales-(72-39)</v>
      </c>
    </row>
    <row r="3173" spans="1:6" ht="12.75">
      <c r="A3173" s="12" t="s">
        <v>1786</v>
      </c>
      <c r="B3173" s="14">
        <v>72</v>
      </c>
      <c r="C3173" s="15">
        <v>41</v>
      </c>
      <c r="D3173" s="12" t="s">
        <v>775</v>
      </c>
      <c r="E3173" s="12" t="s">
        <v>1950</v>
      </c>
      <c r="F3173" s="12" t="str">
        <f t="shared" si="49"/>
        <v>PR-Cidra-(72-41)</v>
      </c>
    </row>
    <row r="3174" spans="1:6" ht="12.75">
      <c r="A3174" s="12" t="s">
        <v>1786</v>
      </c>
      <c r="B3174" s="14">
        <v>72</v>
      </c>
      <c r="C3174" s="15">
        <v>43</v>
      </c>
      <c r="D3174" s="12" t="s">
        <v>776</v>
      </c>
      <c r="E3174" s="12" t="s">
        <v>1950</v>
      </c>
      <c r="F3174" s="12" t="str">
        <f t="shared" si="49"/>
        <v>PR-Coamo-(72-43)</v>
      </c>
    </row>
    <row r="3175" spans="1:6" ht="12.75">
      <c r="A3175" s="12" t="s">
        <v>1786</v>
      </c>
      <c r="B3175" s="14">
        <v>72</v>
      </c>
      <c r="C3175" s="15">
        <v>45</v>
      </c>
      <c r="D3175" s="12" t="s">
        <v>777</v>
      </c>
      <c r="E3175" s="12" t="s">
        <v>1950</v>
      </c>
      <c r="F3175" s="12" t="str">
        <f t="shared" si="49"/>
        <v>PR-Comerio-(72-45)</v>
      </c>
    </row>
    <row r="3176" spans="1:6" ht="12.75">
      <c r="A3176" s="12" t="s">
        <v>1786</v>
      </c>
      <c r="B3176" s="14">
        <v>72</v>
      </c>
      <c r="C3176" s="15">
        <v>47</v>
      </c>
      <c r="D3176" s="12" t="s">
        <v>778</v>
      </c>
      <c r="E3176" s="12" t="s">
        <v>1950</v>
      </c>
      <c r="F3176" s="12" t="str">
        <f t="shared" si="49"/>
        <v>PR-Corozal-(72-47)</v>
      </c>
    </row>
    <row r="3177" spans="1:6" ht="12.75">
      <c r="A3177" s="12" t="s">
        <v>1786</v>
      </c>
      <c r="B3177" s="14">
        <v>72</v>
      </c>
      <c r="C3177" s="15">
        <v>49</v>
      </c>
      <c r="D3177" s="12" t="s">
        <v>779</v>
      </c>
      <c r="E3177" s="12" t="s">
        <v>1950</v>
      </c>
      <c r="F3177" s="12" t="str">
        <f t="shared" si="49"/>
        <v>PR-Culebra-(72-49)</v>
      </c>
    </row>
    <row r="3178" spans="1:6" ht="12.75">
      <c r="A3178" s="12" t="s">
        <v>1786</v>
      </c>
      <c r="B3178" s="14">
        <v>72</v>
      </c>
      <c r="C3178" s="15">
        <v>51</v>
      </c>
      <c r="D3178" s="12" t="s">
        <v>780</v>
      </c>
      <c r="E3178" s="12" t="s">
        <v>1950</v>
      </c>
      <c r="F3178" s="12" t="str">
        <f t="shared" si="49"/>
        <v>PR-Dorado-(72-51)</v>
      </c>
    </row>
    <row r="3179" spans="1:6" ht="12.75">
      <c r="A3179" s="12" t="s">
        <v>1786</v>
      </c>
      <c r="B3179" s="14">
        <v>72</v>
      </c>
      <c r="C3179" s="15">
        <v>53</v>
      </c>
      <c r="D3179" s="12" t="s">
        <v>781</v>
      </c>
      <c r="E3179" s="12" t="s">
        <v>1950</v>
      </c>
      <c r="F3179" s="12" t="str">
        <f t="shared" si="49"/>
        <v>PR-Fajardo-(72-53)</v>
      </c>
    </row>
    <row r="3180" spans="1:6" ht="12.75">
      <c r="A3180" s="12" t="s">
        <v>1786</v>
      </c>
      <c r="B3180" s="14">
        <v>72</v>
      </c>
      <c r="C3180" s="15">
        <v>54</v>
      </c>
      <c r="D3180" s="12" t="s">
        <v>782</v>
      </c>
      <c r="E3180" s="12" t="s">
        <v>1950</v>
      </c>
      <c r="F3180" s="12" t="str">
        <f t="shared" si="49"/>
        <v>PR-Florida-(72-54)</v>
      </c>
    </row>
    <row r="3181" spans="1:6" ht="12.75">
      <c r="A3181" s="12" t="s">
        <v>1786</v>
      </c>
      <c r="B3181" s="14">
        <v>72</v>
      </c>
      <c r="C3181" s="15">
        <v>55</v>
      </c>
      <c r="D3181" s="12" t="s">
        <v>783</v>
      </c>
      <c r="E3181" s="12" t="s">
        <v>1950</v>
      </c>
      <c r="F3181" s="12" t="str">
        <f t="shared" si="49"/>
        <v>PR-Guanica-(72-55)</v>
      </c>
    </row>
    <row r="3182" spans="1:6" ht="12.75">
      <c r="A3182" s="12" t="s">
        <v>1786</v>
      </c>
      <c r="B3182" s="14">
        <v>72</v>
      </c>
      <c r="C3182" s="15">
        <v>57</v>
      </c>
      <c r="D3182" s="12" t="s">
        <v>784</v>
      </c>
      <c r="E3182" s="12" t="s">
        <v>1950</v>
      </c>
      <c r="F3182" s="12" t="str">
        <f t="shared" si="49"/>
        <v>PR-Guayama-(72-57)</v>
      </c>
    </row>
    <row r="3183" spans="1:6" ht="12.75">
      <c r="A3183" s="12" t="s">
        <v>1786</v>
      </c>
      <c r="B3183" s="14">
        <v>72</v>
      </c>
      <c r="C3183" s="15">
        <v>59</v>
      </c>
      <c r="D3183" s="12" t="s">
        <v>785</v>
      </c>
      <c r="E3183" s="12" t="s">
        <v>1950</v>
      </c>
      <c r="F3183" s="12" t="str">
        <f t="shared" si="49"/>
        <v>PR-Guayanilla-(72-59)</v>
      </c>
    </row>
    <row r="3184" spans="1:6" ht="12.75">
      <c r="A3184" s="12" t="s">
        <v>1786</v>
      </c>
      <c r="B3184" s="14">
        <v>72</v>
      </c>
      <c r="C3184" s="15">
        <v>61</v>
      </c>
      <c r="D3184" s="12" t="s">
        <v>786</v>
      </c>
      <c r="E3184" s="12" t="s">
        <v>1950</v>
      </c>
      <c r="F3184" s="12" t="str">
        <f t="shared" si="49"/>
        <v>PR-Guaynabo-(72-61)</v>
      </c>
    </row>
    <row r="3185" spans="1:6" ht="12.75">
      <c r="A3185" s="12" t="s">
        <v>1786</v>
      </c>
      <c r="B3185" s="14">
        <v>72</v>
      </c>
      <c r="C3185" s="15">
        <v>63</v>
      </c>
      <c r="D3185" s="12" t="s">
        <v>787</v>
      </c>
      <c r="E3185" s="12" t="s">
        <v>1950</v>
      </c>
      <c r="F3185" s="12" t="str">
        <f t="shared" si="49"/>
        <v>PR-Gurabo-(72-63)</v>
      </c>
    </row>
    <row r="3186" spans="1:6" ht="12.75">
      <c r="A3186" s="12" t="s">
        <v>1786</v>
      </c>
      <c r="B3186" s="14">
        <v>72</v>
      </c>
      <c r="C3186" s="15">
        <v>65</v>
      </c>
      <c r="D3186" s="12" t="s">
        <v>788</v>
      </c>
      <c r="E3186" s="12" t="s">
        <v>1950</v>
      </c>
      <c r="F3186" s="12" t="str">
        <f t="shared" si="49"/>
        <v>PR-Hatillo-(72-65)</v>
      </c>
    </row>
    <row r="3187" spans="1:6" ht="12.75">
      <c r="A3187" s="12" t="s">
        <v>1786</v>
      </c>
      <c r="B3187" s="14">
        <v>72</v>
      </c>
      <c r="C3187" s="15">
        <v>67</v>
      </c>
      <c r="D3187" s="12" t="s">
        <v>789</v>
      </c>
      <c r="E3187" s="12" t="s">
        <v>1950</v>
      </c>
      <c r="F3187" s="12" t="str">
        <f t="shared" si="49"/>
        <v>PR-Hormigueros-(72-67)</v>
      </c>
    </row>
    <row r="3188" spans="1:6" ht="12.75">
      <c r="A3188" s="12" t="s">
        <v>1786</v>
      </c>
      <c r="B3188" s="14">
        <v>72</v>
      </c>
      <c r="C3188" s="15">
        <v>69</v>
      </c>
      <c r="D3188" s="12" t="s">
        <v>790</v>
      </c>
      <c r="E3188" s="12" t="s">
        <v>1950</v>
      </c>
      <c r="F3188" s="12" t="str">
        <f t="shared" si="49"/>
        <v>PR-Humacao-(72-69)</v>
      </c>
    </row>
    <row r="3189" spans="1:6" ht="12.75">
      <c r="A3189" s="12" t="s">
        <v>1786</v>
      </c>
      <c r="B3189" s="14">
        <v>72</v>
      </c>
      <c r="C3189" s="15">
        <v>71</v>
      </c>
      <c r="D3189" s="12" t="s">
        <v>791</v>
      </c>
      <c r="E3189" s="12" t="s">
        <v>1950</v>
      </c>
      <c r="F3189" s="12" t="str">
        <f t="shared" si="49"/>
        <v>PR-Isabela-(72-71)</v>
      </c>
    </row>
    <row r="3190" spans="1:6" ht="12.75">
      <c r="A3190" s="12" t="s">
        <v>1786</v>
      </c>
      <c r="B3190" s="14">
        <v>72</v>
      </c>
      <c r="C3190" s="15">
        <v>73</v>
      </c>
      <c r="D3190" s="12" t="s">
        <v>792</v>
      </c>
      <c r="E3190" s="12" t="s">
        <v>1950</v>
      </c>
      <c r="F3190" s="12" t="str">
        <f t="shared" si="49"/>
        <v>PR-Jayuya-(72-73)</v>
      </c>
    </row>
    <row r="3191" spans="1:6" ht="12.75">
      <c r="A3191" s="12" t="s">
        <v>1786</v>
      </c>
      <c r="B3191" s="14">
        <v>72</v>
      </c>
      <c r="C3191" s="15">
        <v>75</v>
      </c>
      <c r="D3191" s="12" t="s">
        <v>793</v>
      </c>
      <c r="E3191" s="12" t="s">
        <v>1950</v>
      </c>
      <c r="F3191" s="12" t="str">
        <f t="shared" si="49"/>
        <v>PR-Juana Diaz-(72-75)</v>
      </c>
    </row>
    <row r="3192" spans="1:6" ht="12.75">
      <c r="A3192" s="12" t="s">
        <v>1786</v>
      </c>
      <c r="B3192" s="14">
        <v>72</v>
      </c>
      <c r="C3192" s="15">
        <v>77</v>
      </c>
      <c r="D3192" s="12" t="s">
        <v>794</v>
      </c>
      <c r="E3192" s="12" t="s">
        <v>1950</v>
      </c>
      <c r="F3192" s="12" t="str">
        <f t="shared" si="49"/>
        <v>PR-Juncos-(72-77)</v>
      </c>
    </row>
    <row r="3193" spans="1:6" ht="12.75">
      <c r="A3193" s="12" t="s">
        <v>1786</v>
      </c>
      <c r="B3193" s="14">
        <v>72</v>
      </c>
      <c r="C3193" s="15">
        <v>79</v>
      </c>
      <c r="D3193" s="12" t="s">
        <v>795</v>
      </c>
      <c r="E3193" s="12" t="s">
        <v>1950</v>
      </c>
      <c r="F3193" s="12" t="str">
        <f t="shared" si="49"/>
        <v>PR-Lajas-(72-79)</v>
      </c>
    </row>
    <row r="3194" spans="1:6" ht="12.75">
      <c r="A3194" s="12" t="s">
        <v>1786</v>
      </c>
      <c r="B3194" s="14">
        <v>72</v>
      </c>
      <c r="C3194" s="15">
        <v>81</v>
      </c>
      <c r="D3194" s="12" t="s">
        <v>796</v>
      </c>
      <c r="E3194" s="12" t="s">
        <v>1950</v>
      </c>
      <c r="F3194" s="12" t="str">
        <f t="shared" si="49"/>
        <v>PR-Lares-(72-81)</v>
      </c>
    </row>
    <row r="3195" spans="1:6" ht="12.75">
      <c r="A3195" s="12" t="s">
        <v>1786</v>
      </c>
      <c r="B3195" s="14">
        <v>72</v>
      </c>
      <c r="C3195" s="15">
        <v>83</v>
      </c>
      <c r="D3195" s="12" t="s">
        <v>797</v>
      </c>
      <c r="E3195" s="12" t="s">
        <v>1950</v>
      </c>
      <c r="F3195" s="12" t="str">
        <f t="shared" si="49"/>
        <v>PR-Las Marias-(72-83)</v>
      </c>
    </row>
    <row r="3196" spans="1:6" ht="12.75">
      <c r="A3196" s="12" t="s">
        <v>1786</v>
      </c>
      <c r="B3196" s="14">
        <v>72</v>
      </c>
      <c r="C3196" s="15">
        <v>85</v>
      </c>
      <c r="D3196" s="12" t="s">
        <v>798</v>
      </c>
      <c r="E3196" s="12" t="s">
        <v>1950</v>
      </c>
      <c r="F3196" s="12" t="str">
        <f t="shared" si="49"/>
        <v>PR-Las Piedras-(72-85)</v>
      </c>
    </row>
    <row r="3197" spans="1:6" ht="12.75">
      <c r="A3197" s="12" t="s">
        <v>1786</v>
      </c>
      <c r="B3197" s="14">
        <v>72</v>
      </c>
      <c r="C3197" s="15">
        <v>87</v>
      </c>
      <c r="D3197" s="12" t="s">
        <v>799</v>
      </c>
      <c r="E3197" s="12" t="s">
        <v>1950</v>
      </c>
      <c r="F3197" s="12" t="str">
        <f t="shared" si="49"/>
        <v>PR-Loiza-(72-87)</v>
      </c>
    </row>
    <row r="3198" spans="1:6" ht="12.75">
      <c r="A3198" s="12" t="s">
        <v>1786</v>
      </c>
      <c r="B3198" s="14">
        <v>72</v>
      </c>
      <c r="C3198" s="15">
        <v>89</v>
      </c>
      <c r="D3198" s="12" t="s">
        <v>800</v>
      </c>
      <c r="E3198" s="12" t="s">
        <v>1950</v>
      </c>
      <c r="F3198" s="12" t="str">
        <f t="shared" si="49"/>
        <v>PR-Luquillo-(72-89)</v>
      </c>
    </row>
    <row r="3199" spans="1:6" ht="12.75">
      <c r="A3199" s="12" t="s">
        <v>1786</v>
      </c>
      <c r="B3199" s="14">
        <v>72</v>
      </c>
      <c r="C3199" s="15">
        <v>91</v>
      </c>
      <c r="D3199" s="12" t="s">
        <v>801</v>
      </c>
      <c r="E3199" s="12" t="s">
        <v>1950</v>
      </c>
      <c r="F3199" s="12" t="str">
        <f t="shared" si="49"/>
        <v>PR-Manati-(72-91)</v>
      </c>
    </row>
    <row r="3200" spans="1:6" ht="12.75">
      <c r="A3200" s="12" t="s">
        <v>1786</v>
      </c>
      <c r="B3200" s="14">
        <v>72</v>
      </c>
      <c r="C3200" s="15">
        <v>93</v>
      </c>
      <c r="D3200" s="12" t="s">
        <v>802</v>
      </c>
      <c r="E3200" s="12" t="s">
        <v>1950</v>
      </c>
      <c r="F3200" s="12" t="str">
        <f t="shared" si="49"/>
        <v>PR-Maricao-(72-93)</v>
      </c>
    </row>
    <row r="3201" spans="1:6" ht="12.75">
      <c r="A3201" s="12" t="s">
        <v>1786</v>
      </c>
      <c r="B3201" s="14">
        <v>72</v>
      </c>
      <c r="C3201" s="15">
        <v>95</v>
      </c>
      <c r="D3201" s="12" t="s">
        <v>803</v>
      </c>
      <c r="E3201" s="12" t="s">
        <v>1950</v>
      </c>
      <c r="F3201" s="12" t="str">
        <f t="shared" si="49"/>
        <v>PR-Maunabo-(72-95)</v>
      </c>
    </row>
    <row r="3202" spans="1:6" ht="12.75">
      <c r="A3202" s="12" t="s">
        <v>1786</v>
      </c>
      <c r="B3202" s="14">
        <v>72</v>
      </c>
      <c r="C3202" s="15">
        <v>97</v>
      </c>
      <c r="D3202" s="12" t="s">
        <v>804</v>
      </c>
      <c r="E3202" s="12" t="s">
        <v>1950</v>
      </c>
      <c r="F3202" s="12" t="str">
        <f t="shared" si="49"/>
        <v>PR-Mayaguez-(72-97)</v>
      </c>
    </row>
    <row r="3203" spans="1:6" ht="12.75">
      <c r="A3203" s="12" t="s">
        <v>1786</v>
      </c>
      <c r="B3203" s="14">
        <v>72</v>
      </c>
      <c r="C3203" s="15">
        <v>99</v>
      </c>
      <c r="D3203" s="12" t="s">
        <v>805</v>
      </c>
      <c r="E3203" s="12" t="s">
        <v>1950</v>
      </c>
      <c r="F3203" s="12" t="str">
        <f aca="true" t="shared" si="50" ref="F3203:F3234">A3203&amp;"-"&amp;D3203&amp;"-("&amp;B3203&amp;"-"&amp;C3203&amp;")"</f>
        <v>PR-Moca-(72-99)</v>
      </c>
    </row>
    <row r="3204" spans="1:6" ht="12.75">
      <c r="A3204" s="12" t="s">
        <v>1786</v>
      </c>
      <c r="B3204" s="14">
        <v>72</v>
      </c>
      <c r="C3204" s="15">
        <v>101</v>
      </c>
      <c r="D3204" s="12" t="s">
        <v>806</v>
      </c>
      <c r="E3204" s="12" t="s">
        <v>1950</v>
      </c>
      <c r="F3204" s="12" t="str">
        <f t="shared" si="50"/>
        <v>PR-Morovis-(72-101)</v>
      </c>
    </row>
    <row r="3205" spans="1:6" ht="12.75">
      <c r="A3205" s="12" t="s">
        <v>1786</v>
      </c>
      <c r="B3205" s="14">
        <v>72</v>
      </c>
      <c r="C3205" s="15">
        <v>103</v>
      </c>
      <c r="D3205" s="12" t="s">
        <v>807</v>
      </c>
      <c r="E3205" s="12" t="s">
        <v>1950</v>
      </c>
      <c r="F3205" s="12" t="str">
        <f t="shared" si="50"/>
        <v>PR-Naguabo-(72-103)</v>
      </c>
    </row>
    <row r="3206" spans="1:6" ht="12.75">
      <c r="A3206" s="12" t="s">
        <v>1786</v>
      </c>
      <c r="B3206" s="14">
        <v>72</v>
      </c>
      <c r="C3206" s="15">
        <v>105</v>
      </c>
      <c r="D3206" s="12" t="s">
        <v>808</v>
      </c>
      <c r="E3206" s="12" t="s">
        <v>1950</v>
      </c>
      <c r="F3206" s="12" t="str">
        <f t="shared" si="50"/>
        <v>PR-Naranjito-(72-105)</v>
      </c>
    </row>
    <row r="3207" spans="1:6" ht="12.75">
      <c r="A3207" s="12" t="s">
        <v>1786</v>
      </c>
      <c r="B3207" s="14">
        <v>72</v>
      </c>
      <c r="C3207" s="15">
        <v>107</v>
      </c>
      <c r="D3207" s="12" t="s">
        <v>809</v>
      </c>
      <c r="E3207" s="12" t="s">
        <v>1950</v>
      </c>
      <c r="F3207" s="12" t="str">
        <f t="shared" si="50"/>
        <v>PR-Orocovis-(72-107)</v>
      </c>
    </row>
    <row r="3208" spans="1:6" ht="12.75">
      <c r="A3208" s="12" t="s">
        <v>1786</v>
      </c>
      <c r="B3208" s="14">
        <v>72</v>
      </c>
      <c r="C3208" s="15">
        <v>109</v>
      </c>
      <c r="D3208" s="12" t="s">
        <v>810</v>
      </c>
      <c r="E3208" s="12" t="s">
        <v>1950</v>
      </c>
      <c r="F3208" s="12" t="str">
        <f t="shared" si="50"/>
        <v>PR-Patillas-(72-109)</v>
      </c>
    </row>
    <row r="3209" spans="1:6" ht="12.75">
      <c r="A3209" s="12" t="s">
        <v>1786</v>
      </c>
      <c r="B3209" s="14">
        <v>72</v>
      </c>
      <c r="C3209" s="15">
        <v>111</v>
      </c>
      <c r="D3209" s="12" t="s">
        <v>811</v>
      </c>
      <c r="E3209" s="12" t="s">
        <v>1950</v>
      </c>
      <c r="F3209" s="12" t="str">
        <f t="shared" si="50"/>
        <v>PR-Penuelas-(72-111)</v>
      </c>
    </row>
    <row r="3210" spans="1:6" ht="12.75">
      <c r="A3210" s="12" t="s">
        <v>1786</v>
      </c>
      <c r="B3210" s="14">
        <v>72</v>
      </c>
      <c r="C3210" s="15">
        <v>113</v>
      </c>
      <c r="D3210" s="12" t="s">
        <v>812</v>
      </c>
      <c r="E3210" s="12" t="s">
        <v>1950</v>
      </c>
      <c r="F3210" s="12" t="str">
        <f t="shared" si="50"/>
        <v>PR-Ponce-(72-113)</v>
      </c>
    </row>
    <row r="3211" spans="1:6" ht="12.75">
      <c r="A3211" s="12" t="s">
        <v>1786</v>
      </c>
      <c r="B3211" s="14">
        <v>72</v>
      </c>
      <c r="C3211" s="15">
        <v>115</v>
      </c>
      <c r="D3211" s="12" t="s">
        <v>813</v>
      </c>
      <c r="E3211" s="12" t="s">
        <v>1950</v>
      </c>
      <c r="F3211" s="12" t="str">
        <f t="shared" si="50"/>
        <v>PR-Quebradillas-(72-115)</v>
      </c>
    </row>
    <row r="3212" spans="1:6" ht="12.75">
      <c r="A3212" s="12" t="s">
        <v>1786</v>
      </c>
      <c r="B3212" s="14">
        <v>72</v>
      </c>
      <c r="C3212" s="15">
        <v>117</v>
      </c>
      <c r="D3212" s="12" t="s">
        <v>814</v>
      </c>
      <c r="E3212" s="12" t="s">
        <v>1950</v>
      </c>
      <c r="F3212" s="12" t="str">
        <f t="shared" si="50"/>
        <v>PR-Rincon-(72-117)</v>
      </c>
    </row>
    <row r="3213" spans="1:6" ht="12.75">
      <c r="A3213" s="12" t="s">
        <v>1786</v>
      </c>
      <c r="B3213" s="14">
        <v>72</v>
      </c>
      <c r="C3213" s="15">
        <v>119</v>
      </c>
      <c r="D3213" s="12" t="s">
        <v>2223</v>
      </c>
      <c r="E3213" s="12" t="s">
        <v>1950</v>
      </c>
      <c r="F3213" s="12" t="str">
        <f t="shared" si="50"/>
        <v>PR-Rio Grande-(72-119)</v>
      </c>
    </row>
    <row r="3214" spans="1:6" ht="12.75">
      <c r="A3214" s="12" t="s">
        <v>1786</v>
      </c>
      <c r="B3214" s="14">
        <v>72</v>
      </c>
      <c r="C3214" s="15">
        <v>121</v>
      </c>
      <c r="D3214" s="12" t="s">
        <v>815</v>
      </c>
      <c r="E3214" s="12" t="s">
        <v>1950</v>
      </c>
      <c r="F3214" s="12" t="str">
        <f t="shared" si="50"/>
        <v>PR-Sabana Grande-(72-121)</v>
      </c>
    </row>
    <row r="3215" spans="1:6" ht="12.75">
      <c r="A3215" s="12" t="s">
        <v>1786</v>
      </c>
      <c r="B3215" s="14">
        <v>72</v>
      </c>
      <c r="C3215" s="15">
        <v>123</v>
      </c>
      <c r="D3215" s="12" t="s">
        <v>816</v>
      </c>
      <c r="E3215" s="12" t="s">
        <v>1950</v>
      </c>
      <c r="F3215" s="12" t="str">
        <f t="shared" si="50"/>
        <v>PR-Salinas-(72-123)</v>
      </c>
    </row>
    <row r="3216" spans="1:6" ht="12.75">
      <c r="A3216" s="12" t="s">
        <v>1786</v>
      </c>
      <c r="B3216" s="14">
        <v>72</v>
      </c>
      <c r="C3216" s="15">
        <v>125</v>
      </c>
      <c r="D3216" s="12" t="s">
        <v>817</v>
      </c>
      <c r="E3216" s="12" t="s">
        <v>1950</v>
      </c>
      <c r="F3216" s="12" t="str">
        <f t="shared" si="50"/>
        <v>PR-San German-(72-125)</v>
      </c>
    </row>
    <row r="3217" spans="1:6" ht="12.75">
      <c r="A3217" s="12" t="s">
        <v>1786</v>
      </c>
      <c r="B3217" s="14">
        <v>72</v>
      </c>
      <c r="C3217" s="15">
        <v>127</v>
      </c>
      <c r="D3217" s="12" t="s">
        <v>2226</v>
      </c>
      <c r="E3217" s="12" t="s">
        <v>1950</v>
      </c>
      <c r="F3217" s="12" t="str">
        <f t="shared" si="50"/>
        <v>PR-San Juan-(72-127)</v>
      </c>
    </row>
    <row r="3218" spans="1:6" ht="12.75">
      <c r="A3218" s="12" t="s">
        <v>1786</v>
      </c>
      <c r="B3218" s="14">
        <v>72</v>
      </c>
      <c r="C3218" s="15">
        <v>129</v>
      </c>
      <c r="D3218" s="12" t="s">
        <v>818</v>
      </c>
      <c r="E3218" s="12" t="s">
        <v>1950</v>
      </c>
      <c r="F3218" s="12" t="str">
        <f t="shared" si="50"/>
        <v>PR-San Lorenzo-(72-129)</v>
      </c>
    </row>
    <row r="3219" spans="1:6" ht="12.75">
      <c r="A3219" s="12" t="s">
        <v>1786</v>
      </c>
      <c r="B3219" s="14">
        <v>72</v>
      </c>
      <c r="C3219" s="15">
        <v>131</v>
      </c>
      <c r="D3219" s="12" t="s">
        <v>819</v>
      </c>
      <c r="E3219" s="12" t="s">
        <v>1950</v>
      </c>
      <c r="F3219" s="12" t="str">
        <f t="shared" si="50"/>
        <v>PR-San Sebastian-(72-131)</v>
      </c>
    </row>
    <row r="3220" spans="1:6" ht="12.75">
      <c r="A3220" s="12" t="s">
        <v>1786</v>
      </c>
      <c r="B3220" s="14">
        <v>72</v>
      </c>
      <c r="C3220" s="15">
        <v>133</v>
      </c>
      <c r="D3220" s="12" t="s">
        <v>820</v>
      </c>
      <c r="E3220" s="12" t="s">
        <v>1950</v>
      </c>
      <c r="F3220" s="12" t="str">
        <f t="shared" si="50"/>
        <v>PR-Santa Isabel-(72-133)</v>
      </c>
    </row>
    <row r="3221" spans="1:6" ht="12.75">
      <c r="A3221" s="12" t="s">
        <v>1786</v>
      </c>
      <c r="B3221" s="14">
        <v>72</v>
      </c>
      <c r="C3221" s="15">
        <v>135</v>
      </c>
      <c r="D3221" s="12" t="s">
        <v>821</v>
      </c>
      <c r="E3221" s="12" t="s">
        <v>1950</v>
      </c>
      <c r="F3221" s="12" t="str">
        <f t="shared" si="50"/>
        <v>PR-Toa Alta-(72-135)</v>
      </c>
    </row>
    <row r="3222" spans="1:6" ht="12.75">
      <c r="A3222" s="12" t="s">
        <v>1786</v>
      </c>
      <c r="B3222" s="14">
        <v>72</v>
      </c>
      <c r="C3222" s="15">
        <v>137</v>
      </c>
      <c r="D3222" s="12" t="s">
        <v>822</v>
      </c>
      <c r="E3222" s="12" t="s">
        <v>1950</v>
      </c>
      <c r="F3222" s="12" t="str">
        <f t="shared" si="50"/>
        <v>PR-Toa Baja-(72-137)</v>
      </c>
    </row>
    <row r="3223" spans="1:6" ht="12.75">
      <c r="A3223" s="12" t="s">
        <v>1786</v>
      </c>
      <c r="B3223" s="14">
        <v>72</v>
      </c>
      <c r="C3223" s="15">
        <v>139</v>
      </c>
      <c r="D3223" s="12" t="s">
        <v>823</v>
      </c>
      <c r="E3223" s="12" t="s">
        <v>1950</v>
      </c>
      <c r="F3223" s="12" t="str">
        <f t="shared" si="50"/>
        <v>PR-Trujillo Alto-(72-139)</v>
      </c>
    </row>
    <row r="3224" spans="1:6" ht="12.75">
      <c r="A3224" s="12" t="s">
        <v>1786</v>
      </c>
      <c r="B3224" s="14">
        <v>72</v>
      </c>
      <c r="C3224" s="15">
        <v>141</v>
      </c>
      <c r="D3224" s="12" t="s">
        <v>824</v>
      </c>
      <c r="E3224" s="12" t="s">
        <v>1950</v>
      </c>
      <c r="F3224" s="12" t="str">
        <f t="shared" si="50"/>
        <v>PR-Utuado-(72-141)</v>
      </c>
    </row>
    <row r="3225" spans="1:6" ht="12.75">
      <c r="A3225" s="12" t="s">
        <v>1786</v>
      </c>
      <c r="B3225" s="14">
        <v>72</v>
      </c>
      <c r="C3225" s="15">
        <v>143</v>
      </c>
      <c r="D3225" s="12" t="s">
        <v>825</v>
      </c>
      <c r="E3225" s="12" t="s">
        <v>1950</v>
      </c>
      <c r="F3225" s="12" t="str">
        <f t="shared" si="50"/>
        <v>PR-Vega Alta-(72-143)</v>
      </c>
    </row>
    <row r="3226" spans="1:6" ht="12.75">
      <c r="A3226" s="12" t="s">
        <v>1786</v>
      </c>
      <c r="B3226" s="14">
        <v>72</v>
      </c>
      <c r="C3226" s="15">
        <v>145</v>
      </c>
      <c r="D3226" s="12" t="s">
        <v>826</v>
      </c>
      <c r="E3226" s="12" t="s">
        <v>1950</v>
      </c>
      <c r="F3226" s="12" t="str">
        <f t="shared" si="50"/>
        <v>PR-Vega Baja-(72-145)</v>
      </c>
    </row>
    <row r="3227" spans="1:6" ht="12.75">
      <c r="A3227" s="12" t="s">
        <v>1786</v>
      </c>
      <c r="B3227" s="14">
        <v>72</v>
      </c>
      <c r="C3227" s="15">
        <v>147</v>
      </c>
      <c r="D3227" s="12" t="s">
        <v>827</v>
      </c>
      <c r="E3227" s="12" t="s">
        <v>1950</v>
      </c>
      <c r="F3227" s="12" t="str">
        <f t="shared" si="50"/>
        <v>PR-Vieques-(72-147)</v>
      </c>
    </row>
    <row r="3228" spans="1:6" ht="12.75">
      <c r="A3228" s="12" t="s">
        <v>1786</v>
      </c>
      <c r="B3228" s="14">
        <v>72</v>
      </c>
      <c r="C3228" s="15">
        <v>149</v>
      </c>
      <c r="D3228" s="12" t="s">
        <v>828</v>
      </c>
      <c r="E3228" s="12" t="s">
        <v>1950</v>
      </c>
      <c r="F3228" s="12" t="str">
        <f t="shared" si="50"/>
        <v>PR-Villalba-(72-149)</v>
      </c>
    </row>
    <row r="3229" spans="1:6" ht="12.75">
      <c r="A3229" s="12" t="s">
        <v>1786</v>
      </c>
      <c r="B3229" s="14">
        <v>72</v>
      </c>
      <c r="C3229" s="15">
        <v>151</v>
      </c>
      <c r="D3229" s="12" t="s">
        <v>829</v>
      </c>
      <c r="E3229" s="12" t="s">
        <v>1950</v>
      </c>
      <c r="F3229" s="12" t="str">
        <f t="shared" si="50"/>
        <v>PR-Yabucoa-(72-151)</v>
      </c>
    </row>
    <row r="3230" spans="1:6" ht="12.75">
      <c r="A3230" s="12" t="s">
        <v>1786</v>
      </c>
      <c r="B3230" s="14">
        <v>72</v>
      </c>
      <c r="C3230" s="15">
        <v>153</v>
      </c>
      <c r="D3230" s="12" t="s">
        <v>830</v>
      </c>
      <c r="E3230" s="12" t="s">
        <v>1950</v>
      </c>
      <c r="F3230" s="12" t="str">
        <f t="shared" si="50"/>
        <v>PR-Yauco-(72-153)</v>
      </c>
    </row>
    <row r="3231" spans="1:6" ht="12.75">
      <c r="A3231" s="12" t="s">
        <v>831</v>
      </c>
      <c r="B3231" s="14">
        <v>74</v>
      </c>
      <c r="C3231" s="15">
        <v>300</v>
      </c>
      <c r="D3231" s="12" t="s">
        <v>832</v>
      </c>
      <c r="E3231" s="12" t="s">
        <v>2233</v>
      </c>
      <c r="F3231" s="12" t="str">
        <f t="shared" si="50"/>
        <v>UM-Midway Islands-(74-300)</v>
      </c>
    </row>
    <row r="3232" spans="1:6" ht="12.75">
      <c r="A3232" s="12" t="s">
        <v>1794</v>
      </c>
      <c r="B3232" s="14">
        <v>78</v>
      </c>
      <c r="C3232" s="15">
        <v>10</v>
      </c>
      <c r="D3232" s="12" t="s">
        <v>723</v>
      </c>
      <c r="E3232" s="12" t="s">
        <v>2233</v>
      </c>
      <c r="F3232" s="12" t="str">
        <f t="shared" si="50"/>
        <v>VI-St. Croix-(78-10)</v>
      </c>
    </row>
    <row r="3233" spans="1:6" ht="12.75">
      <c r="A3233" s="12" t="s">
        <v>1794</v>
      </c>
      <c r="B3233" s="14">
        <v>78</v>
      </c>
      <c r="C3233" s="15">
        <v>20</v>
      </c>
      <c r="D3233" s="12" t="s">
        <v>833</v>
      </c>
      <c r="E3233" s="12" t="s">
        <v>2233</v>
      </c>
      <c r="F3233" s="12" t="str">
        <f t="shared" si="50"/>
        <v>VI-St. John-(78-20)</v>
      </c>
    </row>
    <row r="3234" spans="1:6" ht="12.75">
      <c r="A3234" s="12" t="s">
        <v>1794</v>
      </c>
      <c r="B3234" s="14">
        <v>78</v>
      </c>
      <c r="C3234" s="15">
        <v>30</v>
      </c>
      <c r="D3234" s="12" t="s">
        <v>834</v>
      </c>
      <c r="E3234" s="12" t="s">
        <v>2233</v>
      </c>
      <c r="F3234" s="12" t="str">
        <f t="shared" si="50"/>
        <v>VI-St. Thomas-(78-30)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C24" sqref="C24"/>
    </sheetView>
  </sheetViews>
  <sheetFormatPr defaultColWidth="9.140625" defaultRowHeight="15"/>
  <cols>
    <col min="1" max="1" width="11.00390625" style="6" bestFit="1" customWidth="1"/>
    <col min="2" max="2" width="31.57421875" style="6" customWidth="1"/>
    <col min="3" max="3" width="42.57421875" style="6" customWidth="1"/>
    <col min="4" max="4" width="18.8515625" style="6" customWidth="1"/>
    <col min="5" max="16384" width="9.140625" style="6" customWidth="1"/>
  </cols>
  <sheetData>
    <row r="1" ht="12.75">
      <c r="A1" s="7" t="s">
        <v>836</v>
      </c>
    </row>
    <row r="2" spans="1:5" ht="12.75">
      <c r="A2" s="6" t="s">
        <v>1740</v>
      </c>
      <c r="B2" s="6" t="s">
        <v>1739</v>
      </c>
      <c r="C2" s="6" t="s">
        <v>1813</v>
      </c>
      <c r="D2" s="7" t="s">
        <v>1943</v>
      </c>
      <c r="E2" s="7" t="s">
        <v>1942</v>
      </c>
    </row>
    <row r="3" spans="1:5" ht="12.75">
      <c r="A3" s="6" t="s">
        <v>1742</v>
      </c>
      <c r="B3" s="6" t="s">
        <v>1801</v>
      </c>
      <c r="C3" s="6" t="str">
        <f aca="true" t="shared" si="0" ref="C3:C34">A3&amp;"-"&amp;B3</f>
        <v>AK-ALASKA</v>
      </c>
      <c r="D3" s="6" t="s">
        <v>1865</v>
      </c>
      <c r="E3" s="6">
        <v>2</v>
      </c>
    </row>
    <row r="4" spans="1:5" ht="12.75">
      <c r="A4" s="6" t="s">
        <v>1741</v>
      </c>
      <c r="B4" s="6" t="s">
        <v>1800</v>
      </c>
      <c r="C4" s="6" t="str">
        <f t="shared" si="0"/>
        <v>AL-ALABAMA</v>
      </c>
      <c r="D4" s="6" t="s">
        <v>1866</v>
      </c>
      <c r="E4" s="6">
        <v>1</v>
      </c>
    </row>
    <row r="5" spans="1:5" ht="12.75">
      <c r="A5" s="6" t="s">
        <v>1745</v>
      </c>
      <c r="B5" s="6" t="s">
        <v>1815</v>
      </c>
      <c r="C5" s="6" t="str">
        <f t="shared" si="0"/>
        <v>AR-ARKANSAS</v>
      </c>
      <c r="D5" s="6" t="s">
        <v>1867</v>
      </c>
      <c r="E5" s="6">
        <v>5</v>
      </c>
    </row>
    <row r="6" spans="1:5" ht="12.75">
      <c r="A6" s="6" t="s">
        <v>1743</v>
      </c>
      <c r="B6" s="6" t="s">
        <v>1802</v>
      </c>
      <c r="C6" s="6" t="str">
        <f t="shared" si="0"/>
        <v>AS-AMERICAN SAMOA</v>
      </c>
      <c r="D6" s="6" t="s">
        <v>1868</v>
      </c>
      <c r="E6" s="6">
        <v>60</v>
      </c>
    </row>
    <row r="7" spans="1:5" ht="12.75">
      <c r="A7" s="6" t="s">
        <v>1744</v>
      </c>
      <c r="B7" s="6" t="s">
        <v>1814</v>
      </c>
      <c r="C7" s="6" t="str">
        <f t="shared" si="0"/>
        <v>AZ-ARIZONA</v>
      </c>
      <c r="D7" s="6" t="s">
        <v>1869</v>
      </c>
      <c r="E7" s="6">
        <v>4</v>
      </c>
    </row>
    <row r="8" spans="1:5" ht="12.75">
      <c r="A8" s="6" t="s">
        <v>1746</v>
      </c>
      <c r="B8" s="6" t="s">
        <v>1803</v>
      </c>
      <c r="C8" s="6" t="str">
        <f t="shared" si="0"/>
        <v>CA-CALIFORNIA</v>
      </c>
      <c r="D8" s="6" t="s">
        <v>1870</v>
      </c>
      <c r="E8" s="6">
        <v>6</v>
      </c>
    </row>
    <row r="9" spans="1:5" ht="12.75">
      <c r="A9" s="6" t="s">
        <v>1747</v>
      </c>
      <c r="B9" s="6" t="s">
        <v>1804</v>
      </c>
      <c r="C9" s="6" t="str">
        <f t="shared" si="0"/>
        <v>CO-COLORADO</v>
      </c>
      <c r="D9" s="6" t="s">
        <v>1871</v>
      </c>
      <c r="E9" s="6">
        <v>8</v>
      </c>
    </row>
    <row r="10" spans="1:5" ht="12.75">
      <c r="A10" s="6" t="s">
        <v>1748</v>
      </c>
      <c r="B10" s="6" t="s">
        <v>1805</v>
      </c>
      <c r="C10" s="6" t="str">
        <f t="shared" si="0"/>
        <v>CT-CONNECTICUT</v>
      </c>
      <c r="D10" s="6" t="s">
        <v>1872</v>
      </c>
      <c r="E10" s="6">
        <v>9</v>
      </c>
    </row>
    <row r="11" spans="1:5" ht="12.75">
      <c r="A11" s="6" t="s">
        <v>1750</v>
      </c>
      <c r="B11" s="6" t="s">
        <v>1807</v>
      </c>
      <c r="C11" s="6" t="str">
        <f t="shared" si="0"/>
        <v>DC-DISTRICT OF COLUMBIA</v>
      </c>
      <c r="D11" s="6" t="s">
        <v>1873</v>
      </c>
      <c r="E11" s="6">
        <v>11</v>
      </c>
    </row>
    <row r="12" spans="1:5" ht="12.75">
      <c r="A12" s="6" t="s">
        <v>1749</v>
      </c>
      <c r="B12" s="6" t="s">
        <v>1806</v>
      </c>
      <c r="C12" s="6" t="str">
        <f t="shared" si="0"/>
        <v>DE-DELAWARE</v>
      </c>
      <c r="D12" s="6" t="s">
        <v>1874</v>
      </c>
      <c r="E12" s="6">
        <v>10</v>
      </c>
    </row>
    <row r="13" spans="1:5" ht="12.75">
      <c r="A13" s="6" t="s">
        <v>1752</v>
      </c>
      <c r="B13" s="6" t="s">
        <v>1809</v>
      </c>
      <c r="C13" s="6" t="str">
        <f t="shared" si="0"/>
        <v>FL-FLORIDA</v>
      </c>
      <c r="D13" s="6" t="s">
        <v>1875</v>
      </c>
      <c r="E13" s="6">
        <v>12</v>
      </c>
    </row>
    <row r="14" spans="1:5" ht="12.75">
      <c r="A14" s="6" t="s">
        <v>1751</v>
      </c>
      <c r="B14" s="6" t="s">
        <v>1808</v>
      </c>
      <c r="C14" s="6" t="str">
        <f t="shared" si="0"/>
        <v>FM-FEDERATED STATES OF MICRONESIA</v>
      </c>
      <c r="D14" s="6" t="s">
        <v>1876</v>
      </c>
      <c r="E14" s="6">
        <v>64</v>
      </c>
    </row>
    <row r="15" spans="1:5" ht="12.75">
      <c r="A15" s="6" t="s">
        <v>1753</v>
      </c>
      <c r="B15" s="6" t="s">
        <v>1810</v>
      </c>
      <c r="C15" s="6" t="str">
        <f t="shared" si="0"/>
        <v>GA-GEORGIA</v>
      </c>
      <c r="D15" s="6" t="s">
        <v>1877</v>
      </c>
      <c r="E15" s="6">
        <v>13</v>
      </c>
    </row>
    <row r="16" spans="1:5" ht="12.75">
      <c r="A16" s="6" t="s">
        <v>1754</v>
      </c>
      <c r="B16" s="6" t="s">
        <v>1811</v>
      </c>
      <c r="C16" s="6" t="str">
        <f t="shared" si="0"/>
        <v>GU-GUAM</v>
      </c>
      <c r="D16" s="6" t="s">
        <v>1878</v>
      </c>
      <c r="E16" s="6">
        <v>66</v>
      </c>
    </row>
    <row r="17" spans="1:5" ht="12.75">
      <c r="A17" s="6" t="s">
        <v>1755</v>
      </c>
      <c r="B17" s="6" t="s">
        <v>1812</v>
      </c>
      <c r="C17" s="6" t="str">
        <f t="shared" si="0"/>
        <v>HI-HAWAII</v>
      </c>
      <c r="D17" s="6" t="s">
        <v>1879</v>
      </c>
      <c r="E17" s="6">
        <v>15</v>
      </c>
    </row>
    <row r="18" spans="1:5" ht="12.75">
      <c r="A18" s="6" t="s">
        <v>1759</v>
      </c>
      <c r="B18" s="6" t="s">
        <v>1819</v>
      </c>
      <c r="C18" s="6" t="str">
        <f t="shared" si="0"/>
        <v>IA-IOWA</v>
      </c>
      <c r="D18" s="6" t="s">
        <v>1880</v>
      </c>
      <c r="E18" s="6">
        <v>19</v>
      </c>
    </row>
    <row r="19" spans="1:5" ht="12.75">
      <c r="A19" s="6" t="s">
        <v>1756</v>
      </c>
      <c r="B19" s="6" t="s">
        <v>1816</v>
      </c>
      <c r="C19" s="6" t="str">
        <f t="shared" si="0"/>
        <v>ID-IDAHO</v>
      </c>
      <c r="D19" s="6" t="s">
        <v>1881</v>
      </c>
      <c r="E19" s="6">
        <v>16</v>
      </c>
    </row>
    <row r="20" spans="1:5" ht="12.75">
      <c r="A20" s="6" t="s">
        <v>1757</v>
      </c>
      <c r="B20" s="6" t="s">
        <v>1817</v>
      </c>
      <c r="C20" s="6" t="str">
        <f t="shared" si="0"/>
        <v>IL-ILLINOIS</v>
      </c>
      <c r="D20" s="6" t="s">
        <v>1882</v>
      </c>
      <c r="E20" s="6">
        <v>17</v>
      </c>
    </row>
    <row r="21" spans="1:5" ht="12.75">
      <c r="A21" s="6" t="s">
        <v>1758</v>
      </c>
      <c r="B21" s="6" t="s">
        <v>1818</v>
      </c>
      <c r="C21" s="6" t="str">
        <f t="shared" si="0"/>
        <v>IN-INDIANA</v>
      </c>
      <c r="D21" s="6" t="s">
        <v>1883</v>
      </c>
      <c r="E21" s="6">
        <v>18</v>
      </c>
    </row>
    <row r="22" spans="1:5" ht="12.75">
      <c r="A22" s="6" t="s">
        <v>1760</v>
      </c>
      <c r="B22" s="6" t="s">
        <v>1820</v>
      </c>
      <c r="C22" s="6" t="str">
        <f t="shared" si="0"/>
        <v>KS-KANSAS</v>
      </c>
      <c r="D22" s="6" t="s">
        <v>1884</v>
      </c>
      <c r="E22" s="6">
        <v>20</v>
      </c>
    </row>
    <row r="23" spans="1:5" ht="12.75">
      <c r="A23" s="6" t="s">
        <v>1761</v>
      </c>
      <c r="B23" s="6" t="s">
        <v>1821</v>
      </c>
      <c r="C23" s="6" t="str">
        <f t="shared" si="0"/>
        <v>KY-KENTUCKY</v>
      </c>
      <c r="D23" s="6" t="s">
        <v>1885</v>
      </c>
      <c r="E23" s="6">
        <v>21</v>
      </c>
    </row>
    <row r="24" spans="1:5" ht="12.75">
      <c r="A24" s="6" t="s">
        <v>1762</v>
      </c>
      <c r="B24" s="6" t="s">
        <v>1822</v>
      </c>
      <c r="C24" s="6" t="str">
        <f t="shared" si="0"/>
        <v>LA-LOUISIANA</v>
      </c>
      <c r="D24" s="6" t="s">
        <v>1886</v>
      </c>
      <c r="E24" s="6">
        <v>22</v>
      </c>
    </row>
    <row r="25" spans="1:5" ht="12.75">
      <c r="A25" s="6" t="s">
        <v>1766</v>
      </c>
      <c r="B25" s="6" t="s">
        <v>1826</v>
      </c>
      <c r="C25" s="6" t="str">
        <f t="shared" si="0"/>
        <v>MA-MASSACHUSETTS</v>
      </c>
      <c r="D25" s="6" t="s">
        <v>1887</v>
      </c>
      <c r="E25" s="6">
        <v>25</v>
      </c>
    </row>
    <row r="26" spans="1:5" ht="12.75">
      <c r="A26" s="6" t="s">
        <v>1765</v>
      </c>
      <c r="B26" s="6" t="s">
        <v>1825</v>
      </c>
      <c r="C26" s="6" t="str">
        <f t="shared" si="0"/>
        <v>MD-MARYLAND</v>
      </c>
      <c r="D26" s="6" t="s">
        <v>1888</v>
      </c>
      <c r="E26" s="6">
        <v>24</v>
      </c>
    </row>
    <row r="27" spans="1:5" ht="12.75">
      <c r="A27" s="6" t="s">
        <v>1763</v>
      </c>
      <c r="B27" s="6" t="s">
        <v>1823</v>
      </c>
      <c r="C27" s="6" t="str">
        <f t="shared" si="0"/>
        <v>ME-MAINE</v>
      </c>
      <c r="D27" s="6" t="s">
        <v>1889</v>
      </c>
      <c r="E27" s="6">
        <v>23</v>
      </c>
    </row>
    <row r="28" spans="1:5" ht="12.75">
      <c r="A28" s="6" t="s">
        <v>1764</v>
      </c>
      <c r="B28" s="6" t="s">
        <v>1824</v>
      </c>
      <c r="C28" s="6" t="str">
        <f t="shared" si="0"/>
        <v>MH-MARSHALL ISLANDS</v>
      </c>
      <c r="D28" s="6" t="s">
        <v>1890</v>
      </c>
      <c r="E28" s="6">
        <v>68</v>
      </c>
    </row>
    <row r="29" spans="1:5" ht="12.75">
      <c r="A29" s="6" t="s">
        <v>1767</v>
      </c>
      <c r="B29" s="6" t="s">
        <v>1827</v>
      </c>
      <c r="C29" s="6" t="str">
        <f t="shared" si="0"/>
        <v>MI-MICHIGAN</v>
      </c>
      <c r="D29" s="6" t="s">
        <v>1891</v>
      </c>
      <c r="E29" s="6">
        <v>26</v>
      </c>
    </row>
    <row r="30" spans="1:5" ht="12.75">
      <c r="A30" s="6" t="s">
        <v>1768</v>
      </c>
      <c r="B30" s="6" t="s">
        <v>1828</v>
      </c>
      <c r="C30" s="6" t="str">
        <f t="shared" si="0"/>
        <v>MN-MINNESOTA</v>
      </c>
      <c r="D30" s="6" t="s">
        <v>1892</v>
      </c>
      <c r="E30" s="6">
        <v>27</v>
      </c>
    </row>
    <row r="31" spans="1:5" ht="12.75">
      <c r="A31" s="6" t="s">
        <v>1770</v>
      </c>
      <c r="B31" s="6" t="s">
        <v>1830</v>
      </c>
      <c r="C31" s="6" t="str">
        <f t="shared" si="0"/>
        <v>MO-MISSOURI</v>
      </c>
      <c r="D31" s="6" t="s">
        <v>1893</v>
      </c>
      <c r="E31" s="6">
        <v>29</v>
      </c>
    </row>
    <row r="32" spans="1:5" ht="12.75">
      <c r="A32" s="6" t="s">
        <v>1780</v>
      </c>
      <c r="B32" s="6" t="s">
        <v>1840</v>
      </c>
      <c r="C32" s="6" t="str">
        <f t="shared" si="0"/>
        <v>MP-NORTHERN MARIANA ISLANDS</v>
      </c>
      <c r="D32" s="6" t="s">
        <v>1894</v>
      </c>
      <c r="E32" s="6">
        <v>69</v>
      </c>
    </row>
    <row r="33" spans="1:5" ht="12.75">
      <c r="A33" s="6" t="s">
        <v>1769</v>
      </c>
      <c r="B33" s="6" t="s">
        <v>1829</v>
      </c>
      <c r="C33" s="6" t="str">
        <f t="shared" si="0"/>
        <v>MS-MISSISSIPPI</v>
      </c>
      <c r="D33" s="6" t="s">
        <v>1895</v>
      </c>
      <c r="E33" s="6">
        <v>28</v>
      </c>
    </row>
    <row r="34" spans="1:5" ht="12.75">
      <c r="A34" s="6" t="s">
        <v>1771</v>
      </c>
      <c r="B34" s="6" t="s">
        <v>1831</v>
      </c>
      <c r="C34" s="6" t="str">
        <f t="shared" si="0"/>
        <v>MT-MONTANA</v>
      </c>
      <c r="D34" s="6" t="s">
        <v>1896</v>
      </c>
      <c r="E34" s="6">
        <v>30</v>
      </c>
    </row>
    <row r="35" spans="1:5" ht="12.75">
      <c r="A35" s="6" t="s">
        <v>1778</v>
      </c>
      <c r="B35" s="6" t="s">
        <v>1838</v>
      </c>
      <c r="C35" s="6" t="str">
        <f aca="true" t="shared" si="1" ref="C35:C66">A35&amp;"-"&amp;B35</f>
        <v>NC-NORTH CAROLINA</v>
      </c>
      <c r="D35" s="6" t="s">
        <v>1897</v>
      </c>
      <c r="E35" s="6">
        <v>37</v>
      </c>
    </row>
    <row r="36" spans="1:5" ht="12.75">
      <c r="A36" s="6" t="s">
        <v>1779</v>
      </c>
      <c r="B36" s="6" t="s">
        <v>1839</v>
      </c>
      <c r="C36" s="6" t="str">
        <f t="shared" si="1"/>
        <v>ND-NORTH DAKOTA</v>
      </c>
      <c r="D36" s="6" t="s">
        <v>1898</v>
      </c>
      <c r="E36" s="6">
        <v>38</v>
      </c>
    </row>
    <row r="37" spans="1:5" ht="12.75">
      <c r="A37" s="6" t="s">
        <v>1772</v>
      </c>
      <c r="B37" s="6" t="s">
        <v>1832</v>
      </c>
      <c r="C37" s="6" t="str">
        <f t="shared" si="1"/>
        <v>NE-NEBRASKA</v>
      </c>
      <c r="D37" s="6" t="s">
        <v>1899</v>
      </c>
      <c r="E37" s="6">
        <v>31</v>
      </c>
    </row>
    <row r="38" spans="1:5" ht="12.75">
      <c r="A38" s="6" t="s">
        <v>1774</v>
      </c>
      <c r="B38" s="6" t="s">
        <v>1834</v>
      </c>
      <c r="C38" s="6" t="str">
        <f t="shared" si="1"/>
        <v>NH-NEW HAMPSHIRE</v>
      </c>
      <c r="D38" s="6" t="s">
        <v>1900</v>
      </c>
      <c r="E38" s="6">
        <v>33</v>
      </c>
    </row>
    <row r="39" spans="1:5" ht="12.75">
      <c r="A39" s="6" t="s">
        <v>1775</v>
      </c>
      <c r="B39" s="6" t="s">
        <v>1835</v>
      </c>
      <c r="C39" s="6" t="str">
        <f t="shared" si="1"/>
        <v>NJ-NEW JERSEY</v>
      </c>
      <c r="D39" s="6" t="s">
        <v>1901</v>
      </c>
      <c r="E39" s="6">
        <v>34</v>
      </c>
    </row>
    <row r="40" spans="1:5" ht="12.75">
      <c r="A40" s="6" t="s">
        <v>1776</v>
      </c>
      <c r="B40" s="6" t="s">
        <v>1836</v>
      </c>
      <c r="C40" s="6" t="str">
        <f t="shared" si="1"/>
        <v>NM-NEW MEXICO</v>
      </c>
      <c r="D40" s="6" t="s">
        <v>1902</v>
      </c>
      <c r="E40" s="6">
        <v>35</v>
      </c>
    </row>
    <row r="41" spans="1:5" ht="12.75">
      <c r="A41" s="6" t="s">
        <v>1773</v>
      </c>
      <c r="B41" s="6" t="s">
        <v>1833</v>
      </c>
      <c r="C41" s="6" t="str">
        <f t="shared" si="1"/>
        <v>NV-NEVADA</v>
      </c>
      <c r="D41" s="6" t="s">
        <v>1903</v>
      </c>
      <c r="E41" s="6">
        <v>32</v>
      </c>
    </row>
    <row r="42" spans="1:5" ht="12.75">
      <c r="A42" s="6" t="s">
        <v>1777</v>
      </c>
      <c r="B42" s="6" t="s">
        <v>1837</v>
      </c>
      <c r="C42" s="6" t="str">
        <f t="shared" si="1"/>
        <v>NY-NEW YORK</v>
      </c>
      <c r="D42" s="6" t="s">
        <v>1904</v>
      </c>
      <c r="E42" s="6">
        <v>36</v>
      </c>
    </row>
    <row r="43" spans="1:5" ht="12.75">
      <c r="A43" s="6" t="s">
        <v>1781</v>
      </c>
      <c r="B43" s="6" t="s">
        <v>1841</v>
      </c>
      <c r="C43" s="6" t="str">
        <f t="shared" si="1"/>
        <v>OH-OHIO</v>
      </c>
      <c r="D43" s="6" t="s">
        <v>1905</v>
      </c>
      <c r="E43" s="6">
        <v>39</v>
      </c>
    </row>
    <row r="44" spans="1:5" ht="12.75">
      <c r="A44" s="6" t="s">
        <v>1782</v>
      </c>
      <c r="B44" s="6" t="s">
        <v>1842</v>
      </c>
      <c r="C44" s="6" t="str">
        <f t="shared" si="1"/>
        <v>OK-OKLAHOMA</v>
      </c>
      <c r="D44" s="6" t="s">
        <v>1906</v>
      </c>
      <c r="E44" s="6">
        <v>40</v>
      </c>
    </row>
    <row r="45" spans="1:5" ht="12.75">
      <c r="A45" s="6" t="s">
        <v>1783</v>
      </c>
      <c r="B45" s="6" t="s">
        <v>1843</v>
      </c>
      <c r="C45" s="6" t="str">
        <f t="shared" si="1"/>
        <v>OR-OREGON</v>
      </c>
      <c r="D45" s="6" t="s">
        <v>1907</v>
      </c>
      <c r="E45" s="6">
        <v>41</v>
      </c>
    </row>
    <row r="46" spans="1:5" ht="12.75">
      <c r="A46" s="6" t="s">
        <v>1785</v>
      </c>
      <c r="B46" s="6" t="s">
        <v>1845</v>
      </c>
      <c r="C46" s="6" t="str">
        <f t="shared" si="1"/>
        <v>PA-PENNSYLVANIA</v>
      </c>
      <c r="D46" s="6" t="s">
        <v>1908</v>
      </c>
      <c r="E46" s="6">
        <v>42</v>
      </c>
    </row>
    <row r="47" spans="1:5" ht="12.75">
      <c r="A47" s="6" t="s">
        <v>1786</v>
      </c>
      <c r="B47" s="6" t="s">
        <v>1846</v>
      </c>
      <c r="C47" s="6" t="str">
        <f t="shared" si="1"/>
        <v>PR-PUERTO RICO</v>
      </c>
      <c r="D47" s="6" t="s">
        <v>1909</v>
      </c>
      <c r="E47" s="6">
        <v>72</v>
      </c>
    </row>
    <row r="48" spans="1:5" ht="12.75">
      <c r="A48" s="6" t="s">
        <v>1784</v>
      </c>
      <c r="B48" s="6" t="s">
        <v>1844</v>
      </c>
      <c r="C48" s="6" t="str">
        <f t="shared" si="1"/>
        <v>PW-PALAU</v>
      </c>
      <c r="D48" s="6" t="s">
        <v>1910</v>
      </c>
      <c r="E48" s="6">
        <v>70</v>
      </c>
    </row>
    <row r="49" spans="1:5" ht="12.75">
      <c r="A49" s="6" t="s">
        <v>1787</v>
      </c>
      <c r="B49" s="6" t="s">
        <v>1847</v>
      </c>
      <c r="C49" s="6" t="str">
        <f t="shared" si="1"/>
        <v>RI-RHODE ISLAND</v>
      </c>
      <c r="D49" s="6" t="s">
        <v>1911</v>
      </c>
      <c r="E49" s="6">
        <v>44</v>
      </c>
    </row>
    <row r="50" spans="1:5" ht="12.75">
      <c r="A50" s="6" t="s">
        <v>1788</v>
      </c>
      <c r="B50" s="6" t="s">
        <v>1848</v>
      </c>
      <c r="C50" s="6" t="str">
        <f t="shared" si="1"/>
        <v>SC-SOUTH CAROLINA</v>
      </c>
      <c r="D50" s="6" t="s">
        <v>1912</v>
      </c>
      <c r="E50" s="6">
        <v>45</v>
      </c>
    </row>
    <row r="51" spans="1:5" ht="12.75">
      <c r="A51" s="6" t="s">
        <v>1789</v>
      </c>
      <c r="B51" s="6" t="s">
        <v>1849</v>
      </c>
      <c r="C51" s="6" t="str">
        <f t="shared" si="1"/>
        <v>SD-SOUTH DAKOTA</v>
      </c>
      <c r="D51" s="6" t="s">
        <v>1913</v>
      </c>
      <c r="E51" s="6">
        <v>46</v>
      </c>
    </row>
    <row r="52" spans="1:5" ht="12.75">
      <c r="A52" s="6" t="s">
        <v>1790</v>
      </c>
      <c r="B52" s="6" t="s">
        <v>1850</v>
      </c>
      <c r="C52" s="6" t="str">
        <f t="shared" si="1"/>
        <v>TN-TENNESSEE</v>
      </c>
      <c r="D52" s="6" t="s">
        <v>1914</v>
      </c>
      <c r="E52" s="6">
        <v>47</v>
      </c>
    </row>
    <row r="53" spans="1:5" ht="12.75">
      <c r="A53" s="6" t="s">
        <v>1791</v>
      </c>
      <c r="B53" s="6" t="s">
        <v>1851</v>
      </c>
      <c r="C53" s="6" t="str">
        <f t="shared" si="1"/>
        <v>TX-TEXAS</v>
      </c>
      <c r="D53" s="6" t="s">
        <v>1915</v>
      </c>
      <c r="E53" s="6">
        <v>48</v>
      </c>
    </row>
    <row r="54" spans="1:5" ht="12.75">
      <c r="A54" s="6" t="s">
        <v>1792</v>
      </c>
      <c r="B54" s="6" t="s">
        <v>1852</v>
      </c>
      <c r="C54" s="6" t="str">
        <f t="shared" si="1"/>
        <v>UT-UTAH</v>
      </c>
      <c r="D54" s="6" t="s">
        <v>1918</v>
      </c>
      <c r="E54" s="6">
        <v>49</v>
      </c>
    </row>
    <row r="55" spans="1:5" ht="12.75">
      <c r="A55" s="6" t="s">
        <v>1795</v>
      </c>
      <c r="B55" s="6" t="s">
        <v>1855</v>
      </c>
      <c r="C55" s="6" t="str">
        <f t="shared" si="1"/>
        <v>VA-VIRGINIA</v>
      </c>
      <c r="D55" s="6" t="s">
        <v>1919</v>
      </c>
      <c r="E55" s="6">
        <v>51</v>
      </c>
    </row>
    <row r="56" spans="1:5" ht="12.75">
      <c r="A56" s="6" t="s">
        <v>1794</v>
      </c>
      <c r="B56" s="6" t="s">
        <v>1854</v>
      </c>
      <c r="C56" s="6" t="str">
        <f t="shared" si="1"/>
        <v>VI-VIRGIN ISLANDS</v>
      </c>
      <c r="D56" s="6" t="s">
        <v>1920</v>
      </c>
      <c r="E56" s="6">
        <v>78</v>
      </c>
    </row>
    <row r="57" spans="1:5" ht="12.75">
      <c r="A57" s="6" t="s">
        <v>1793</v>
      </c>
      <c r="B57" s="6" t="s">
        <v>1853</v>
      </c>
      <c r="C57" s="6" t="str">
        <f t="shared" si="1"/>
        <v>VT-VERMONT</v>
      </c>
      <c r="D57" s="6" t="s">
        <v>1921</v>
      </c>
      <c r="E57" s="6">
        <v>50</v>
      </c>
    </row>
    <row r="58" spans="1:5" ht="12.75">
      <c r="A58" s="6" t="s">
        <v>1796</v>
      </c>
      <c r="B58" s="6" t="s">
        <v>1856</v>
      </c>
      <c r="C58" s="6" t="str">
        <f t="shared" si="1"/>
        <v>WA-WASHINGTON</v>
      </c>
      <c r="D58" s="6" t="s">
        <v>1922</v>
      </c>
      <c r="E58" s="6">
        <v>53</v>
      </c>
    </row>
    <row r="59" spans="1:5" ht="12.75">
      <c r="A59" s="6" t="s">
        <v>1798</v>
      </c>
      <c r="B59" s="6" t="s">
        <v>1863</v>
      </c>
      <c r="C59" s="6" t="str">
        <f t="shared" si="1"/>
        <v>WI-WISCONSIN</v>
      </c>
      <c r="D59" s="6" t="s">
        <v>1923</v>
      </c>
      <c r="E59" s="6">
        <v>55</v>
      </c>
    </row>
    <row r="60" spans="1:5" ht="12.75">
      <c r="A60" s="6" t="s">
        <v>1797</v>
      </c>
      <c r="B60" s="6" t="s">
        <v>1857</v>
      </c>
      <c r="C60" s="6" t="str">
        <f t="shared" si="1"/>
        <v>WV-WEST VIRGINIA</v>
      </c>
      <c r="D60" s="6" t="s">
        <v>1924</v>
      </c>
      <c r="E60" s="6">
        <v>54</v>
      </c>
    </row>
    <row r="61" spans="1:5" ht="12.75">
      <c r="A61" s="6" t="s">
        <v>1799</v>
      </c>
      <c r="B61" s="6" t="s">
        <v>1864</v>
      </c>
      <c r="C61" s="6" t="str">
        <f t="shared" si="1"/>
        <v>WY-WYOMING</v>
      </c>
      <c r="D61" s="6" t="s">
        <v>1925</v>
      </c>
      <c r="E61" s="6">
        <v>56</v>
      </c>
    </row>
    <row r="62" spans="1:5" ht="13.5" customHeight="1">
      <c r="A62" s="6" t="s">
        <v>1916</v>
      </c>
      <c r="B62" s="6" t="s">
        <v>1917</v>
      </c>
      <c r="C62" s="6" t="str">
        <f t="shared" si="1"/>
        <v>UM -U.S. Minor Outlying Islands </v>
      </c>
      <c r="D62" s="6" t="s">
        <v>1917</v>
      </c>
      <c r="E62" s="6">
        <v>74</v>
      </c>
    </row>
    <row r="63" spans="1:5" ht="12.75">
      <c r="A63" s="11">
        <f>E63</f>
        <v>81</v>
      </c>
      <c r="B63" s="6" t="s">
        <v>1926</v>
      </c>
      <c r="C63" s="6" t="str">
        <f t="shared" si="1"/>
        <v>81-Baker Island </v>
      </c>
      <c r="D63" s="6" t="s">
        <v>1926</v>
      </c>
      <c r="E63" s="6">
        <v>81</v>
      </c>
    </row>
    <row r="64" spans="1:5" ht="12.75">
      <c r="A64" s="11">
        <f aca="true" t="shared" si="2" ref="A64:A71">E64</f>
        <v>84</v>
      </c>
      <c r="B64" s="6" t="s">
        <v>1927</v>
      </c>
      <c r="C64" s="6" t="str">
        <f t="shared" si="1"/>
        <v>84-Howland Island </v>
      </c>
      <c r="D64" s="6" t="s">
        <v>1927</v>
      </c>
      <c r="E64" s="6">
        <v>84</v>
      </c>
    </row>
    <row r="65" spans="1:5" ht="12.75">
      <c r="A65" s="11">
        <f t="shared" si="2"/>
        <v>86</v>
      </c>
      <c r="B65" s="6" t="s">
        <v>1928</v>
      </c>
      <c r="C65" s="6" t="str">
        <f t="shared" si="1"/>
        <v>86-Jarvis Island </v>
      </c>
      <c r="D65" s="6" t="s">
        <v>1928</v>
      </c>
      <c r="E65" s="6">
        <v>86</v>
      </c>
    </row>
    <row r="66" spans="1:5" ht="12.75">
      <c r="A66" s="11">
        <f t="shared" si="2"/>
        <v>67</v>
      </c>
      <c r="B66" s="6" t="s">
        <v>1929</v>
      </c>
      <c r="C66" s="6" t="str">
        <f t="shared" si="1"/>
        <v>67-Johnston Atoll </v>
      </c>
      <c r="D66" s="6" t="s">
        <v>1929</v>
      </c>
      <c r="E66" s="6">
        <v>67</v>
      </c>
    </row>
    <row r="67" spans="1:5" ht="12.75">
      <c r="A67" s="11">
        <f t="shared" si="2"/>
        <v>89</v>
      </c>
      <c r="B67" s="6" t="s">
        <v>1930</v>
      </c>
      <c r="C67" s="6" t="str">
        <f aca="true" t="shared" si="3" ref="C67:C76">A67&amp;"-"&amp;B67</f>
        <v>89-Kingman Reef </v>
      </c>
      <c r="D67" s="6" t="s">
        <v>1930</v>
      </c>
      <c r="E67" s="6">
        <v>89</v>
      </c>
    </row>
    <row r="68" spans="1:5" ht="12.75">
      <c r="A68" s="11">
        <f t="shared" si="2"/>
        <v>71</v>
      </c>
      <c r="B68" s="6" t="s">
        <v>1931</v>
      </c>
      <c r="C68" s="6" t="str">
        <f t="shared" si="3"/>
        <v>71-Midway Islands </v>
      </c>
      <c r="D68" s="6" t="s">
        <v>1931</v>
      </c>
      <c r="E68" s="6">
        <v>71</v>
      </c>
    </row>
    <row r="69" spans="1:5" ht="12.75">
      <c r="A69" s="11">
        <f t="shared" si="2"/>
        <v>76</v>
      </c>
      <c r="B69" s="6" t="s">
        <v>1932</v>
      </c>
      <c r="C69" s="6" t="str">
        <f t="shared" si="3"/>
        <v>76-Navassa Island </v>
      </c>
      <c r="D69" s="6" t="s">
        <v>1932</v>
      </c>
      <c r="E69" s="6">
        <v>76</v>
      </c>
    </row>
    <row r="70" spans="1:5" ht="12.75">
      <c r="A70" s="11">
        <f t="shared" si="2"/>
        <v>95</v>
      </c>
      <c r="B70" s="6" t="s">
        <v>1933</v>
      </c>
      <c r="C70" s="6" t="str">
        <f t="shared" si="3"/>
        <v>95-Palmyra Atoll </v>
      </c>
      <c r="D70" s="6" t="s">
        <v>1933</v>
      </c>
      <c r="E70" s="6">
        <v>95</v>
      </c>
    </row>
    <row r="71" spans="1:5" ht="12.75">
      <c r="A71" s="11">
        <f t="shared" si="2"/>
        <v>79</v>
      </c>
      <c r="B71" s="6" t="s">
        <v>1934</v>
      </c>
      <c r="C71" s="6" t="str">
        <f t="shared" si="3"/>
        <v>79-Wake Island </v>
      </c>
      <c r="D71" s="6" t="s">
        <v>1934</v>
      </c>
      <c r="E71" s="6">
        <v>79</v>
      </c>
    </row>
    <row r="72" spans="1:5" ht="12.75">
      <c r="A72" s="10" t="s">
        <v>1940</v>
      </c>
      <c r="B72" s="6" t="s">
        <v>1935</v>
      </c>
      <c r="C72" s="6" t="str">
        <f t="shared" si="3"/>
        <v>03-American Samoa-(FIPS 5-1 reserved code)</v>
      </c>
      <c r="D72" s="7" t="s">
        <v>1935</v>
      </c>
      <c r="E72" s="6">
        <v>3</v>
      </c>
    </row>
    <row r="73" spans="1:5" ht="12.75">
      <c r="A73" s="10" t="s">
        <v>1941</v>
      </c>
      <c r="B73" s="6" t="s">
        <v>1936</v>
      </c>
      <c r="C73" s="6" t="str">
        <f t="shared" si="3"/>
        <v>07-Canal Zone-(FIPS 5-1 reserved code)</v>
      </c>
      <c r="D73" s="7" t="s">
        <v>1936</v>
      </c>
      <c r="E73" s="6">
        <v>7</v>
      </c>
    </row>
    <row r="74" spans="1:5" ht="12.75">
      <c r="A74" s="11">
        <f>E74</f>
        <v>14</v>
      </c>
      <c r="B74" s="6" t="s">
        <v>1937</v>
      </c>
      <c r="C74" s="6" t="str">
        <f t="shared" si="3"/>
        <v>14-Guam-(FIPS 5-1 reserved code)</v>
      </c>
      <c r="D74" s="7" t="s">
        <v>1937</v>
      </c>
      <c r="E74" s="6">
        <v>14</v>
      </c>
    </row>
    <row r="75" spans="1:5" ht="12.75">
      <c r="A75" s="11">
        <f>E75</f>
        <v>43</v>
      </c>
      <c r="B75" s="6" t="s">
        <v>1938</v>
      </c>
      <c r="C75" s="6" t="str">
        <f t="shared" si="3"/>
        <v>43-Puerto Rico-(FIPS 5-1 reserved code)</v>
      </c>
      <c r="D75" s="7" t="s">
        <v>1938</v>
      </c>
      <c r="E75" s="6">
        <v>43</v>
      </c>
    </row>
    <row r="76" spans="1:5" ht="12.75">
      <c r="A76" s="11">
        <f>E76</f>
        <v>52</v>
      </c>
      <c r="B76" s="6" t="s">
        <v>1939</v>
      </c>
      <c r="C76" s="6" t="str">
        <f t="shared" si="3"/>
        <v>52-Virgin Islands of the U.S.-(FIPS 5-1 reserved code)</v>
      </c>
      <c r="D76" s="7" t="s">
        <v>1939</v>
      </c>
      <c r="E76" s="6">
        <v>52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A29" sqref="A29"/>
    </sheetView>
  </sheetViews>
  <sheetFormatPr defaultColWidth="9.140625" defaultRowHeight="15" customHeight="1"/>
  <cols>
    <col min="1" max="1" width="70.421875" style="0" customWidth="1"/>
  </cols>
  <sheetData>
    <row r="1" ht="15" customHeight="1">
      <c r="A1" s="20" t="s">
        <v>1714</v>
      </c>
    </row>
    <row r="2" ht="15" customHeight="1">
      <c r="A2" s="20" t="s">
        <v>1715</v>
      </c>
    </row>
    <row r="3" ht="15" customHeight="1">
      <c r="A3" s="20" t="s">
        <v>1716</v>
      </c>
    </row>
    <row r="4" ht="15" customHeight="1">
      <c r="A4" s="20" t="s">
        <v>1717</v>
      </c>
    </row>
    <row r="5" ht="15" customHeight="1">
      <c r="A5" s="20" t="s">
        <v>1718</v>
      </c>
    </row>
    <row r="6" ht="15" customHeight="1">
      <c r="A6" s="20" t="s">
        <v>1719</v>
      </c>
    </row>
    <row r="7" ht="15" customHeight="1">
      <c r="A7" s="20" t="s">
        <v>1720</v>
      </c>
    </row>
    <row r="8" ht="15" customHeight="1">
      <c r="A8" s="20" t="s">
        <v>1721</v>
      </c>
    </row>
    <row r="9" ht="15" customHeight="1">
      <c r="A9" s="20" t="s">
        <v>1722</v>
      </c>
    </row>
    <row r="10" ht="15" customHeight="1">
      <c r="A10" s="20" t="s">
        <v>1723</v>
      </c>
    </row>
    <row r="11" ht="15" customHeight="1">
      <c r="A11" s="20" t="s">
        <v>1724</v>
      </c>
    </row>
    <row r="12" ht="15" customHeight="1">
      <c r="A12" s="20" t="s">
        <v>1725</v>
      </c>
    </row>
    <row r="13" ht="15" customHeight="1">
      <c r="A13" s="20" t="s">
        <v>1726</v>
      </c>
    </row>
    <row r="14" ht="15" customHeight="1">
      <c r="A14" s="20" t="s">
        <v>1727</v>
      </c>
    </row>
    <row r="15" ht="15" customHeight="1">
      <c r="A15" s="20" t="s">
        <v>1728</v>
      </c>
    </row>
    <row r="16" ht="15" customHeight="1">
      <c r="A16" s="20" t="s">
        <v>1729</v>
      </c>
    </row>
    <row r="17" ht="15" customHeight="1">
      <c r="A17" s="20" t="s">
        <v>1702</v>
      </c>
    </row>
    <row r="18" ht="15" customHeight="1">
      <c r="A18" s="20" t="s">
        <v>1703</v>
      </c>
    </row>
    <row r="19" ht="15" customHeight="1">
      <c r="A19" s="20" t="s">
        <v>1730</v>
      </c>
    </row>
    <row r="20" ht="15" customHeight="1">
      <c r="A20" s="20" t="s">
        <v>1731</v>
      </c>
    </row>
    <row r="21" ht="15" customHeight="1">
      <c r="A21" s="20" t="s">
        <v>1704</v>
      </c>
    </row>
    <row r="22" ht="15" customHeight="1">
      <c r="A22" s="20" t="s">
        <v>1705</v>
      </c>
    </row>
    <row r="23" ht="15" customHeight="1">
      <c r="A23" s="20" t="s">
        <v>1706</v>
      </c>
    </row>
    <row r="24" ht="15" customHeight="1">
      <c r="A24" s="20" t="s">
        <v>1707</v>
      </c>
    </row>
    <row r="25" ht="15" customHeight="1">
      <c r="A25" s="20" t="s">
        <v>1708</v>
      </c>
    </row>
    <row r="26" ht="15" customHeight="1">
      <c r="A26" s="20" t="s">
        <v>1709</v>
      </c>
    </row>
    <row r="27" ht="15" customHeight="1">
      <c r="A27" s="20" t="s">
        <v>1710</v>
      </c>
    </row>
    <row r="28" ht="15" customHeight="1">
      <c r="A28" s="20" t="s">
        <v>1711</v>
      </c>
    </row>
    <row r="29" ht="15" customHeight="1">
      <c r="A29" s="20" t="s">
        <v>1712</v>
      </c>
    </row>
    <row r="30" ht="15" customHeight="1">
      <c r="A30" s="20" t="s">
        <v>1713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manjaf</cp:lastModifiedBy>
  <cp:lastPrinted>2009-04-24T16:01:12Z</cp:lastPrinted>
  <dcterms:created xsi:type="dcterms:W3CDTF">2009-02-15T21:11:55Z</dcterms:created>
  <dcterms:modified xsi:type="dcterms:W3CDTF">2009-04-24T16:29:42Z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