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05" windowHeight="6285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_xlnm.Print_Area" localSheetId="2">'2005'!$B$1:$J$66</definedName>
    <definedName name="_xlnm.Print_Area" localSheetId="0">'Data'!$B$1:$I$69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<sst xmlns="http://schemas.openxmlformats.org/spreadsheetml/2006/main" count="564" uniqueCount="257">
  <si>
    <t>[Includes only U.S. patents granted to residents of the United States and territories.</t>
  </si>
  <si>
    <t>FIPS=Federal Information Processing Standards]</t>
  </si>
  <si>
    <t>-</t>
  </si>
  <si>
    <t>State</t>
  </si>
  <si>
    <t>Post</t>
  </si>
  <si>
    <t>Botanical</t>
  </si>
  <si>
    <t>Office</t>
  </si>
  <si>
    <t>5-DIGIT</t>
  </si>
  <si>
    <t>2-DIGIT</t>
  </si>
  <si>
    <t>Total</t>
  </si>
  <si>
    <t xml:space="preserve"> Inventions</t>
  </si>
  <si>
    <t>Designs</t>
  </si>
  <si>
    <t>Plants</t>
  </si>
  <si>
    <t>Reissues</t>
  </si>
  <si>
    <t>Abbreviation</t>
  </si>
  <si>
    <t>FIPS</t>
  </si>
  <si>
    <t xml:space="preserve">    United States</t>
  </si>
  <si>
    <t>US</t>
  </si>
  <si>
    <t>00000</t>
  </si>
  <si>
    <t>00</t>
  </si>
  <si>
    <t>Alabama</t>
  </si>
  <si>
    <t>AL</t>
  </si>
  <si>
    <t>01000</t>
  </si>
  <si>
    <t>01</t>
  </si>
  <si>
    <t>Alaska</t>
  </si>
  <si>
    <t>AK</t>
  </si>
  <si>
    <t>02000</t>
  </si>
  <si>
    <t>02</t>
  </si>
  <si>
    <t>Arizona</t>
  </si>
  <si>
    <t>AZ</t>
  </si>
  <si>
    <t>04000</t>
  </si>
  <si>
    <t>04</t>
  </si>
  <si>
    <t>Arkansas</t>
  </si>
  <si>
    <t>AR</t>
  </si>
  <si>
    <t>05000</t>
  </si>
  <si>
    <t>05</t>
  </si>
  <si>
    <t>California</t>
  </si>
  <si>
    <t>CA</t>
  </si>
  <si>
    <t>06000</t>
  </si>
  <si>
    <t>06</t>
  </si>
  <si>
    <t>Colorado</t>
  </si>
  <si>
    <t>CO</t>
  </si>
  <si>
    <t>08000</t>
  </si>
  <si>
    <t>08</t>
  </si>
  <si>
    <t>Connecticut</t>
  </si>
  <si>
    <t>CT</t>
  </si>
  <si>
    <t>09000</t>
  </si>
  <si>
    <t>09</t>
  </si>
  <si>
    <t>Delaware</t>
  </si>
  <si>
    <t>DE</t>
  </si>
  <si>
    <t>10000</t>
  </si>
  <si>
    <t>10</t>
  </si>
  <si>
    <t>District of Columbia</t>
  </si>
  <si>
    <t>DC</t>
  </si>
  <si>
    <t>11000</t>
  </si>
  <si>
    <t>11</t>
  </si>
  <si>
    <t>Florida</t>
  </si>
  <si>
    <t>FL</t>
  </si>
  <si>
    <t>12000</t>
  </si>
  <si>
    <t>12</t>
  </si>
  <si>
    <t>Georgia</t>
  </si>
  <si>
    <t>GA</t>
  </si>
  <si>
    <t>13000</t>
  </si>
  <si>
    <t>13</t>
  </si>
  <si>
    <t>Hawaii</t>
  </si>
  <si>
    <t>HI</t>
  </si>
  <si>
    <t>15000</t>
  </si>
  <si>
    <t>15</t>
  </si>
  <si>
    <t>Idaho</t>
  </si>
  <si>
    <t>ID</t>
  </si>
  <si>
    <t>16000</t>
  </si>
  <si>
    <t>16</t>
  </si>
  <si>
    <t>Illinois</t>
  </si>
  <si>
    <t>IL</t>
  </si>
  <si>
    <t>17000</t>
  </si>
  <si>
    <t>17</t>
  </si>
  <si>
    <t>Indiana</t>
  </si>
  <si>
    <t>IN</t>
  </si>
  <si>
    <t>18000</t>
  </si>
  <si>
    <t>18</t>
  </si>
  <si>
    <t>Iowa</t>
  </si>
  <si>
    <t>IA</t>
  </si>
  <si>
    <t>19000</t>
  </si>
  <si>
    <t>19</t>
  </si>
  <si>
    <t>Kansas</t>
  </si>
  <si>
    <t>KS</t>
  </si>
  <si>
    <t>20000</t>
  </si>
  <si>
    <t>20</t>
  </si>
  <si>
    <t>Kentucky</t>
  </si>
  <si>
    <t>KY</t>
  </si>
  <si>
    <t>21000</t>
  </si>
  <si>
    <t>21</t>
  </si>
  <si>
    <t>Louisiana</t>
  </si>
  <si>
    <t>LA</t>
  </si>
  <si>
    <t>22000</t>
  </si>
  <si>
    <t>22</t>
  </si>
  <si>
    <t>Maine</t>
  </si>
  <si>
    <t>ME</t>
  </si>
  <si>
    <t>23000</t>
  </si>
  <si>
    <t>23</t>
  </si>
  <si>
    <t>Maryland</t>
  </si>
  <si>
    <t>MD</t>
  </si>
  <si>
    <t>24000</t>
  </si>
  <si>
    <t>24</t>
  </si>
  <si>
    <t>Massachusetts</t>
  </si>
  <si>
    <t>MA</t>
  </si>
  <si>
    <t>25000</t>
  </si>
  <si>
    <t>25</t>
  </si>
  <si>
    <t>Michigan</t>
  </si>
  <si>
    <t>MI</t>
  </si>
  <si>
    <t>26000</t>
  </si>
  <si>
    <t>26</t>
  </si>
  <si>
    <t>Minnesota</t>
  </si>
  <si>
    <t>MN</t>
  </si>
  <si>
    <t>27000</t>
  </si>
  <si>
    <t>27</t>
  </si>
  <si>
    <t>Mississippi</t>
  </si>
  <si>
    <t>MS</t>
  </si>
  <si>
    <t>28000</t>
  </si>
  <si>
    <t>28</t>
  </si>
  <si>
    <t>Missouri</t>
  </si>
  <si>
    <t>MO</t>
  </si>
  <si>
    <t>29000</t>
  </si>
  <si>
    <t>29</t>
  </si>
  <si>
    <t>Montana</t>
  </si>
  <si>
    <t>MT</t>
  </si>
  <si>
    <t>30000</t>
  </si>
  <si>
    <t>30</t>
  </si>
  <si>
    <t>Nebraska</t>
  </si>
  <si>
    <t>NE</t>
  </si>
  <si>
    <t>31000</t>
  </si>
  <si>
    <t>31</t>
  </si>
  <si>
    <t>Nevada</t>
  </si>
  <si>
    <t>NV</t>
  </si>
  <si>
    <t>32000</t>
  </si>
  <si>
    <t>32</t>
  </si>
  <si>
    <t>New Hampshire</t>
  </si>
  <si>
    <t>NH</t>
  </si>
  <si>
    <t>33000</t>
  </si>
  <si>
    <t>33</t>
  </si>
  <si>
    <t>New Jersey</t>
  </si>
  <si>
    <t>NJ</t>
  </si>
  <si>
    <t>34000</t>
  </si>
  <si>
    <t>34</t>
  </si>
  <si>
    <t>New Mexico</t>
  </si>
  <si>
    <t>NM</t>
  </si>
  <si>
    <t>35000</t>
  </si>
  <si>
    <t>35</t>
  </si>
  <si>
    <t>New York</t>
  </si>
  <si>
    <t>NY</t>
  </si>
  <si>
    <t>36000</t>
  </si>
  <si>
    <t>36</t>
  </si>
  <si>
    <t>North Carolina</t>
  </si>
  <si>
    <t>NC</t>
  </si>
  <si>
    <t>37000</t>
  </si>
  <si>
    <t>37</t>
  </si>
  <si>
    <t>North Dakota</t>
  </si>
  <si>
    <t>ND</t>
  </si>
  <si>
    <t>38000</t>
  </si>
  <si>
    <t>38</t>
  </si>
  <si>
    <t>Ohio</t>
  </si>
  <si>
    <t>OH</t>
  </si>
  <si>
    <t>39000</t>
  </si>
  <si>
    <t>39</t>
  </si>
  <si>
    <t>Oklahoma</t>
  </si>
  <si>
    <t>OK</t>
  </si>
  <si>
    <t>40000</t>
  </si>
  <si>
    <t>40</t>
  </si>
  <si>
    <t>Oregon</t>
  </si>
  <si>
    <t>OR</t>
  </si>
  <si>
    <t>41000</t>
  </si>
  <si>
    <t>41</t>
  </si>
  <si>
    <t>Pennsylvania</t>
  </si>
  <si>
    <t>PA</t>
  </si>
  <si>
    <t>42000</t>
  </si>
  <si>
    <t>42</t>
  </si>
  <si>
    <t>Rhode Island</t>
  </si>
  <si>
    <t>RI</t>
  </si>
  <si>
    <t>44000</t>
  </si>
  <si>
    <t>44</t>
  </si>
  <si>
    <t>South Carolina</t>
  </si>
  <si>
    <t>SC</t>
  </si>
  <si>
    <t>45000</t>
  </si>
  <si>
    <t>45</t>
  </si>
  <si>
    <t>South Dakota</t>
  </si>
  <si>
    <t>SD</t>
  </si>
  <si>
    <t>46000</t>
  </si>
  <si>
    <t>46</t>
  </si>
  <si>
    <t>Tennessee</t>
  </si>
  <si>
    <t>TN</t>
  </si>
  <si>
    <t>47000</t>
  </si>
  <si>
    <t>47</t>
  </si>
  <si>
    <t>Texas</t>
  </si>
  <si>
    <t>TX</t>
  </si>
  <si>
    <t>48000</t>
  </si>
  <si>
    <t>48</t>
  </si>
  <si>
    <t>Utah</t>
  </si>
  <si>
    <t>UT</t>
  </si>
  <si>
    <t>49000</t>
  </si>
  <si>
    <t>49</t>
  </si>
  <si>
    <t>Vermont</t>
  </si>
  <si>
    <t>VT</t>
  </si>
  <si>
    <t>50000</t>
  </si>
  <si>
    <t>50</t>
  </si>
  <si>
    <t>Virginia</t>
  </si>
  <si>
    <t>VA</t>
  </si>
  <si>
    <t>51000</t>
  </si>
  <si>
    <t>51</t>
  </si>
  <si>
    <t>Washington</t>
  </si>
  <si>
    <t>WA</t>
  </si>
  <si>
    <t>53000</t>
  </si>
  <si>
    <t>53</t>
  </si>
  <si>
    <t>West Virginia</t>
  </si>
  <si>
    <t>WV</t>
  </si>
  <si>
    <t>54000</t>
  </si>
  <si>
    <t>54</t>
  </si>
  <si>
    <t>Wisconsin</t>
  </si>
  <si>
    <t>WI</t>
  </si>
  <si>
    <t>55000</t>
  </si>
  <si>
    <t>55</t>
  </si>
  <si>
    <t>Wyoming</t>
  </si>
  <si>
    <t>WY</t>
  </si>
  <si>
    <t>56000</t>
  </si>
  <si>
    <t>56</t>
  </si>
  <si>
    <t>Outlying areas</t>
  </si>
  <si>
    <t xml:space="preserve">Source: U.S. Patent and Trademark Office. </t>
  </si>
  <si>
    <t>"Statistical Reports Available For Viewing,</t>
  </si>
  <si>
    <t>Calendar Year Patent Statistics";</t>
  </si>
  <si>
    <t>&lt;http://www.uspto.gov/web/offices/ac/ido/oeip/taf/reports.htm&gt;;</t>
  </si>
  <si>
    <t>and unpublished data.</t>
  </si>
  <si>
    <t>http://www.uspto.gov/web/offices/ac/ido/oeip/taf/reports.htm</t>
  </si>
  <si>
    <t>*</t>
  </si>
  <si>
    <t>Please complete:</t>
  </si>
  <si>
    <t>Paul Harrison</t>
  </si>
  <si>
    <t>U.S. Patent and Trademark Office</t>
  </si>
  <si>
    <t>e-mail: paul.harrison@uspto.gov</t>
  </si>
  <si>
    <t>Please contact Lars Johanson, lars.b.johanson@census.gov</t>
  </si>
  <si>
    <t>301-763-1171 if you have any questions.</t>
  </si>
  <si>
    <t xml:space="preserve">    Designs</t>
  </si>
  <si>
    <t>Reissue</t>
  </si>
  <si>
    <t>Alexandria, VA 22313-1450</t>
  </si>
  <si>
    <t>INTERNET LINK</t>
  </si>
  <si>
    <t>tel: (571) 272-5468</t>
  </si>
  <si>
    <t>fax: (571) 273-0110</t>
  </si>
  <si>
    <t xml:space="preserve">    Total</t>
  </si>
  <si>
    <t>Botanical plants</t>
  </si>
  <si>
    <t>SIRA / PALM -  Patent Technology Monitoring Team</t>
  </si>
  <si>
    <t>MDE 8D19; P.O. Box 1450</t>
  </si>
  <si>
    <r>
      <t>Table 749.</t>
    </r>
    <r>
      <rPr>
        <b/>
        <sz val="12"/>
        <color indexed="8"/>
        <rFont val="Courier New"/>
        <family val="3"/>
      </rPr>
      <t xml:space="preserve"> Patents by Type and State</t>
    </r>
  </si>
  <si>
    <t>&lt;http://www.uspto.gov/web/offices/ac/ido/oeip/taf/reports.htm&gt; and unpublished data.</t>
  </si>
  <si>
    <t>HEADNOTE</t>
  </si>
  <si>
    <t>Back to data</t>
  </si>
  <si>
    <t>For more information:</t>
  </si>
  <si>
    <t>[See notes]</t>
  </si>
  <si>
    <t>5-DIGIT FIPS Code</t>
  </si>
  <si>
    <t>2-DIGIT FIPS Code</t>
  </si>
  <si>
    <t>Post Office Abbreviation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</si>
</sst>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.0"/>
  </numFmts>
  <fonts count="9">
    <font>
      <sz val="12"/>
      <name val="Courier New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3"/>
    </font>
    <font>
      <u val="single"/>
      <sz val="9"/>
      <color indexed="12"/>
      <name val="Courier New"/>
      <family val="0"/>
    </font>
    <font>
      <b/>
      <sz val="12"/>
      <name val="Courier New"/>
      <family val="3"/>
    </font>
    <font>
      <sz val="10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  <font>
      <u val="single"/>
      <sz val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fill"/>
      <protection/>
    </xf>
    <xf numFmtId="37" fontId="0" fillId="0" borderId="0" xfId="0" applyNumberFormat="1" applyAlignment="1">
      <alignment/>
    </xf>
    <xf numFmtId="0" fontId="1" fillId="0" borderId="0" xfId="0" applyFont="1" applyAlignment="1" applyProtection="1">
      <alignment horizontal="fill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2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2" xfId="0" applyFont="1" applyBorder="1" applyAlignment="1" applyProtection="1">
      <alignment horizontal="fill"/>
      <protection/>
    </xf>
    <xf numFmtId="0" fontId="4" fillId="0" borderId="0" xfId="0" applyFont="1" applyAlignment="1">
      <alignment/>
    </xf>
    <xf numFmtId="0" fontId="1" fillId="0" borderId="2" xfId="0" applyFont="1" applyBorder="1" applyAlignment="1" applyProtection="1">
      <alignment/>
      <protection/>
    </xf>
    <xf numFmtId="3" fontId="4" fillId="0" borderId="0" xfId="21" applyNumberFormat="1" applyFont="1">
      <alignment/>
      <protection/>
    </xf>
    <xf numFmtId="3" fontId="0" fillId="0" borderId="0" xfId="21" applyNumberFormat="1" applyFont="1">
      <alignment/>
      <protection/>
    </xf>
    <xf numFmtId="3" fontId="1" fillId="0" borderId="2" xfId="0" applyNumberFormat="1" applyFont="1" applyBorder="1" applyAlignment="1" applyProtection="1">
      <alignment horizontal="fill"/>
      <protection/>
    </xf>
    <xf numFmtId="3" fontId="0" fillId="0" borderId="0" xfId="23" applyNumberFormat="1" applyFont="1">
      <alignment/>
      <protection/>
    </xf>
    <xf numFmtId="0" fontId="8" fillId="0" borderId="0" xfId="20" applyFont="1" applyAlignment="1" applyProtection="1">
      <alignment/>
      <protection/>
    </xf>
    <xf numFmtId="0" fontId="0" fillId="0" borderId="0" xfId="22" applyFont="1">
      <alignment/>
      <protection/>
    </xf>
    <xf numFmtId="173" fontId="0" fillId="0" borderId="0" xfId="0" applyNumberFormat="1" applyFont="1" applyAlignment="1">
      <alignment/>
    </xf>
    <xf numFmtId="0" fontId="3" fillId="0" borderId="0" xfId="20" applyAlignment="1" applyProtection="1">
      <alignment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s0746" xfId="21"/>
    <cellStyle name="Normal_2007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to.gov/web/offices/ac/ido/oeip/taf/report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to.gov/web/offices/ac/ido/oeip/taf/reports.ht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69921875" defaultRowHeight="15.75"/>
  <cols>
    <col min="1" max="1" width="21.8984375" style="12" customWidth="1"/>
    <col min="2" max="2" width="12.296875" style="12" customWidth="1"/>
    <col min="3" max="3" width="8.19921875" style="12" customWidth="1"/>
    <col min="4" max="4" width="7.59765625" style="12" customWidth="1"/>
    <col min="5" max="5" width="9.69921875" style="12" customWidth="1"/>
    <col min="6" max="6" width="11.69921875" style="12" customWidth="1"/>
    <col min="7" max="7" width="9.69921875" style="12" customWidth="1"/>
    <col min="8" max="8" width="10.19921875" style="12" customWidth="1"/>
    <col min="9" max="16384" width="9.69921875" style="12" customWidth="1"/>
  </cols>
  <sheetData>
    <row r="1" spans="1:9" ht="16.5">
      <c r="A1" s="8" t="s">
        <v>248</v>
      </c>
      <c r="B1" s="8"/>
      <c r="C1" s="8"/>
      <c r="D1" s="8"/>
      <c r="E1" s="8"/>
      <c r="F1" s="8"/>
      <c r="G1" s="8"/>
      <c r="H1" s="8"/>
      <c r="I1" s="8"/>
    </row>
    <row r="2" spans="1:9" ht="15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27" t="s">
        <v>253</v>
      </c>
      <c r="B3" s="8"/>
      <c r="C3" s="8"/>
      <c r="D3" s="8"/>
      <c r="E3" s="8"/>
      <c r="F3" s="8"/>
      <c r="G3" s="8"/>
      <c r="H3" s="8"/>
      <c r="I3" s="8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2:4" ht="16.5" customHeight="1">
      <c r="B6" s="29" t="s">
        <v>256</v>
      </c>
      <c r="C6" s="29" t="s">
        <v>254</v>
      </c>
      <c r="D6" s="29" t="s">
        <v>255</v>
      </c>
    </row>
    <row r="7" spans="1:9" ht="15.75">
      <c r="A7" s="8"/>
      <c r="B7" s="29"/>
      <c r="C7" s="29"/>
      <c r="D7" s="29"/>
      <c r="E7" s="9"/>
      <c r="F7" s="9"/>
      <c r="G7" s="9"/>
      <c r="H7" s="28" t="s">
        <v>245</v>
      </c>
      <c r="I7" s="9"/>
    </row>
    <row r="8" spans="1:9" ht="15.75">
      <c r="A8" s="9" t="s">
        <v>3</v>
      </c>
      <c r="B8" s="29"/>
      <c r="C8" s="29"/>
      <c r="D8" s="29"/>
      <c r="E8" s="9" t="s">
        <v>9</v>
      </c>
      <c r="F8" s="9" t="s">
        <v>10</v>
      </c>
      <c r="G8" s="9" t="s">
        <v>11</v>
      </c>
      <c r="H8" s="28"/>
      <c r="I8" s="9" t="s">
        <v>13</v>
      </c>
    </row>
    <row r="9" spans="1:9" ht="15.75">
      <c r="A9" s="17"/>
      <c r="B9" s="17"/>
      <c r="C9" s="17"/>
      <c r="D9" s="17"/>
      <c r="E9" s="22"/>
      <c r="F9" s="17"/>
      <c r="G9" s="17"/>
      <c r="H9" s="17"/>
      <c r="I9" s="17"/>
    </row>
    <row r="10" spans="1:9" ht="16.5">
      <c r="A10" s="15">
        <v>2007</v>
      </c>
      <c r="B10" s="8"/>
      <c r="C10" s="8"/>
      <c r="D10" s="8"/>
      <c r="E10" s="10"/>
      <c r="F10" s="10"/>
      <c r="G10" s="10"/>
      <c r="H10" s="10"/>
      <c r="I10" s="10"/>
    </row>
    <row r="11" spans="1:9" s="18" customFormat="1" ht="16.5">
      <c r="A11" s="11" t="s">
        <v>244</v>
      </c>
      <c r="B11" s="11" t="s">
        <v>17</v>
      </c>
      <c r="C11" s="11" t="s">
        <v>18</v>
      </c>
      <c r="D11" s="11" t="s">
        <v>19</v>
      </c>
      <c r="E11" s="20">
        <f>SUM(E12:E63)</f>
        <v>93665</v>
      </c>
      <c r="F11" s="20">
        <f>SUM(F12:F63)</f>
        <v>79527</v>
      </c>
      <c r="G11" s="20">
        <f>SUM(G12:G63)</f>
        <v>13494</v>
      </c>
      <c r="H11" s="20">
        <f>SUM(H12:H63)</f>
        <v>364</v>
      </c>
      <c r="I11" s="20">
        <f>SUM(I12:I63)</f>
        <v>280</v>
      </c>
    </row>
    <row r="12" spans="1:9" ht="15.75">
      <c r="A12" s="8" t="s">
        <v>20</v>
      </c>
      <c r="B12" s="8" t="s">
        <v>21</v>
      </c>
      <c r="C12" s="8" t="s">
        <v>22</v>
      </c>
      <c r="D12" s="8" t="s">
        <v>23</v>
      </c>
      <c r="E12" s="13">
        <f>SUM(F12:I12)</f>
        <v>358</v>
      </c>
      <c r="F12" s="13">
        <v>300</v>
      </c>
      <c r="G12" s="25">
        <v>55</v>
      </c>
      <c r="H12" s="25">
        <v>2</v>
      </c>
      <c r="I12" s="25">
        <v>1</v>
      </c>
    </row>
    <row r="13" spans="1:9" ht="15.75">
      <c r="A13" s="8" t="s">
        <v>24</v>
      </c>
      <c r="B13" s="8" t="s">
        <v>25</v>
      </c>
      <c r="C13" s="8" t="s">
        <v>26</v>
      </c>
      <c r="D13" s="8" t="s">
        <v>27</v>
      </c>
      <c r="E13" s="13">
        <f>SUM(F13:I13)</f>
        <v>24</v>
      </c>
      <c r="F13" s="13">
        <v>18</v>
      </c>
      <c r="G13" s="25">
        <v>6</v>
      </c>
      <c r="H13" s="25">
        <v>0</v>
      </c>
      <c r="I13" s="25">
        <v>0</v>
      </c>
    </row>
    <row r="14" spans="1:9" ht="15.75">
      <c r="A14" s="8" t="s">
        <v>28</v>
      </c>
      <c r="B14" s="8" t="s">
        <v>29</v>
      </c>
      <c r="C14" s="8" t="s">
        <v>30</v>
      </c>
      <c r="D14" s="8" t="s">
        <v>31</v>
      </c>
      <c r="E14" s="13">
        <f>SUM(F14:I14)</f>
        <v>1826</v>
      </c>
      <c r="F14" s="13">
        <v>1571</v>
      </c>
      <c r="G14" s="25">
        <v>249</v>
      </c>
      <c r="H14" s="25">
        <v>0</v>
      </c>
      <c r="I14" s="25">
        <v>6</v>
      </c>
    </row>
    <row r="15" spans="1:9" ht="15.75">
      <c r="A15" s="8" t="s">
        <v>32</v>
      </c>
      <c r="B15" s="8" t="s">
        <v>33</v>
      </c>
      <c r="C15" s="8" t="s">
        <v>34</v>
      </c>
      <c r="D15" s="8" t="s">
        <v>35</v>
      </c>
      <c r="E15" s="13">
        <f aca="true" t="shared" si="0" ref="E15:E63">SUM(F15:I15)</f>
        <v>169</v>
      </c>
      <c r="F15" s="13">
        <v>113</v>
      </c>
      <c r="G15" s="25">
        <v>53</v>
      </c>
      <c r="H15" s="25">
        <v>2</v>
      </c>
      <c r="I15" s="25">
        <v>1</v>
      </c>
    </row>
    <row r="16" spans="1:9" ht="15.75">
      <c r="A16" s="8" t="s">
        <v>36</v>
      </c>
      <c r="B16" s="8" t="s">
        <v>37</v>
      </c>
      <c r="C16" s="8" t="s">
        <v>38</v>
      </c>
      <c r="D16" s="8" t="s">
        <v>39</v>
      </c>
      <c r="E16" s="13">
        <f t="shared" si="0"/>
        <v>22594</v>
      </c>
      <c r="F16" s="13">
        <v>19600</v>
      </c>
      <c r="G16" s="25">
        <v>2799</v>
      </c>
      <c r="H16" s="25">
        <v>127</v>
      </c>
      <c r="I16" s="25">
        <v>68</v>
      </c>
    </row>
    <row r="17" spans="1:9" ht="15.75">
      <c r="A17" s="8" t="s">
        <v>40</v>
      </c>
      <c r="B17" s="8" t="s">
        <v>41</v>
      </c>
      <c r="C17" s="8" t="s">
        <v>42</v>
      </c>
      <c r="D17" s="8" t="s">
        <v>43</v>
      </c>
      <c r="E17" s="13">
        <f t="shared" si="0"/>
        <v>1983</v>
      </c>
      <c r="F17" s="13">
        <v>1745</v>
      </c>
      <c r="G17" s="25">
        <v>232</v>
      </c>
      <c r="H17" s="25">
        <v>1</v>
      </c>
      <c r="I17" s="25">
        <v>5</v>
      </c>
    </row>
    <row r="18" spans="1:9" ht="15.75">
      <c r="A18" s="8" t="s">
        <v>44</v>
      </c>
      <c r="B18" s="8" t="s">
        <v>45</v>
      </c>
      <c r="C18" s="8" t="s">
        <v>46</v>
      </c>
      <c r="D18" s="8" t="s">
        <v>47</v>
      </c>
      <c r="E18" s="13">
        <f t="shared" si="0"/>
        <v>1611</v>
      </c>
      <c r="F18" s="13">
        <v>1384</v>
      </c>
      <c r="G18" s="25">
        <v>220</v>
      </c>
      <c r="H18" s="25">
        <v>1</v>
      </c>
      <c r="I18" s="25">
        <v>6</v>
      </c>
    </row>
    <row r="19" spans="1:9" ht="15.75">
      <c r="A19" s="8" t="s">
        <v>48</v>
      </c>
      <c r="B19" s="8" t="s">
        <v>49</v>
      </c>
      <c r="C19" s="8" t="s">
        <v>50</v>
      </c>
      <c r="D19" s="8" t="s">
        <v>51</v>
      </c>
      <c r="E19" s="13">
        <f t="shared" si="0"/>
        <v>359</v>
      </c>
      <c r="F19" s="13">
        <v>330</v>
      </c>
      <c r="G19" s="25">
        <v>28</v>
      </c>
      <c r="H19" s="25">
        <v>0</v>
      </c>
      <c r="I19" s="25">
        <v>1</v>
      </c>
    </row>
    <row r="20" spans="1:9" ht="15.75">
      <c r="A20" s="8" t="s">
        <v>52</v>
      </c>
      <c r="B20" s="8" t="s">
        <v>53</v>
      </c>
      <c r="C20" s="8" t="s">
        <v>54</v>
      </c>
      <c r="D20" s="8" t="s">
        <v>55</v>
      </c>
      <c r="E20" s="13">
        <f t="shared" si="0"/>
        <v>71</v>
      </c>
      <c r="F20" s="13">
        <v>63</v>
      </c>
      <c r="G20" s="25">
        <v>8</v>
      </c>
      <c r="H20" s="25">
        <v>0</v>
      </c>
      <c r="I20" s="25">
        <v>0</v>
      </c>
    </row>
    <row r="21" spans="1:9" ht="15.75">
      <c r="A21" s="8" t="s">
        <v>56</v>
      </c>
      <c r="B21" s="8" t="s">
        <v>57</v>
      </c>
      <c r="C21" s="8" t="s">
        <v>58</v>
      </c>
      <c r="D21" s="8" t="s">
        <v>59</v>
      </c>
      <c r="E21" s="13">
        <f t="shared" si="0"/>
        <v>3092</v>
      </c>
      <c r="F21" s="13">
        <v>2358</v>
      </c>
      <c r="G21" s="25">
        <v>642</v>
      </c>
      <c r="H21" s="25">
        <v>83</v>
      </c>
      <c r="I21" s="25">
        <v>9</v>
      </c>
    </row>
    <row r="22" spans="1:9" ht="15.75">
      <c r="A22" s="8" t="s">
        <v>60</v>
      </c>
      <c r="B22" s="8" t="s">
        <v>61</v>
      </c>
      <c r="C22" s="8" t="s">
        <v>62</v>
      </c>
      <c r="D22" s="8" t="s">
        <v>63</v>
      </c>
      <c r="E22" s="13">
        <f t="shared" si="0"/>
        <v>1580</v>
      </c>
      <c r="F22" s="13">
        <v>1310</v>
      </c>
      <c r="G22" s="25">
        <v>244</v>
      </c>
      <c r="H22" s="25">
        <v>19</v>
      </c>
      <c r="I22" s="25">
        <v>7</v>
      </c>
    </row>
    <row r="23" spans="1:9" ht="15.75">
      <c r="A23" s="8" t="s">
        <v>64</v>
      </c>
      <c r="B23" s="8" t="s">
        <v>65</v>
      </c>
      <c r="C23" s="8" t="s">
        <v>66</v>
      </c>
      <c r="D23" s="8" t="s">
        <v>67</v>
      </c>
      <c r="E23" s="13">
        <f t="shared" si="0"/>
        <v>82</v>
      </c>
      <c r="F23" s="13">
        <v>64</v>
      </c>
      <c r="G23" s="25">
        <v>16</v>
      </c>
      <c r="H23" s="25">
        <v>0</v>
      </c>
      <c r="I23" s="25">
        <v>2</v>
      </c>
    </row>
    <row r="24" spans="1:9" ht="15.75">
      <c r="A24" s="8" t="s">
        <v>68</v>
      </c>
      <c r="B24" s="8" t="s">
        <v>69</v>
      </c>
      <c r="C24" s="8" t="s">
        <v>70</v>
      </c>
      <c r="D24" s="8" t="s">
        <v>71</v>
      </c>
      <c r="E24" s="13">
        <f t="shared" si="0"/>
        <v>1388</v>
      </c>
      <c r="F24" s="13">
        <v>1350</v>
      </c>
      <c r="G24" s="25">
        <v>34</v>
      </c>
      <c r="H24" s="25">
        <v>0</v>
      </c>
      <c r="I24" s="25">
        <v>4</v>
      </c>
    </row>
    <row r="25" spans="1:9" ht="15.75">
      <c r="A25" s="8" t="s">
        <v>72</v>
      </c>
      <c r="B25" s="8" t="s">
        <v>73</v>
      </c>
      <c r="C25" s="8" t="s">
        <v>74</v>
      </c>
      <c r="D25" s="8" t="s">
        <v>75</v>
      </c>
      <c r="E25" s="13">
        <f t="shared" si="0"/>
        <v>3711</v>
      </c>
      <c r="F25" s="13">
        <v>2894</v>
      </c>
      <c r="G25" s="25">
        <v>802</v>
      </c>
      <c r="H25" s="25">
        <v>6</v>
      </c>
      <c r="I25" s="25">
        <v>9</v>
      </c>
    </row>
    <row r="26" spans="1:9" ht="15.75">
      <c r="A26" s="8" t="s">
        <v>76</v>
      </c>
      <c r="B26" s="8" t="s">
        <v>77</v>
      </c>
      <c r="C26" s="8" t="s">
        <v>78</v>
      </c>
      <c r="D26" s="8" t="s">
        <v>79</v>
      </c>
      <c r="E26" s="13">
        <f t="shared" si="0"/>
        <v>1381</v>
      </c>
      <c r="F26" s="13">
        <v>1137</v>
      </c>
      <c r="G26" s="25">
        <v>238</v>
      </c>
      <c r="H26" s="25">
        <v>3</v>
      </c>
      <c r="I26" s="25">
        <v>3</v>
      </c>
    </row>
    <row r="27" spans="1:9" ht="15.75">
      <c r="A27" s="8" t="s">
        <v>80</v>
      </c>
      <c r="B27" s="8" t="s">
        <v>81</v>
      </c>
      <c r="C27" s="8" t="s">
        <v>82</v>
      </c>
      <c r="D27" s="8" t="s">
        <v>83</v>
      </c>
      <c r="E27" s="13">
        <f t="shared" si="0"/>
        <v>664</v>
      </c>
      <c r="F27" s="13">
        <v>601</v>
      </c>
      <c r="G27" s="25">
        <v>59</v>
      </c>
      <c r="H27" s="25">
        <v>1</v>
      </c>
      <c r="I27" s="25">
        <v>3</v>
      </c>
    </row>
    <row r="28" spans="1:9" ht="15.75">
      <c r="A28" s="8" t="s">
        <v>84</v>
      </c>
      <c r="B28" s="8" t="s">
        <v>85</v>
      </c>
      <c r="C28" s="8" t="s">
        <v>86</v>
      </c>
      <c r="D28" s="8" t="s">
        <v>87</v>
      </c>
      <c r="E28" s="13">
        <f t="shared" si="0"/>
        <v>523</v>
      </c>
      <c r="F28" s="13">
        <v>424</v>
      </c>
      <c r="G28" s="25">
        <v>97</v>
      </c>
      <c r="H28" s="25">
        <v>1</v>
      </c>
      <c r="I28" s="25">
        <v>1</v>
      </c>
    </row>
    <row r="29" spans="1:9" ht="15.75">
      <c r="A29" s="8" t="s">
        <v>88</v>
      </c>
      <c r="B29" s="8" t="s">
        <v>89</v>
      </c>
      <c r="C29" s="8" t="s">
        <v>90</v>
      </c>
      <c r="D29" s="8" t="s">
        <v>91</v>
      </c>
      <c r="E29" s="13">
        <f t="shared" si="0"/>
        <v>505</v>
      </c>
      <c r="F29" s="13">
        <v>429</v>
      </c>
      <c r="G29" s="25">
        <v>75</v>
      </c>
      <c r="H29" s="25">
        <v>0</v>
      </c>
      <c r="I29" s="25">
        <v>1</v>
      </c>
    </row>
    <row r="30" spans="1:9" ht="15.75">
      <c r="A30" s="8" t="s">
        <v>92</v>
      </c>
      <c r="B30" s="8" t="s">
        <v>93</v>
      </c>
      <c r="C30" s="8" t="s">
        <v>94</v>
      </c>
      <c r="D30" s="8" t="s">
        <v>95</v>
      </c>
      <c r="E30" s="13">
        <f t="shared" si="0"/>
        <v>294</v>
      </c>
      <c r="F30" s="13">
        <v>262</v>
      </c>
      <c r="G30" s="25">
        <v>31</v>
      </c>
      <c r="H30" s="25">
        <v>1</v>
      </c>
      <c r="I30" s="25">
        <v>0</v>
      </c>
    </row>
    <row r="31" spans="1:9" ht="15.75">
      <c r="A31" s="8" t="s">
        <v>96</v>
      </c>
      <c r="B31" s="8" t="s">
        <v>97</v>
      </c>
      <c r="C31" s="8" t="s">
        <v>98</v>
      </c>
      <c r="D31" s="8" t="s">
        <v>99</v>
      </c>
      <c r="E31" s="13">
        <f t="shared" si="0"/>
        <v>126</v>
      </c>
      <c r="F31" s="13">
        <v>110</v>
      </c>
      <c r="G31" s="25">
        <v>16</v>
      </c>
      <c r="H31" s="25">
        <v>0</v>
      </c>
      <c r="I31" s="25">
        <v>0</v>
      </c>
    </row>
    <row r="32" spans="1:9" ht="15.75">
      <c r="A32" s="8" t="s">
        <v>100</v>
      </c>
      <c r="B32" s="8" t="s">
        <v>101</v>
      </c>
      <c r="C32" s="8" t="s">
        <v>102</v>
      </c>
      <c r="D32" s="8" t="s">
        <v>103</v>
      </c>
      <c r="E32" s="13">
        <f t="shared" si="0"/>
        <v>1408</v>
      </c>
      <c r="F32" s="13">
        <v>1246</v>
      </c>
      <c r="G32" s="25">
        <v>156</v>
      </c>
      <c r="H32" s="25">
        <v>0</v>
      </c>
      <c r="I32" s="25">
        <v>6</v>
      </c>
    </row>
    <row r="33" spans="1:9" ht="15.75">
      <c r="A33" s="8" t="s">
        <v>104</v>
      </c>
      <c r="B33" s="8" t="s">
        <v>105</v>
      </c>
      <c r="C33" s="8" t="s">
        <v>106</v>
      </c>
      <c r="D33" s="8" t="s">
        <v>107</v>
      </c>
      <c r="E33" s="13">
        <f t="shared" si="0"/>
        <v>3835</v>
      </c>
      <c r="F33" s="13">
        <v>3510</v>
      </c>
      <c r="G33" s="25">
        <v>313</v>
      </c>
      <c r="H33" s="25">
        <v>6</v>
      </c>
      <c r="I33" s="25">
        <v>6</v>
      </c>
    </row>
    <row r="34" spans="1:9" ht="15.75">
      <c r="A34" s="8" t="s">
        <v>108</v>
      </c>
      <c r="B34" s="8" t="s">
        <v>109</v>
      </c>
      <c r="C34" s="8" t="s">
        <v>110</v>
      </c>
      <c r="D34" s="8" t="s">
        <v>111</v>
      </c>
      <c r="E34" s="13">
        <f t="shared" si="0"/>
        <v>3695</v>
      </c>
      <c r="F34" s="13">
        <v>3141</v>
      </c>
      <c r="G34" s="25">
        <v>528</v>
      </c>
      <c r="H34" s="25">
        <v>8</v>
      </c>
      <c r="I34" s="25">
        <v>18</v>
      </c>
    </row>
    <row r="35" spans="1:9" ht="15.75">
      <c r="A35" s="8" t="s">
        <v>112</v>
      </c>
      <c r="B35" s="8" t="s">
        <v>113</v>
      </c>
      <c r="C35" s="8" t="s">
        <v>114</v>
      </c>
      <c r="D35" s="8" t="s">
        <v>115</v>
      </c>
      <c r="E35" s="13">
        <f t="shared" si="0"/>
        <v>2920</v>
      </c>
      <c r="F35" s="13">
        <v>2554</v>
      </c>
      <c r="G35" s="25">
        <v>357</v>
      </c>
      <c r="H35" s="25">
        <v>5</v>
      </c>
      <c r="I35" s="25">
        <v>4</v>
      </c>
    </row>
    <row r="36" spans="1:9" ht="15.75">
      <c r="A36" s="8" t="s">
        <v>116</v>
      </c>
      <c r="B36" s="8" t="s">
        <v>117</v>
      </c>
      <c r="C36" s="8" t="s">
        <v>118</v>
      </c>
      <c r="D36" s="8" t="s">
        <v>119</v>
      </c>
      <c r="E36" s="13">
        <f t="shared" si="0"/>
        <v>184</v>
      </c>
      <c r="F36" s="13">
        <v>142</v>
      </c>
      <c r="G36" s="25">
        <v>41</v>
      </c>
      <c r="H36" s="25">
        <v>1</v>
      </c>
      <c r="I36" s="25">
        <v>0</v>
      </c>
    </row>
    <row r="37" spans="1:9" ht="15.75">
      <c r="A37" s="8" t="s">
        <v>120</v>
      </c>
      <c r="B37" s="8" t="s">
        <v>121</v>
      </c>
      <c r="C37" s="8" t="s">
        <v>122</v>
      </c>
      <c r="D37" s="8" t="s">
        <v>123</v>
      </c>
      <c r="E37" s="13">
        <f t="shared" si="0"/>
        <v>861</v>
      </c>
      <c r="F37" s="13">
        <v>702</v>
      </c>
      <c r="G37" s="25">
        <v>151</v>
      </c>
      <c r="H37" s="25">
        <v>6</v>
      </c>
      <c r="I37" s="25">
        <v>2</v>
      </c>
    </row>
    <row r="38" spans="1:9" ht="15.75">
      <c r="A38" s="8" t="s">
        <v>124</v>
      </c>
      <c r="B38" s="8" t="s">
        <v>125</v>
      </c>
      <c r="C38" s="8" t="s">
        <v>126</v>
      </c>
      <c r="D38" s="8" t="s">
        <v>127</v>
      </c>
      <c r="E38" s="13">
        <f t="shared" si="0"/>
        <v>131</v>
      </c>
      <c r="F38" s="13">
        <v>110</v>
      </c>
      <c r="G38" s="25">
        <v>21</v>
      </c>
      <c r="H38" s="25">
        <v>0</v>
      </c>
      <c r="I38" s="25">
        <v>0</v>
      </c>
    </row>
    <row r="39" spans="1:9" ht="15.75">
      <c r="A39" s="8" t="s">
        <v>128</v>
      </c>
      <c r="B39" s="8" t="s">
        <v>129</v>
      </c>
      <c r="C39" s="8" t="s">
        <v>130</v>
      </c>
      <c r="D39" s="8" t="s">
        <v>131</v>
      </c>
      <c r="E39" s="13">
        <f t="shared" si="0"/>
        <v>254</v>
      </c>
      <c r="F39" s="13">
        <v>203</v>
      </c>
      <c r="G39" s="25">
        <v>49</v>
      </c>
      <c r="H39" s="25">
        <v>1</v>
      </c>
      <c r="I39" s="25">
        <v>1</v>
      </c>
    </row>
    <row r="40" spans="1:9" ht="15.75">
      <c r="A40" s="8" t="s">
        <v>132</v>
      </c>
      <c r="B40" s="8" t="s">
        <v>133</v>
      </c>
      <c r="C40" s="8" t="s">
        <v>134</v>
      </c>
      <c r="D40" s="8" t="s">
        <v>135</v>
      </c>
      <c r="E40" s="13">
        <f t="shared" si="0"/>
        <v>468</v>
      </c>
      <c r="F40" s="13">
        <v>367</v>
      </c>
      <c r="G40" s="25">
        <v>97</v>
      </c>
      <c r="H40" s="25">
        <v>0</v>
      </c>
      <c r="I40" s="25">
        <v>4</v>
      </c>
    </row>
    <row r="41" spans="1:9" ht="15.75">
      <c r="A41" s="8" t="s">
        <v>136</v>
      </c>
      <c r="B41" s="8" t="s">
        <v>137</v>
      </c>
      <c r="C41" s="8" t="s">
        <v>138</v>
      </c>
      <c r="D41" s="8" t="s">
        <v>139</v>
      </c>
      <c r="E41" s="13">
        <f t="shared" si="0"/>
        <v>618</v>
      </c>
      <c r="F41" s="13">
        <v>542</v>
      </c>
      <c r="G41" s="25">
        <v>74</v>
      </c>
      <c r="H41" s="25">
        <v>0</v>
      </c>
      <c r="I41" s="25">
        <v>2</v>
      </c>
    </row>
    <row r="42" spans="1:9" ht="15.75">
      <c r="A42" s="8" t="s">
        <v>140</v>
      </c>
      <c r="B42" s="8" t="s">
        <v>141</v>
      </c>
      <c r="C42" s="8" t="s">
        <v>142</v>
      </c>
      <c r="D42" s="8" t="s">
        <v>143</v>
      </c>
      <c r="E42" s="13">
        <f t="shared" si="0"/>
        <v>3152</v>
      </c>
      <c r="F42" s="13">
        <v>2693</v>
      </c>
      <c r="G42" s="25">
        <v>442</v>
      </c>
      <c r="H42" s="25">
        <v>7</v>
      </c>
      <c r="I42" s="25">
        <v>10</v>
      </c>
    </row>
    <row r="43" spans="1:9" ht="15.75">
      <c r="A43" s="8" t="s">
        <v>144</v>
      </c>
      <c r="B43" s="8" t="s">
        <v>145</v>
      </c>
      <c r="C43" s="8" t="s">
        <v>146</v>
      </c>
      <c r="D43" s="8" t="s">
        <v>147</v>
      </c>
      <c r="E43" s="13">
        <f t="shared" si="0"/>
        <v>304</v>
      </c>
      <c r="F43" s="13">
        <v>286</v>
      </c>
      <c r="G43" s="25">
        <v>15</v>
      </c>
      <c r="H43" s="25">
        <v>0</v>
      </c>
      <c r="I43" s="25">
        <v>3</v>
      </c>
    </row>
    <row r="44" spans="1:9" ht="15.75">
      <c r="A44" s="8" t="s">
        <v>148</v>
      </c>
      <c r="B44" s="8" t="s">
        <v>149</v>
      </c>
      <c r="C44" s="8" t="s">
        <v>150</v>
      </c>
      <c r="D44" s="8" t="s">
        <v>151</v>
      </c>
      <c r="E44" s="13">
        <f t="shared" si="0"/>
        <v>6025</v>
      </c>
      <c r="F44" s="13">
        <v>5007</v>
      </c>
      <c r="G44" s="25">
        <v>983</v>
      </c>
      <c r="H44" s="25">
        <v>21</v>
      </c>
      <c r="I44" s="25">
        <v>14</v>
      </c>
    </row>
    <row r="45" spans="1:9" ht="15.75">
      <c r="A45" s="8" t="s">
        <v>152</v>
      </c>
      <c r="B45" s="8" t="s">
        <v>153</v>
      </c>
      <c r="C45" s="8" t="s">
        <v>154</v>
      </c>
      <c r="D45" s="8" t="s">
        <v>155</v>
      </c>
      <c r="E45" s="13">
        <f t="shared" si="0"/>
        <v>2007</v>
      </c>
      <c r="F45" s="13">
        <v>1745</v>
      </c>
      <c r="G45" s="25">
        <v>253</v>
      </c>
      <c r="H45" s="25">
        <v>6</v>
      </c>
      <c r="I45" s="25">
        <v>3</v>
      </c>
    </row>
    <row r="46" spans="1:9" ht="15.75">
      <c r="A46" s="8" t="s">
        <v>156</v>
      </c>
      <c r="B46" s="8" t="s">
        <v>157</v>
      </c>
      <c r="C46" s="8" t="s">
        <v>158</v>
      </c>
      <c r="D46" s="8" t="s">
        <v>159</v>
      </c>
      <c r="E46" s="13">
        <f t="shared" si="0"/>
        <v>92</v>
      </c>
      <c r="F46" s="13">
        <v>82</v>
      </c>
      <c r="G46" s="25">
        <v>10</v>
      </c>
      <c r="H46" s="25">
        <v>0</v>
      </c>
      <c r="I46" s="25">
        <v>0</v>
      </c>
    </row>
    <row r="47" spans="1:9" ht="15.75">
      <c r="A47" s="8" t="s">
        <v>160</v>
      </c>
      <c r="B47" s="8" t="s">
        <v>161</v>
      </c>
      <c r="C47" s="8" t="s">
        <v>162</v>
      </c>
      <c r="D47" s="8" t="s">
        <v>163</v>
      </c>
      <c r="E47" s="13">
        <f t="shared" si="0"/>
        <v>3058</v>
      </c>
      <c r="F47" s="13">
        <v>2255</v>
      </c>
      <c r="G47" s="25">
        <v>785</v>
      </c>
      <c r="H47" s="25">
        <v>0</v>
      </c>
      <c r="I47" s="25">
        <v>18</v>
      </c>
    </row>
    <row r="48" spans="1:9" ht="15.75">
      <c r="A48" s="8" t="s">
        <v>164</v>
      </c>
      <c r="B48" s="8" t="s">
        <v>165</v>
      </c>
      <c r="C48" s="8" t="s">
        <v>166</v>
      </c>
      <c r="D48" s="8" t="s">
        <v>167</v>
      </c>
      <c r="E48" s="13">
        <f t="shared" si="0"/>
        <v>526</v>
      </c>
      <c r="F48" s="13">
        <v>470</v>
      </c>
      <c r="G48" s="25">
        <v>55</v>
      </c>
      <c r="H48" s="25">
        <v>0</v>
      </c>
      <c r="I48" s="25">
        <v>1</v>
      </c>
    </row>
    <row r="49" spans="1:9" ht="15.75">
      <c r="A49" s="8" t="s">
        <v>168</v>
      </c>
      <c r="B49" s="8" t="s">
        <v>169</v>
      </c>
      <c r="C49" s="8" t="s">
        <v>170</v>
      </c>
      <c r="D49" s="8" t="s">
        <v>171</v>
      </c>
      <c r="E49" s="13">
        <f t="shared" si="0"/>
        <v>2282</v>
      </c>
      <c r="F49" s="13">
        <v>1877</v>
      </c>
      <c r="G49" s="25">
        <v>369</v>
      </c>
      <c r="H49" s="25">
        <v>31</v>
      </c>
      <c r="I49" s="25">
        <v>5</v>
      </c>
    </row>
    <row r="50" spans="1:9" ht="15.75">
      <c r="A50" s="8" t="s">
        <v>172</v>
      </c>
      <c r="B50" s="8" t="s">
        <v>173</v>
      </c>
      <c r="C50" s="8" t="s">
        <v>174</v>
      </c>
      <c r="D50" s="8" t="s">
        <v>175</v>
      </c>
      <c r="E50" s="13">
        <f t="shared" si="0"/>
        <v>2986</v>
      </c>
      <c r="F50" s="13">
        <v>2500</v>
      </c>
      <c r="G50" s="25">
        <v>473</v>
      </c>
      <c r="H50" s="25">
        <v>3</v>
      </c>
      <c r="I50" s="25">
        <v>10</v>
      </c>
    </row>
    <row r="51" spans="1:9" ht="15.75">
      <c r="A51" s="8" t="s">
        <v>176</v>
      </c>
      <c r="B51" s="8" t="s">
        <v>177</v>
      </c>
      <c r="C51" s="8" t="s">
        <v>178</v>
      </c>
      <c r="D51" s="8" t="s">
        <v>179</v>
      </c>
      <c r="E51" s="13">
        <f t="shared" si="0"/>
        <v>380</v>
      </c>
      <c r="F51" s="13">
        <v>263</v>
      </c>
      <c r="G51" s="25">
        <v>116</v>
      </c>
      <c r="H51" s="25">
        <v>0</v>
      </c>
      <c r="I51" s="25">
        <v>1</v>
      </c>
    </row>
    <row r="52" spans="1:9" ht="15.75">
      <c r="A52" s="8" t="s">
        <v>180</v>
      </c>
      <c r="B52" s="8" t="s">
        <v>181</v>
      </c>
      <c r="C52" s="8" t="s">
        <v>182</v>
      </c>
      <c r="D52" s="8" t="s">
        <v>183</v>
      </c>
      <c r="E52" s="13">
        <f t="shared" si="0"/>
        <v>542</v>
      </c>
      <c r="F52" s="13">
        <v>411</v>
      </c>
      <c r="G52" s="25">
        <v>130</v>
      </c>
      <c r="H52" s="25">
        <v>1</v>
      </c>
      <c r="I52" s="25">
        <v>0</v>
      </c>
    </row>
    <row r="53" spans="1:9" ht="15.75">
      <c r="A53" s="8" t="s">
        <v>184</v>
      </c>
      <c r="B53" s="8" t="s">
        <v>185</v>
      </c>
      <c r="C53" s="8" t="s">
        <v>186</v>
      </c>
      <c r="D53" s="8" t="s">
        <v>187</v>
      </c>
      <c r="E53" s="13">
        <f t="shared" si="0"/>
        <v>66</v>
      </c>
      <c r="F53" s="13">
        <v>60</v>
      </c>
      <c r="G53" s="25">
        <v>6</v>
      </c>
      <c r="H53" s="25">
        <v>0</v>
      </c>
      <c r="I53" s="25">
        <v>0</v>
      </c>
    </row>
    <row r="54" spans="1:9" ht="15.75">
      <c r="A54" s="8" t="s">
        <v>188</v>
      </c>
      <c r="B54" s="8" t="s">
        <v>189</v>
      </c>
      <c r="C54" s="8" t="s">
        <v>190</v>
      </c>
      <c r="D54" s="8" t="s">
        <v>191</v>
      </c>
      <c r="E54" s="13">
        <f t="shared" si="0"/>
        <v>793</v>
      </c>
      <c r="F54" s="13">
        <v>618</v>
      </c>
      <c r="G54" s="25">
        <v>170</v>
      </c>
      <c r="H54" s="25">
        <v>3</v>
      </c>
      <c r="I54" s="25">
        <v>2</v>
      </c>
    </row>
    <row r="55" spans="1:9" ht="15.75">
      <c r="A55" s="8" t="s">
        <v>192</v>
      </c>
      <c r="B55" s="8" t="s">
        <v>193</v>
      </c>
      <c r="C55" s="8" t="s">
        <v>194</v>
      </c>
      <c r="D55" s="8" t="s">
        <v>195</v>
      </c>
      <c r="E55" s="13">
        <f t="shared" si="0"/>
        <v>6228</v>
      </c>
      <c r="F55" s="13">
        <v>5733</v>
      </c>
      <c r="G55" s="25">
        <v>467</v>
      </c>
      <c r="H55" s="25">
        <v>8</v>
      </c>
      <c r="I55" s="25">
        <v>20</v>
      </c>
    </row>
    <row r="56" spans="1:9" ht="15.75">
      <c r="A56" s="8" t="s">
        <v>196</v>
      </c>
      <c r="B56" s="8" t="s">
        <v>197</v>
      </c>
      <c r="C56" s="8" t="s">
        <v>198</v>
      </c>
      <c r="D56" s="8" t="s">
        <v>199</v>
      </c>
      <c r="E56" s="13">
        <f t="shared" si="0"/>
        <v>766</v>
      </c>
      <c r="F56" s="13">
        <v>638</v>
      </c>
      <c r="G56" s="25">
        <v>126</v>
      </c>
      <c r="H56" s="25">
        <v>0</v>
      </c>
      <c r="I56" s="25">
        <v>2</v>
      </c>
    </row>
    <row r="57" spans="1:9" ht="15.75">
      <c r="A57" s="8" t="s">
        <v>200</v>
      </c>
      <c r="B57" s="8" t="s">
        <v>201</v>
      </c>
      <c r="C57" s="8" t="s">
        <v>202</v>
      </c>
      <c r="D57" s="8" t="s">
        <v>203</v>
      </c>
      <c r="E57" s="13">
        <f t="shared" si="0"/>
        <v>546</v>
      </c>
      <c r="F57" s="13">
        <v>472</v>
      </c>
      <c r="G57" s="25">
        <v>74</v>
      </c>
      <c r="H57" s="25">
        <v>0</v>
      </c>
      <c r="I57" s="25">
        <v>0</v>
      </c>
    </row>
    <row r="58" spans="1:9" ht="15.75">
      <c r="A58" s="8" t="s">
        <v>204</v>
      </c>
      <c r="B58" s="8" t="s">
        <v>205</v>
      </c>
      <c r="C58" s="8" t="s">
        <v>206</v>
      </c>
      <c r="D58" s="8" t="s">
        <v>207</v>
      </c>
      <c r="E58" s="13">
        <f t="shared" si="0"/>
        <v>1162</v>
      </c>
      <c r="F58" s="13">
        <v>1004</v>
      </c>
      <c r="G58" s="25">
        <v>149</v>
      </c>
      <c r="H58" s="25">
        <v>1</v>
      </c>
      <c r="I58" s="25">
        <v>8</v>
      </c>
    </row>
    <row r="59" spans="1:9" ht="15.75">
      <c r="A59" s="8" t="s">
        <v>208</v>
      </c>
      <c r="B59" s="8" t="s">
        <v>209</v>
      </c>
      <c r="C59" s="8" t="s">
        <v>210</v>
      </c>
      <c r="D59" s="8" t="s">
        <v>211</v>
      </c>
      <c r="E59" s="13">
        <f t="shared" si="0"/>
        <v>3894</v>
      </c>
      <c r="F59" s="13">
        <v>3228</v>
      </c>
      <c r="G59" s="25">
        <v>655</v>
      </c>
      <c r="H59" s="25">
        <v>5</v>
      </c>
      <c r="I59" s="25">
        <v>6</v>
      </c>
    </row>
    <row r="60" spans="1:9" ht="15.75">
      <c r="A60" s="8" t="s">
        <v>212</v>
      </c>
      <c r="B60" s="8" t="s">
        <v>213</v>
      </c>
      <c r="C60" s="8" t="s">
        <v>214</v>
      </c>
      <c r="D60" s="8" t="s">
        <v>215</v>
      </c>
      <c r="E60" s="13">
        <f t="shared" si="0"/>
        <v>116</v>
      </c>
      <c r="F60" s="13">
        <v>106</v>
      </c>
      <c r="G60" s="25">
        <v>10</v>
      </c>
      <c r="H60" s="25">
        <v>0</v>
      </c>
      <c r="I60" s="25">
        <v>0</v>
      </c>
    </row>
    <row r="61" spans="1:9" ht="15.75">
      <c r="A61" s="8" t="s">
        <v>216</v>
      </c>
      <c r="B61" s="8" t="s">
        <v>217</v>
      </c>
      <c r="C61" s="8" t="s">
        <v>218</v>
      </c>
      <c r="D61" s="8" t="s">
        <v>219</v>
      </c>
      <c r="E61" s="13">
        <f t="shared" si="0"/>
        <v>1927</v>
      </c>
      <c r="F61" s="13">
        <v>1412</v>
      </c>
      <c r="G61" s="25">
        <v>504</v>
      </c>
      <c r="H61" s="25">
        <v>4</v>
      </c>
      <c r="I61" s="25">
        <v>7</v>
      </c>
    </row>
    <row r="62" spans="1:9" ht="15.75">
      <c r="A62" s="8" t="s">
        <v>220</v>
      </c>
      <c r="B62" s="8" t="s">
        <v>221</v>
      </c>
      <c r="C62" s="8" t="s">
        <v>222</v>
      </c>
      <c r="D62" s="8" t="s">
        <v>223</v>
      </c>
      <c r="E62" s="13">
        <f t="shared" si="0"/>
        <v>62</v>
      </c>
      <c r="F62" s="13">
        <v>54</v>
      </c>
      <c r="G62" s="25">
        <v>8</v>
      </c>
      <c r="H62" s="25">
        <v>0</v>
      </c>
      <c r="I62" s="25">
        <v>0</v>
      </c>
    </row>
    <row r="63" spans="1:9" ht="15.75">
      <c r="A63" s="8" t="s">
        <v>224</v>
      </c>
      <c r="B63" s="8"/>
      <c r="C63" s="8"/>
      <c r="D63" s="8"/>
      <c r="E63" s="13">
        <f t="shared" si="0"/>
        <v>36</v>
      </c>
      <c r="F63" s="13">
        <v>33</v>
      </c>
      <c r="G63" s="25">
        <v>3</v>
      </c>
      <c r="H63" s="25">
        <v>0</v>
      </c>
      <c r="I63" s="25">
        <v>0</v>
      </c>
    </row>
    <row r="64" spans="1:9" ht="15.75">
      <c r="A64" s="17"/>
      <c r="B64" s="19"/>
      <c r="C64" s="19"/>
      <c r="D64" s="19"/>
      <c r="E64" s="17"/>
      <c r="F64" s="17"/>
      <c r="G64" s="17"/>
      <c r="H64" s="17"/>
      <c r="I64" s="17"/>
    </row>
    <row r="65" spans="1:9" ht="15.75">
      <c r="A65" s="8"/>
      <c r="B65" s="8"/>
      <c r="C65" s="8"/>
      <c r="D65" s="8"/>
      <c r="E65" s="8"/>
      <c r="F65" s="8"/>
      <c r="G65" s="8"/>
      <c r="H65" s="8"/>
      <c r="I65" s="8"/>
    </row>
    <row r="66" spans="1:9" ht="15.75">
      <c r="A66" s="14" t="s">
        <v>225</v>
      </c>
      <c r="B66" s="8"/>
      <c r="C66" s="8"/>
      <c r="D66" s="8"/>
      <c r="E66" s="8"/>
      <c r="F66" s="8"/>
      <c r="G66" s="8"/>
      <c r="H66" s="8"/>
      <c r="I66" s="8"/>
    </row>
    <row r="67" spans="1:9" ht="15.75">
      <c r="A67" s="26" t="s">
        <v>226</v>
      </c>
      <c r="B67" s="14"/>
      <c r="C67" s="14"/>
      <c r="D67" s="14"/>
      <c r="E67" s="8"/>
      <c r="F67" s="8"/>
      <c r="G67" s="8"/>
      <c r="H67" s="8"/>
      <c r="I67" s="8"/>
    </row>
    <row r="68" spans="1:9" ht="15.75">
      <c r="A68" s="26" t="s">
        <v>227</v>
      </c>
      <c r="B68" s="14"/>
      <c r="C68" s="14"/>
      <c r="D68" s="14"/>
      <c r="E68" s="8"/>
      <c r="F68" s="8"/>
      <c r="G68" s="8"/>
      <c r="H68" s="8"/>
      <c r="I68" s="8"/>
    </row>
    <row r="69" spans="1:9" ht="15.75">
      <c r="A69" t="s">
        <v>249</v>
      </c>
      <c r="B69" s="14"/>
      <c r="C69" s="14"/>
      <c r="D69" s="14"/>
      <c r="E69" s="8"/>
      <c r="F69" s="8"/>
      <c r="G69" s="8"/>
      <c r="H69" s="8"/>
      <c r="I69" s="8"/>
    </row>
  </sheetData>
  <mergeCells count="4">
    <mergeCell ref="H7:H8"/>
    <mergeCell ref="C6:C8"/>
    <mergeCell ref="D6:D8"/>
    <mergeCell ref="B6:B8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portrait" scale="6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8" t="s">
        <v>248</v>
      </c>
    </row>
    <row r="2" ht="15.75">
      <c r="A2" s="8"/>
    </row>
    <row r="3" ht="15.75">
      <c r="A3" s="27" t="s">
        <v>251</v>
      </c>
    </row>
    <row r="4" ht="15.75">
      <c r="A4" s="8"/>
    </row>
    <row r="5" ht="15.75">
      <c r="A5" s="8" t="s">
        <v>250</v>
      </c>
    </row>
    <row r="6" ht="15.75">
      <c r="A6" s="8" t="s">
        <v>0</v>
      </c>
    </row>
    <row r="7" ht="15.75">
      <c r="A7" s="8" t="s">
        <v>1</v>
      </c>
    </row>
    <row r="9" ht="15.75">
      <c r="A9" s="14" t="s">
        <v>225</v>
      </c>
    </row>
    <row r="10" ht="15.75">
      <c r="A10" s="26" t="s">
        <v>226</v>
      </c>
    </row>
    <row r="11" ht="15.75">
      <c r="A11" s="26" t="s">
        <v>227</v>
      </c>
    </row>
    <row r="12" ht="15.75">
      <c r="A12" t="s">
        <v>249</v>
      </c>
    </row>
    <row r="13" ht="15.75">
      <c r="A13" s="8"/>
    </row>
    <row r="14" ht="15.75">
      <c r="A14" s="8" t="s">
        <v>252</v>
      </c>
    </row>
    <row r="15" ht="15.75">
      <c r="A15" s="27" t="s">
        <v>230</v>
      </c>
    </row>
  </sheetData>
  <hyperlinks>
    <hyperlink ref="A3" location="Data!A1" display="Back to data"/>
    <hyperlink ref="A15" r:id="rId1" display="http://www.uspto.gov/web/offices/ac/ido/oeip/taf/reports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69921875" defaultRowHeight="15.75"/>
  <cols>
    <col min="1" max="1" width="20.3984375" style="12" customWidth="1"/>
    <col min="2" max="2" width="13.69921875" style="12" customWidth="1"/>
    <col min="3" max="5" width="9.69921875" style="12" customWidth="1"/>
    <col min="6" max="6" width="11.69921875" style="12" customWidth="1"/>
    <col min="7" max="7" width="9.69921875" style="12" customWidth="1"/>
    <col min="8" max="8" width="11.69921875" style="12" customWidth="1"/>
    <col min="9" max="16384" width="9.69921875" style="12" customWidth="1"/>
  </cols>
  <sheetData>
    <row r="1" spans="1:9" ht="15.75">
      <c r="A1" s="16"/>
      <c r="B1" s="16"/>
      <c r="C1" s="16"/>
      <c r="D1" s="16"/>
      <c r="E1" s="16"/>
      <c r="F1" s="16"/>
      <c r="G1" s="16"/>
      <c r="H1" s="16"/>
      <c r="I1" s="16"/>
    </row>
    <row r="2" spans="1:4" ht="15.75">
      <c r="A2" s="9" t="s">
        <v>3</v>
      </c>
      <c r="B2" s="9" t="s">
        <v>4</v>
      </c>
      <c r="C2" s="8"/>
      <c r="D2" s="8"/>
    </row>
    <row r="3" spans="1:9" ht="15.75">
      <c r="A3" s="8"/>
      <c r="B3" s="9" t="s">
        <v>6</v>
      </c>
      <c r="C3" s="9" t="s">
        <v>7</v>
      </c>
      <c r="D3" s="9" t="s">
        <v>8</v>
      </c>
      <c r="E3" s="9"/>
      <c r="F3" s="9"/>
      <c r="G3" s="9"/>
      <c r="H3" s="9" t="s">
        <v>5</v>
      </c>
      <c r="I3" s="9"/>
    </row>
    <row r="4" spans="1:9" ht="15.75">
      <c r="A4" s="8"/>
      <c r="B4" s="9" t="s">
        <v>14</v>
      </c>
      <c r="C4" s="9" t="s">
        <v>15</v>
      </c>
      <c r="D4" s="9" t="s">
        <v>15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</row>
    <row r="5" spans="1:9" ht="15.75">
      <c r="A5" s="17"/>
      <c r="B5" s="17"/>
      <c r="C5" s="17"/>
      <c r="D5" s="17"/>
      <c r="E5" s="22"/>
      <c r="F5" s="17"/>
      <c r="G5" s="17"/>
      <c r="H5" s="17"/>
      <c r="I5" s="17"/>
    </row>
    <row r="6" spans="1:9" s="18" customFormat="1" ht="16.5">
      <c r="A6" s="11" t="s">
        <v>244</v>
      </c>
      <c r="B6" s="11" t="s">
        <v>17</v>
      </c>
      <c r="C6" s="11" t="s">
        <v>18</v>
      </c>
      <c r="D6" s="11" t="s">
        <v>19</v>
      </c>
      <c r="E6" s="20">
        <v>82563</v>
      </c>
      <c r="F6" s="20">
        <v>74637</v>
      </c>
      <c r="G6" s="20">
        <v>7554</v>
      </c>
      <c r="H6" s="20">
        <v>236</v>
      </c>
      <c r="I6" s="20">
        <v>136</v>
      </c>
    </row>
    <row r="7" spans="1:17" ht="15.75">
      <c r="A7" s="8" t="s">
        <v>20</v>
      </c>
      <c r="B7" s="8" t="s">
        <v>21</v>
      </c>
      <c r="C7" s="8" t="s">
        <v>22</v>
      </c>
      <c r="D7" s="8" t="s">
        <v>23</v>
      </c>
      <c r="E7" s="23">
        <v>359</v>
      </c>
      <c r="F7" s="23">
        <v>318</v>
      </c>
      <c r="G7" s="23">
        <v>37</v>
      </c>
      <c r="H7" s="23">
        <v>4</v>
      </c>
      <c r="I7" s="23">
        <v>0</v>
      </c>
      <c r="K7" s="13"/>
      <c r="L7" s="13"/>
      <c r="M7" s="13"/>
      <c r="N7" s="13"/>
      <c r="O7" s="13"/>
      <c r="P7" s="13"/>
      <c r="Q7" s="13"/>
    </row>
    <row r="8" spans="1:9" ht="15.75">
      <c r="A8" s="8" t="s">
        <v>24</v>
      </c>
      <c r="B8" s="8" t="s">
        <v>25</v>
      </c>
      <c r="C8" s="8" t="s">
        <v>26</v>
      </c>
      <c r="D8" s="8" t="s">
        <v>27</v>
      </c>
      <c r="E8" s="23">
        <v>36</v>
      </c>
      <c r="F8" s="23">
        <v>35</v>
      </c>
      <c r="G8" s="23">
        <v>1</v>
      </c>
      <c r="H8" s="23">
        <v>0</v>
      </c>
      <c r="I8" s="23">
        <v>0</v>
      </c>
    </row>
    <row r="9" spans="1:9" ht="15.75">
      <c r="A9" s="8" t="s">
        <v>28</v>
      </c>
      <c r="B9" s="8" t="s">
        <v>29</v>
      </c>
      <c r="C9" s="8" t="s">
        <v>30</v>
      </c>
      <c r="D9" s="8" t="s">
        <v>31</v>
      </c>
      <c r="E9" s="23">
        <v>1598</v>
      </c>
      <c r="F9" s="23">
        <v>1457</v>
      </c>
      <c r="G9" s="23">
        <v>137</v>
      </c>
      <c r="H9" s="23">
        <v>0</v>
      </c>
      <c r="I9" s="23">
        <v>4</v>
      </c>
    </row>
    <row r="10" spans="1:9" ht="15.75">
      <c r="A10" s="8" t="s">
        <v>32</v>
      </c>
      <c r="B10" s="8" t="s">
        <v>33</v>
      </c>
      <c r="C10" s="8" t="s">
        <v>34</v>
      </c>
      <c r="D10" s="8" t="s">
        <v>35</v>
      </c>
      <c r="E10" s="23">
        <v>153</v>
      </c>
      <c r="F10" s="23">
        <v>126</v>
      </c>
      <c r="G10" s="23">
        <v>26</v>
      </c>
      <c r="H10" s="23">
        <v>1</v>
      </c>
      <c r="I10" s="23">
        <v>0</v>
      </c>
    </row>
    <row r="11" spans="1:9" ht="15.75">
      <c r="A11" s="8" t="s">
        <v>36</v>
      </c>
      <c r="B11" s="8" t="s">
        <v>37</v>
      </c>
      <c r="C11" s="8" t="s">
        <v>38</v>
      </c>
      <c r="D11" s="8" t="s">
        <v>39</v>
      </c>
      <c r="E11" s="23">
        <v>19656</v>
      </c>
      <c r="F11" s="23">
        <v>17989</v>
      </c>
      <c r="G11" s="23">
        <v>1532</v>
      </c>
      <c r="H11" s="23">
        <v>106</v>
      </c>
      <c r="I11" s="23">
        <v>29</v>
      </c>
    </row>
    <row r="12" spans="1:9" ht="15.75">
      <c r="A12" s="8" t="s">
        <v>40</v>
      </c>
      <c r="B12" s="8" t="s">
        <v>41</v>
      </c>
      <c r="C12" s="8" t="s">
        <v>42</v>
      </c>
      <c r="D12" s="8" t="s">
        <v>43</v>
      </c>
      <c r="E12" s="23">
        <v>1972</v>
      </c>
      <c r="F12" s="23">
        <v>1854</v>
      </c>
      <c r="G12" s="23">
        <v>113</v>
      </c>
      <c r="H12" s="23">
        <v>1</v>
      </c>
      <c r="I12" s="23">
        <v>4</v>
      </c>
    </row>
    <row r="13" spans="1:9" ht="15.75">
      <c r="A13" s="8" t="s">
        <v>44</v>
      </c>
      <c r="B13" s="8" t="s">
        <v>45</v>
      </c>
      <c r="C13" s="8" t="s">
        <v>46</v>
      </c>
      <c r="D13" s="8" t="s">
        <v>47</v>
      </c>
      <c r="E13" s="23">
        <v>1677</v>
      </c>
      <c r="F13" s="23">
        <v>1520</v>
      </c>
      <c r="G13" s="23">
        <v>149</v>
      </c>
      <c r="H13" s="23">
        <v>4</v>
      </c>
      <c r="I13" s="23">
        <v>4</v>
      </c>
    </row>
    <row r="14" spans="1:9" ht="15.75">
      <c r="A14" s="8" t="s">
        <v>48</v>
      </c>
      <c r="B14" s="8" t="s">
        <v>49</v>
      </c>
      <c r="C14" s="8" t="s">
        <v>50</v>
      </c>
      <c r="D14" s="8" t="s">
        <v>51</v>
      </c>
      <c r="E14" s="23">
        <v>341</v>
      </c>
      <c r="F14" s="23">
        <v>318</v>
      </c>
      <c r="G14" s="23">
        <v>23</v>
      </c>
      <c r="H14" s="23">
        <v>0</v>
      </c>
      <c r="I14" s="23">
        <v>0</v>
      </c>
    </row>
    <row r="15" spans="1:9" ht="15.75">
      <c r="A15" s="8" t="s">
        <v>52</v>
      </c>
      <c r="B15" s="8" t="s">
        <v>53</v>
      </c>
      <c r="C15" s="8" t="s">
        <v>54</v>
      </c>
      <c r="D15" s="8" t="s">
        <v>55</v>
      </c>
      <c r="E15" s="23">
        <v>59</v>
      </c>
      <c r="F15" s="23">
        <v>55</v>
      </c>
      <c r="G15" s="23">
        <v>4</v>
      </c>
      <c r="H15" s="23">
        <v>0</v>
      </c>
      <c r="I15" s="23">
        <v>0</v>
      </c>
    </row>
    <row r="16" spans="1:9" ht="15.75">
      <c r="A16" s="8" t="s">
        <v>56</v>
      </c>
      <c r="B16" s="8" t="s">
        <v>57</v>
      </c>
      <c r="C16" s="8" t="s">
        <v>58</v>
      </c>
      <c r="D16" s="8" t="s">
        <v>59</v>
      </c>
      <c r="E16" s="23">
        <v>2707</v>
      </c>
      <c r="F16" s="23">
        <v>2291</v>
      </c>
      <c r="G16" s="23">
        <v>387</v>
      </c>
      <c r="H16" s="23">
        <v>26</v>
      </c>
      <c r="I16" s="23">
        <v>3</v>
      </c>
    </row>
    <row r="17" spans="1:9" ht="15.75">
      <c r="A17" s="8" t="s">
        <v>60</v>
      </c>
      <c r="B17" s="8" t="s">
        <v>61</v>
      </c>
      <c r="C17" s="8" t="s">
        <v>62</v>
      </c>
      <c r="D17" s="8" t="s">
        <v>63</v>
      </c>
      <c r="E17" s="23">
        <v>1358</v>
      </c>
      <c r="F17" s="23">
        <v>1214</v>
      </c>
      <c r="G17" s="23">
        <v>136</v>
      </c>
      <c r="H17" s="23">
        <v>3</v>
      </c>
      <c r="I17" s="23">
        <v>5</v>
      </c>
    </row>
    <row r="18" spans="1:9" ht="15.75">
      <c r="A18" s="8" t="s">
        <v>64</v>
      </c>
      <c r="B18" s="8" t="s">
        <v>65</v>
      </c>
      <c r="C18" s="8" t="s">
        <v>66</v>
      </c>
      <c r="D18" s="8" t="s">
        <v>67</v>
      </c>
      <c r="E18" s="23">
        <v>58</v>
      </c>
      <c r="F18" s="23">
        <v>50</v>
      </c>
      <c r="G18" s="23">
        <v>7</v>
      </c>
      <c r="H18" s="23">
        <v>1</v>
      </c>
      <c r="I18" s="23">
        <v>0</v>
      </c>
    </row>
    <row r="19" spans="1:9" ht="15.75">
      <c r="A19" s="8" t="s">
        <v>68</v>
      </c>
      <c r="B19" s="8" t="s">
        <v>69</v>
      </c>
      <c r="C19" s="8" t="s">
        <v>70</v>
      </c>
      <c r="D19" s="8" t="s">
        <v>71</v>
      </c>
      <c r="E19" s="23">
        <v>1549</v>
      </c>
      <c r="F19" s="23">
        <v>1529</v>
      </c>
      <c r="G19" s="23">
        <v>16</v>
      </c>
      <c r="H19" s="23">
        <v>1</v>
      </c>
      <c r="I19" s="23">
        <v>3</v>
      </c>
    </row>
    <row r="20" spans="1:9" ht="15.75">
      <c r="A20" s="8" t="s">
        <v>72</v>
      </c>
      <c r="B20" s="8" t="s">
        <v>73</v>
      </c>
      <c r="C20" s="8" t="s">
        <v>74</v>
      </c>
      <c r="D20" s="8" t="s">
        <v>75</v>
      </c>
      <c r="E20" s="23">
        <v>3297</v>
      </c>
      <c r="F20" s="23">
        <v>2752</v>
      </c>
      <c r="G20" s="23">
        <v>533</v>
      </c>
      <c r="H20" s="23">
        <v>5</v>
      </c>
      <c r="I20" s="23">
        <v>7</v>
      </c>
    </row>
    <row r="21" spans="1:9" ht="15.75">
      <c r="A21" s="8" t="s">
        <v>76</v>
      </c>
      <c r="B21" s="8" t="s">
        <v>77</v>
      </c>
      <c r="C21" s="8" t="s">
        <v>78</v>
      </c>
      <c r="D21" s="8" t="s">
        <v>79</v>
      </c>
      <c r="E21" s="23">
        <v>1246</v>
      </c>
      <c r="F21" s="23">
        <v>1108</v>
      </c>
      <c r="G21" s="23">
        <v>133</v>
      </c>
      <c r="H21" s="23">
        <v>4</v>
      </c>
      <c r="I21" s="23">
        <v>1</v>
      </c>
    </row>
    <row r="22" spans="1:9" ht="15.75">
      <c r="A22" s="8" t="s">
        <v>80</v>
      </c>
      <c r="B22" s="8" t="s">
        <v>81</v>
      </c>
      <c r="C22" s="8" t="s">
        <v>82</v>
      </c>
      <c r="D22" s="8" t="s">
        <v>83</v>
      </c>
      <c r="E22" s="23">
        <v>629</v>
      </c>
      <c r="F22" s="23">
        <v>560</v>
      </c>
      <c r="G22" s="23">
        <v>68</v>
      </c>
      <c r="H22" s="23">
        <v>0</v>
      </c>
      <c r="I22" s="23">
        <v>1</v>
      </c>
    </row>
    <row r="23" spans="1:9" ht="15.75">
      <c r="A23" s="8" t="s">
        <v>84</v>
      </c>
      <c r="B23" s="8" t="s">
        <v>85</v>
      </c>
      <c r="C23" s="8" t="s">
        <v>86</v>
      </c>
      <c r="D23" s="8" t="s">
        <v>87</v>
      </c>
      <c r="E23" s="23">
        <v>455</v>
      </c>
      <c r="F23" s="23">
        <v>380</v>
      </c>
      <c r="G23" s="23">
        <v>74</v>
      </c>
      <c r="H23" s="23">
        <v>0</v>
      </c>
      <c r="I23" s="23">
        <v>1</v>
      </c>
    </row>
    <row r="24" spans="1:9" ht="15.75">
      <c r="A24" s="8" t="s">
        <v>88</v>
      </c>
      <c r="B24" s="8" t="s">
        <v>89</v>
      </c>
      <c r="C24" s="8" t="s">
        <v>90</v>
      </c>
      <c r="D24" s="8" t="s">
        <v>91</v>
      </c>
      <c r="E24" s="23">
        <v>377</v>
      </c>
      <c r="F24" s="23">
        <v>346</v>
      </c>
      <c r="G24" s="23">
        <v>30</v>
      </c>
      <c r="H24" s="23">
        <v>0</v>
      </c>
      <c r="I24" s="23">
        <v>1</v>
      </c>
    </row>
    <row r="25" spans="1:9" ht="15.75">
      <c r="A25" s="8" t="s">
        <v>92</v>
      </c>
      <c r="B25" s="8" t="s">
        <v>93</v>
      </c>
      <c r="C25" s="8" t="s">
        <v>94</v>
      </c>
      <c r="D25" s="8" t="s">
        <v>95</v>
      </c>
      <c r="E25" s="23">
        <v>298</v>
      </c>
      <c r="F25" s="23">
        <v>271</v>
      </c>
      <c r="G25" s="23">
        <v>25</v>
      </c>
      <c r="H25" s="23">
        <v>1</v>
      </c>
      <c r="I25" s="23">
        <v>1</v>
      </c>
    </row>
    <row r="26" spans="1:9" ht="15.75">
      <c r="A26" s="8" t="s">
        <v>96</v>
      </c>
      <c r="B26" s="8" t="s">
        <v>97</v>
      </c>
      <c r="C26" s="8" t="s">
        <v>98</v>
      </c>
      <c r="D26" s="8" t="s">
        <v>99</v>
      </c>
      <c r="E26" s="23">
        <v>159</v>
      </c>
      <c r="F26" s="23">
        <v>151</v>
      </c>
      <c r="G26" s="23">
        <v>6</v>
      </c>
      <c r="H26" s="23">
        <v>1</v>
      </c>
      <c r="I26" s="23">
        <v>1</v>
      </c>
    </row>
    <row r="27" spans="1:9" ht="15.75">
      <c r="A27" s="8" t="s">
        <v>100</v>
      </c>
      <c r="B27" s="8" t="s">
        <v>101</v>
      </c>
      <c r="C27" s="8" t="s">
        <v>102</v>
      </c>
      <c r="D27" s="8" t="s">
        <v>103</v>
      </c>
      <c r="E27" s="23">
        <v>1283</v>
      </c>
      <c r="F27" s="23">
        <v>1191</v>
      </c>
      <c r="G27" s="23">
        <v>85</v>
      </c>
      <c r="H27" s="23">
        <v>3</v>
      </c>
      <c r="I27" s="23">
        <v>4</v>
      </c>
    </row>
    <row r="28" spans="1:9" ht="15.75">
      <c r="A28" s="8" t="s">
        <v>104</v>
      </c>
      <c r="B28" s="8" t="s">
        <v>105</v>
      </c>
      <c r="C28" s="8" t="s">
        <v>106</v>
      </c>
      <c r="D28" s="8" t="s">
        <v>107</v>
      </c>
      <c r="E28" s="23">
        <v>3301</v>
      </c>
      <c r="F28" s="23">
        <v>3114</v>
      </c>
      <c r="G28" s="23">
        <v>177</v>
      </c>
      <c r="H28" s="23">
        <v>4</v>
      </c>
      <c r="I28" s="23">
        <v>6</v>
      </c>
    </row>
    <row r="29" spans="1:9" ht="15.75">
      <c r="A29" s="8" t="s">
        <v>108</v>
      </c>
      <c r="B29" s="8" t="s">
        <v>109</v>
      </c>
      <c r="C29" s="8" t="s">
        <v>110</v>
      </c>
      <c r="D29" s="8" t="s">
        <v>111</v>
      </c>
      <c r="E29" s="23">
        <v>3664</v>
      </c>
      <c r="F29" s="23">
        <v>3367</v>
      </c>
      <c r="G29" s="23">
        <v>283</v>
      </c>
      <c r="H29" s="23">
        <v>11</v>
      </c>
      <c r="I29" s="23">
        <v>3</v>
      </c>
    </row>
    <row r="30" spans="1:9" ht="15.75">
      <c r="A30" s="8" t="s">
        <v>112</v>
      </c>
      <c r="B30" s="8" t="s">
        <v>113</v>
      </c>
      <c r="C30" s="8" t="s">
        <v>114</v>
      </c>
      <c r="D30" s="8" t="s">
        <v>115</v>
      </c>
      <c r="E30" s="23">
        <v>2582</v>
      </c>
      <c r="F30" s="23">
        <v>2431</v>
      </c>
      <c r="G30" s="23">
        <v>146</v>
      </c>
      <c r="H30" s="23">
        <v>1</v>
      </c>
      <c r="I30" s="23">
        <v>4</v>
      </c>
    </row>
    <row r="31" spans="1:9" ht="15.75">
      <c r="A31" s="8" t="s">
        <v>116</v>
      </c>
      <c r="B31" s="8" t="s">
        <v>117</v>
      </c>
      <c r="C31" s="8" t="s">
        <v>118</v>
      </c>
      <c r="D31" s="8" t="s">
        <v>119</v>
      </c>
      <c r="E31" s="23">
        <v>127</v>
      </c>
      <c r="F31" s="23">
        <v>114</v>
      </c>
      <c r="G31" s="23">
        <v>12</v>
      </c>
      <c r="H31" s="23">
        <v>0</v>
      </c>
      <c r="I31" s="23">
        <v>1</v>
      </c>
    </row>
    <row r="32" spans="1:9" ht="15.75">
      <c r="A32" s="8" t="s">
        <v>120</v>
      </c>
      <c r="B32" s="8" t="s">
        <v>121</v>
      </c>
      <c r="C32" s="8" t="s">
        <v>122</v>
      </c>
      <c r="D32" s="8" t="s">
        <v>123</v>
      </c>
      <c r="E32" s="23">
        <v>732</v>
      </c>
      <c r="F32" s="23">
        <v>628</v>
      </c>
      <c r="G32" s="23">
        <v>96</v>
      </c>
      <c r="H32" s="23">
        <v>7</v>
      </c>
      <c r="I32" s="23">
        <v>1</v>
      </c>
    </row>
    <row r="33" spans="1:9" ht="15.75">
      <c r="A33" s="8" t="s">
        <v>124</v>
      </c>
      <c r="B33" s="8" t="s">
        <v>125</v>
      </c>
      <c r="C33" s="8" t="s">
        <v>126</v>
      </c>
      <c r="D33" s="8" t="s">
        <v>127</v>
      </c>
      <c r="E33" s="23">
        <v>119</v>
      </c>
      <c r="F33" s="23">
        <v>101</v>
      </c>
      <c r="G33" s="23">
        <v>18</v>
      </c>
      <c r="H33" s="23">
        <v>0</v>
      </c>
      <c r="I33" s="23">
        <v>0</v>
      </c>
    </row>
    <row r="34" spans="1:9" ht="15.75">
      <c r="A34" s="8" t="s">
        <v>128</v>
      </c>
      <c r="B34" s="8" t="s">
        <v>129</v>
      </c>
      <c r="C34" s="8" t="s">
        <v>130</v>
      </c>
      <c r="D34" s="8" t="s">
        <v>131</v>
      </c>
      <c r="E34" s="23">
        <v>205</v>
      </c>
      <c r="F34" s="23">
        <v>182</v>
      </c>
      <c r="G34" s="23">
        <v>23</v>
      </c>
      <c r="H34" s="23">
        <v>0</v>
      </c>
      <c r="I34" s="23">
        <v>0</v>
      </c>
    </row>
    <row r="35" spans="1:9" ht="15.75">
      <c r="A35" s="8" t="s">
        <v>132</v>
      </c>
      <c r="B35" s="8" t="s">
        <v>133</v>
      </c>
      <c r="C35" s="8" t="s">
        <v>134</v>
      </c>
      <c r="D35" s="8" t="s">
        <v>135</v>
      </c>
      <c r="E35" s="23">
        <v>443</v>
      </c>
      <c r="F35" s="23">
        <v>383</v>
      </c>
      <c r="G35" s="23">
        <v>58</v>
      </c>
      <c r="H35" s="23">
        <v>0</v>
      </c>
      <c r="I35" s="23">
        <v>2</v>
      </c>
    </row>
    <row r="36" spans="1:9" ht="15.75">
      <c r="A36" s="8" t="s">
        <v>136</v>
      </c>
      <c r="B36" s="8" t="s">
        <v>137</v>
      </c>
      <c r="C36" s="8" t="s">
        <v>138</v>
      </c>
      <c r="D36" s="8" t="s">
        <v>139</v>
      </c>
      <c r="E36" s="23">
        <v>538</v>
      </c>
      <c r="F36" s="23">
        <v>498</v>
      </c>
      <c r="G36" s="23">
        <v>39</v>
      </c>
      <c r="H36" s="23">
        <v>0</v>
      </c>
      <c r="I36" s="23">
        <v>1</v>
      </c>
    </row>
    <row r="37" spans="1:9" ht="15.75">
      <c r="A37" s="8" t="s">
        <v>140</v>
      </c>
      <c r="B37" s="8" t="s">
        <v>141</v>
      </c>
      <c r="C37" s="8" t="s">
        <v>142</v>
      </c>
      <c r="D37" s="8" t="s">
        <v>143</v>
      </c>
      <c r="E37" s="23">
        <v>2868</v>
      </c>
      <c r="F37" s="23">
        <v>2557</v>
      </c>
      <c r="G37" s="23">
        <v>307</v>
      </c>
      <c r="H37" s="23">
        <v>1</v>
      </c>
      <c r="I37" s="23">
        <v>3</v>
      </c>
    </row>
    <row r="38" spans="1:9" ht="15.75">
      <c r="A38" s="8" t="s">
        <v>144</v>
      </c>
      <c r="B38" s="8" t="s">
        <v>145</v>
      </c>
      <c r="C38" s="8" t="s">
        <v>146</v>
      </c>
      <c r="D38" s="8" t="s">
        <v>147</v>
      </c>
      <c r="E38" s="23">
        <v>272</v>
      </c>
      <c r="F38" s="23">
        <v>265</v>
      </c>
      <c r="G38" s="23">
        <v>5</v>
      </c>
      <c r="H38" s="23">
        <v>0</v>
      </c>
      <c r="I38" s="23">
        <v>2</v>
      </c>
    </row>
    <row r="39" spans="1:9" ht="15.75">
      <c r="A39" s="8" t="s">
        <v>148</v>
      </c>
      <c r="B39" s="8" t="s">
        <v>149</v>
      </c>
      <c r="C39" s="8" t="s">
        <v>150</v>
      </c>
      <c r="D39" s="8" t="s">
        <v>151</v>
      </c>
      <c r="E39" s="23">
        <v>5306</v>
      </c>
      <c r="F39" s="23">
        <v>4703</v>
      </c>
      <c r="G39" s="23">
        <v>593</v>
      </c>
      <c r="H39" s="23">
        <v>2</v>
      </c>
      <c r="I39" s="23">
        <v>8</v>
      </c>
    </row>
    <row r="40" spans="1:9" ht="15.75">
      <c r="A40" s="8" t="s">
        <v>152</v>
      </c>
      <c r="B40" s="8" t="s">
        <v>153</v>
      </c>
      <c r="C40" s="8" t="s">
        <v>154</v>
      </c>
      <c r="D40" s="8" t="s">
        <v>155</v>
      </c>
      <c r="E40" s="23">
        <v>1839</v>
      </c>
      <c r="F40" s="23">
        <v>1610</v>
      </c>
      <c r="G40" s="23">
        <v>219</v>
      </c>
      <c r="H40" s="23">
        <v>5</v>
      </c>
      <c r="I40" s="23">
        <v>5</v>
      </c>
    </row>
    <row r="41" spans="1:9" ht="15.75">
      <c r="A41" s="8" t="s">
        <v>156</v>
      </c>
      <c r="B41" s="8" t="s">
        <v>157</v>
      </c>
      <c r="C41" s="8" t="s">
        <v>158</v>
      </c>
      <c r="D41" s="8" t="s">
        <v>159</v>
      </c>
      <c r="E41" s="23">
        <v>81</v>
      </c>
      <c r="F41" s="23">
        <v>74</v>
      </c>
      <c r="G41" s="23">
        <v>4</v>
      </c>
      <c r="H41" s="23">
        <v>3</v>
      </c>
      <c r="I41" s="23">
        <v>0</v>
      </c>
    </row>
    <row r="42" spans="1:9" ht="15.75">
      <c r="A42" s="8" t="s">
        <v>160</v>
      </c>
      <c r="B42" s="8" t="s">
        <v>161</v>
      </c>
      <c r="C42" s="8" t="s">
        <v>162</v>
      </c>
      <c r="D42" s="8" t="s">
        <v>163</v>
      </c>
      <c r="E42" s="23">
        <v>2727</v>
      </c>
      <c r="F42" s="23">
        <v>2319</v>
      </c>
      <c r="G42" s="23">
        <v>404</v>
      </c>
      <c r="H42" s="23">
        <v>1</v>
      </c>
      <c r="I42" s="23">
        <v>3</v>
      </c>
    </row>
    <row r="43" spans="1:9" ht="15.75">
      <c r="A43" s="8" t="s">
        <v>164</v>
      </c>
      <c r="B43" s="8" t="s">
        <v>165</v>
      </c>
      <c r="C43" s="8" t="s">
        <v>166</v>
      </c>
      <c r="D43" s="8" t="s">
        <v>167</v>
      </c>
      <c r="E43" s="23">
        <v>429</v>
      </c>
      <c r="F43" s="23">
        <v>403</v>
      </c>
      <c r="G43" s="23">
        <v>25</v>
      </c>
      <c r="H43" s="23">
        <v>1</v>
      </c>
      <c r="I43" s="23">
        <v>0</v>
      </c>
    </row>
    <row r="44" spans="1:9" ht="15.75">
      <c r="A44" s="8" t="s">
        <v>168</v>
      </c>
      <c r="B44" s="8" t="s">
        <v>169</v>
      </c>
      <c r="C44" s="8" t="s">
        <v>170</v>
      </c>
      <c r="D44" s="8" t="s">
        <v>171</v>
      </c>
      <c r="E44" s="23">
        <v>1849</v>
      </c>
      <c r="F44" s="23">
        <v>1618</v>
      </c>
      <c r="G44" s="23">
        <v>198</v>
      </c>
      <c r="H44" s="23">
        <v>28</v>
      </c>
      <c r="I44" s="23">
        <v>5</v>
      </c>
    </row>
    <row r="45" spans="1:9" ht="15.75">
      <c r="A45" s="8" t="s">
        <v>172</v>
      </c>
      <c r="B45" s="8" t="s">
        <v>173</v>
      </c>
      <c r="C45" s="8" t="s">
        <v>174</v>
      </c>
      <c r="D45" s="8" t="s">
        <v>175</v>
      </c>
      <c r="E45" s="23">
        <v>2546</v>
      </c>
      <c r="F45" s="23">
        <v>2298</v>
      </c>
      <c r="G45" s="23">
        <v>240</v>
      </c>
      <c r="H45" s="23">
        <v>4</v>
      </c>
      <c r="I45" s="23">
        <v>4</v>
      </c>
    </row>
    <row r="46" spans="1:9" ht="15.75">
      <c r="A46" s="8" t="s">
        <v>176</v>
      </c>
      <c r="B46" s="8" t="s">
        <v>177</v>
      </c>
      <c r="C46" s="8" t="s">
        <v>178</v>
      </c>
      <c r="D46" s="8" t="s">
        <v>179</v>
      </c>
      <c r="E46" s="23">
        <v>312</v>
      </c>
      <c r="F46" s="23">
        <v>263</v>
      </c>
      <c r="G46" s="23">
        <v>48</v>
      </c>
      <c r="H46" s="23">
        <v>0</v>
      </c>
      <c r="I46" s="23">
        <v>1</v>
      </c>
    </row>
    <row r="47" spans="1:9" ht="15.75">
      <c r="A47" s="8" t="s">
        <v>180</v>
      </c>
      <c r="B47" s="8" t="s">
        <v>181</v>
      </c>
      <c r="C47" s="8" t="s">
        <v>182</v>
      </c>
      <c r="D47" s="8" t="s">
        <v>183</v>
      </c>
      <c r="E47" s="23">
        <v>539</v>
      </c>
      <c r="F47" s="23">
        <v>460</v>
      </c>
      <c r="G47" s="23">
        <v>76</v>
      </c>
      <c r="H47" s="23">
        <v>0</v>
      </c>
      <c r="I47" s="23">
        <v>3</v>
      </c>
    </row>
    <row r="48" spans="1:9" ht="15.75">
      <c r="A48" s="8" t="s">
        <v>184</v>
      </c>
      <c r="B48" s="8" t="s">
        <v>185</v>
      </c>
      <c r="C48" s="8" t="s">
        <v>186</v>
      </c>
      <c r="D48" s="8" t="s">
        <v>187</v>
      </c>
      <c r="E48" s="23">
        <v>68</v>
      </c>
      <c r="F48" s="23">
        <v>66</v>
      </c>
      <c r="G48" s="23">
        <v>2</v>
      </c>
      <c r="H48" s="23">
        <v>0</v>
      </c>
      <c r="I48" s="23">
        <v>0</v>
      </c>
    </row>
    <row r="49" spans="1:9" ht="15.75">
      <c r="A49" s="8" t="s">
        <v>188</v>
      </c>
      <c r="B49" s="8" t="s">
        <v>189</v>
      </c>
      <c r="C49" s="8" t="s">
        <v>190</v>
      </c>
      <c r="D49" s="8" t="s">
        <v>191</v>
      </c>
      <c r="E49" s="23">
        <v>712</v>
      </c>
      <c r="F49" s="23">
        <v>584</v>
      </c>
      <c r="G49" s="23">
        <v>128</v>
      </c>
      <c r="H49" s="23">
        <v>0</v>
      </c>
      <c r="I49" s="23">
        <v>0</v>
      </c>
    </row>
    <row r="50" spans="1:9" ht="15.75">
      <c r="A50" s="8" t="s">
        <v>192</v>
      </c>
      <c r="B50" s="8" t="s">
        <v>193</v>
      </c>
      <c r="C50" s="8" t="s">
        <v>194</v>
      </c>
      <c r="D50" s="8" t="s">
        <v>195</v>
      </c>
      <c r="E50" s="23">
        <v>5524</v>
      </c>
      <c r="F50" s="23">
        <v>5260</v>
      </c>
      <c r="G50" s="23">
        <v>257</v>
      </c>
      <c r="H50" s="23">
        <v>1</v>
      </c>
      <c r="I50" s="23">
        <v>6</v>
      </c>
    </row>
    <row r="51" spans="1:9" ht="15.75">
      <c r="A51" s="8" t="s">
        <v>196</v>
      </c>
      <c r="B51" s="8" t="s">
        <v>197</v>
      </c>
      <c r="C51" s="8" t="s">
        <v>198</v>
      </c>
      <c r="D51" s="8" t="s">
        <v>199</v>
      </c>
      <c r="E51" s="23">
        <v>644</v>
      </c>
      <c r="F51" s="23">
        <v>554</v>
      </c>
      <c r="G51" s="23">
        <v>87</v>
      </c>
      <c r="H51" s="23">
        <v>0</v>
      </c>
      <c r="I51" s="23">
        <v>3</v>
      </c>
    </row>
    <row r="52" spans="1:9" ht="15.75">
      <c r="A52" s="8" t="s">
        <v>200</v>
      </c>
      <c r="B52" s="8" t="s">
        <v>201</v>
      </c>
      <c r="C52" s="8" t="s">
        <v>202</v>
      </c>
      <c r="D52" s="8" t="s">
        <v>203</v>
      </c>
      <c r="E52" s="23">
        <v>411</v>
      </c>
      <c r="F52" s="23">
        <v>367</v>
      </c>
      <c r="G52" s="23">
        <v>44</v>
      </c>
      <c r="H52" s="23">
        <v>0</v>
      </c>
      <c r="I52" s="23">
        <v>0</v>
      </c>
    </row>
    <row r="53" spans="1:9" ht="15.75">
      <c r="A53" s="8" t="s">
        <v>204</v>
      </c>
      <c r="B53" s="8" t="s">
        <v>205</v>
      </c>
      <c r="C53" s="8" t="s">
        <v>206</v>
      </c>
      <c r="D53" s="8" t="s">
        <v>207</v>
      </c>
      <c r="E53" s="23">
        <v>1027</v>
      </c>
      <c r="F53" s="23">
        <v>946</v>
      </c>
      <c r="G53" s="23">
        <v>80</v>
      </c>
      <c r="H53" s="23">
        <v>0</v>
      </c>
      <c r="I53" s="23">
        <v>1</v>
      </c>
    </row>
    <row r="54" spans="1:9" ht="15.75">
      <c r="A54" s="8" t="s">
        <v>208</v>
      </c>
      <c r="B54" s="8" t="s">
        <v>209</v>
      </c>
      <c r="C54" s="8" t="s">
        <v>210</v>
      </c>
      <c r="D54" s="8" t="s">
        <v>211</v>
      </c>
      <c r="E54" s="23">
        <v>2482</v>
      </c>
      <c r="F54" s="23">
        <v>2291</v>
      </c>
      <c r="G54" s="23">
        <v>187</v>
      </c>
      <c r="H54" s="23">
        <v>2</v>
      </c>
      <c r="I54" s="23">
        <v>2</v>
      </c>
    </row>
    <row r="55" spans="1:9" ht="15.75">
      <c r="A55" s="8" t="s">
        <v>212</v>
      </c>
      <c r="B55" s="8" t="s">
        <v>213</v>
      </c>
      <c r="C55" s="8" t="s">
        <v>214</v>
      </c>
      <c r="D55" s="8" t="s">
        <v>215</v>
      </c>
      <c r="E55" s="23">
        <v>98</v>
      </c>
      <c r="F55" s="23">
        <v>91</v>
      </c>
      <c r="G55" s="23">
        <v>6</v>
      </c>
      <c r="H55" s="23">
        <v>1</v>
      </c>
      <c r="I55" s="23">
        <v>0</v>
      </c>
    </row>
    <row r="56" spans="1:9" ht="15.75">
      <c r="A56" s="8" t="s">
        <v>216</v>
      </c>
      <c r="B56" s="8" t="s">
        <v>217</v>
      </c>
      <c r="C56" s="8" t="s">
        <v>218</v>
      </c>
      <c r="D56" s="8" t="s">
        <v>219</v>
      </c>
      <c r="E56" s="23">
        <v>1756</v>
      </c>
      <c r="F56" s="23">
        <v>1489</v>
      </c>
      <c r="G56" s="23">
        <v>261</v>
      </c>
      <c r="H56" s="23">
        <v>3</v>
      </c>
      <c r="I56" s="23">
        <v>3</v>
      </c>
    </row>
    <row r="57" spans="1:9" ht="15.75">
      <c r="A57" s="8" t="s">
        <v>220</v>
      </c>
      <c r="B57" s="8" t="s">
        <v>221</v>
      </c>
      <c r="C57" s="8" t="s">
        <v>222</v>
      </c>
      <c r="D57" s="8" t="s">
        <v>223</v>
      </c>
      <c r="E57" s="23">
        <v>55</v>
      </c>
      <c r="F57" s="23">
        <v>53</v>
      </c>
      <c r="G57" s="23">
        <v>2</v>
      </c>
      <c r="H57" s="23">
        <v>0</v>
      </c>
      <c r="I57" s="23">
        <v>0</v>
      </c>
    </row>
    <row r="58" spans="1:9" ht="15.75">
      <c r="A58" s="8" t="s">
        <v>224</v>
      </c>
      <c r="B58" s="8"/>
      <c r="C58" s="8"/>
      <c r="D58" s="8"/>
      <c r="E58" s="21">
        <v>40</v>
      </c>
      <c r="F58" s="21">
        <v>33</v>
      </c>
      <c r="G58" s="21">
        <v>7</v>
      </c>
      <c r="H58" s="23">
        <v>0</v>
      </c>
      <c r="I58" s="23">
        <v>0</v>
      </c>
    </row>
    <row r="59" spans="1:9" ht="15.75">
      <c r="A59" s="17"/>
      <c r="B59" s="19"/>
      <c r="C59" s="19"/>
      <c r="D59" s="19"/>
      <c r="E59" s="17"/>
      <c r="F59" s="17"/>
      <c r="G59" s="17"/>
      <c r="H59" s="17"/>
      <c r="I59" s="17"/>
    </row>
    <row r="60" spans="1:9" ht="15.75">
      <c r="A60" s="8"/>
      <c r="B60" s="8"/>
      <c r="C60" s="8"/>
      <c r="D60" s="8"/>
      <c r="E60" s="8"/>
      <c r="F60" s="8"/>
      <c r="G60" s="8"/>
      <c r="H60" s="8"/>
      <c r="I60" s="8"/>
    </row>
    <row r="61" spans="1:9" ht="15.75">
      <c r="A61" s="8"/>
      <c r="B61" s="8"/>
      <c r="C61" s="8"/>
      <c r="D61" s="8"/>
      <c r="E61" s="8"/>
      <c r="F61" s="8"/>
      <c r="G61" s="8"/>
      <c r="H61" s="8"/>
      <c r="I61" s="8"/>
    </row>
    <row r="62" spans="1:9" ht="15.75">
      <c r="A62" s="14" t="s">
        <v>225</v>
      </c>
      <c r="B62" s="8"/>
      <c r="C62" s="8"/>
      <c r="D62" s="8"/>
      <c r="E62" s="8"/>
      <c r="F62" s="8"/>
      <c r="G62" s="8"/>
      <c r="H62" s="8"/>
      <c r="I62" s="8"/>
    </row>
    <row r="63" spans="1:9" ht="15.75">
      <c r="A63" s="14" t="s">
        <v>226</v>
      </c>
      <c r="B63" s="14"/>
      <c r="C63" s="14"/>
      <c r="D63" s="14"/>
      <c r="E63" s="8"/>
      <c r="F63" s="8"/>
      <c r="G63" s="8"/>
      <c r="H63" s="8"/>
      <c r="I63" s="8"/>
    </row>
    <row r="64" spans="1:9" ht="15.75">
      <c r="A64" s="14" t="s">
        <v>227</v>
      </c>
      <c r="B64" s="14"/>
      <c r="C64" s="14"/>
      <c r="D64" s="14"/>
      <c r="E64" s="8"/>
      <c r="F64" s="8"/>
      <c r="G64" s="8"/>
      <c r="H64" s="8"/>
      <c r="I64" s="8"/>
    </row>
    <row r="65" spans="1:9" ht="15.75">
      <c r="A65" s="14" t="s">
        <v>228</v>
      </c>
      <c r="B65" s="14"/>
      <c r="C65" s="14"/>
      <c r="D65" s="14"/>
      <c r="E65" s="8"/>
      <c r="F65" s="8"/>
      <c r="G65" s="8"/>
      <c r="H65" s="8"/>
      <c r="I65" s="8"/>
    </row>
    <row r="66" spans="1:9" ht="15.75">
      <c r="A66" s="14" t="s">
        <v>229</v>
      </c>
      <c r="B66" s="14"/>
      <c r="C66" s="14"/>
      <c r="D66" s="14"/>
      <c r="E66" s="8"/>
      <c r="F66" s="8"/>
      <c r="G66" s="8"/>
      <c r="H66" s="8"/>
      <c r="I66" s="8"/>
    </row>
    <row r="67" spans="1:9" ht="15.75">
      <c r="A67" s="8"/>
      <c r="B67" s="8"/>
      <c r="C67" s="8"/>
      <c r="D67" s="8"/>
      <c r="E67" s="8"/>
      <c r="F67" s="8"/>
      <c r="G67" s="8"/>
      <c r="H67" s="8"/>
      <c r="I67" s="8"/>
    </row>
    <row r="68" spans="1:9" ht="15.75">
      <c r="A68" s="8" t="s">
        <v>241</v>
      </c>
      <c r="B68" s="8"/>
      <c r="C68" s="8"/>
      <c r="D68" s="8"/>
      <c r="E68" s="8"/>
      <c r="F68" s="8"/>
      <c r="G68" s="8"/>
      <c r="H68" s="8"/>
      <c r="I68" s="8"/>
    </row>
    <row r="69" spans="1:9" ht="15.75">
      <c r="A69" s="24" t="s">
        <v>230</v>
      </c>
      <c r="B69" s="8"/>
      <c r="C69" s="8"/>
      <c r="D69" s="8"/>
      <c r="E69" s="8"/>
      <c r="F69" s="8"/>
      <c r="G69" s="8"/>
      <c r="H69" s="8"/>
      <c r="I69" s="8"/>
    </row>
    <row r="70" spans="1:9" ht="15.75">
      <c r="A70" s="8"/>
      <c r="B70" s="8"/>
      <c r="C70" s="8"/>
      <c r="D70" s="8"/>
      <c r="E70" s="8"/>
      <c r="F70" s="8"/>
      <c r="G70" s="8"/>
      <c r="H70" s="8"/>
      <c r="I70" s="8"/>
    </row>
    <row r="71" spans="1:9" ht="15.75">
      <c r="A71" s="8"/>
      <c r="B71" s="8"/>
      <c r="C71" s="8"/>
      <c r="D71" s="8"/>
      <c r="E71" s="8"/>
      <c r="F71" s="8"/>
      <c r="G71" s="8"/>
      <c r="H71" s="8"/>
      <c r="I71" s="8"/>
    </row>
    <row r="72" spans="1:9" ht="15.75">
      <c r="A72" s="8"/>
      <c r="B72" s="8"/>
      <c r="C72" s="8"/>
      <c r="D72" s="8"/>
      <c r="E72" s="8"/>
      <c r="F72" s="8"/>
      <c r="G72" s="8"/>
      <c r="H72" s="8"/>
      <c r="I72" s="8"/>
    </row>
    <row r="73" spans="1:9" ht="15.75">
      <c r="A73" s="7" t="s">
        <v>231</v>
      </c>
      <c r="B73" s="8"/>
      <c r="C73" s="8"/>
      <c r="D73" s="8"/>
      <c r="E73" s="7" t="s">
        <v>231</v>
      </c>
      <c r="F73" s="7" t="s">
        <v>231</v>
      </c>
      <c r="G73" s="7" t="s">
        <v>231</v>
      </c>
      <c r="H73" s="7" t="s">
        <v>231</v>
      </c>
      <c r="I73" s="8"/>
    </row>
    <row r="74" spans="1:9" ht="15.75">
      <c r="A74" s="8" t="s">
        <v>232</v>
      </c>
      <c r="B74" s="8"/>
      <c r="C74" s="8"/>
      <c r="D74" s="8"/>
      <c r="E74" s="8"/>
      <c r="F74" s="8"/>
      <c r="G74" s="8"/>
      <c r="H74" s="8"/>
      <c r="I74" s="8"/>
    </row>
    <row r="75" spans="1:9" ht="15.75">
      <c r="A75" s="8"/>
      <c r="B75" s="8"/>
      <c r="C75" s="8"/>
      <c r="D75" s="8"/>
      <c r="E75" s="8"/>
      <c r="F75" s="8"/>
      <c r="G75" s="8"/>
      <c r="H75" s="8"/>
      <c r="I75" s="8"/>
    </row>
    <row r="76" spans="1:9" ht="15.75">
      <c r="A76" s="8" t="s">
        <v>233</v>
      </c>
      <c r="B76" s="8"/>
      <c r="C76" s="8"/>
      <c r="D76" s="8"/>
      <c r="E76" s="8"/>
      <c r="F76" s="8"/>
      <c r="G76" s="8"/>
      <c r="H76" s="8"/>
      <c r="I76" s="8"/>
    </row>
    <row r="77" spans="1:9" ht="15.75">
      <c r="A77" s="8" t="s">
        <v>234</v>
      </c>
      <c r="B77" s="8"/>
      <c r="C77" s="8"/>
      <c r="D77" s="8"/>
      <c r="E77" s="8"/>
      <c r="F77" s="8"/>
      <c r="G77" s="8"/>
      <c r="H77" s="8"/>
      <c r="I77" s="8"/>
    </row>
    <row r="78" spans="1:9" ht="15.75">
      <c r="A78" s="8" t="s">
        <v>246</v>
      </c>
      <c r="B78" s="8"/>
      <c r="C78" s="8"/>
      <c r="D78" s="8"/>
      <c r="E78" s="8"/>
      <c r="F78" s="8"/>
      <c r="G78" s="8"/>
      <c r="H78" s="8"/>
      <c r="I78" s="8"/>
    </row>
    <row r="79" spans="1:9" ht="15.75">
      <c r="A79" s="8" t="s">
        <v>247</v>
      </c>
      <c r="B79" s="8"/>
      <c r="C79" s="8"/>
      <c r="D79" s="8"/>
      <c r="E79" s="8"/>
      <c r="F79" s="8"/>
      <c r="G79" s="8"/>
      <c r="H79" s="8"/>
      <c r="I79" s="8"/>
    </row>
    <row r="80" spans="1:9" ht="15.75">
      <c r="A80" s="8" t="s">
        <v>240</v>
      </c>
      <c r="B80" s="8"/>
      <c r="C80" s="8"/>
      <c r="D80" s="8"/>
      <c r="E80" s="8"/>
      <c r="F80" s="8"/>
      <c r="G80" s="8"/>
      <c r="H80" s="8"/>
      <c r="I80" s="8"/>
    </row>
    <row r="81" spans="1:9" ht="15.75">
      <c r="A81" s="8"/>
      <c r="B81" s="8"/>
      <c r="C81" s="8"/>
      <c r="D81" s="8"/>
      <c r="E81" s="8"/>
      <c r="F81" s="8"/>
      <c r="G81" s="8"/>
      <c r="H81" s="8"/>
      <c r="I81" s="8"/>
    </row>
    <row r="82" spans="1:9" ht="15.75">
      <c r="A82" s="8" t="s">
        <v>242</v>
      </c>
      <c r="B82" s="8"/>
      <c r="C82" s="8"/>
      <c r="D82" s="8"/>
      <c r="E82" s="8"/>
      <c r="F82" s="8"/>
      <c r="G82" s="8"/>
      <c r="H82" s="8"/>
      <c r="I82" s="8"/>
    </row>
    <row r="83" spans="1:9" ht="15.75">
      <c r="A83" s="8" t="s">
        <v>243</v>
      </c>
      <c r="B83" s="8"/>
      <c r="C83" s="8"/>
      <c r="D83" s="8"/>
      <c r="E83" s="8"/>
      <c r="F83" s="8"/>
      <c r="G83" s="8"/>
      <c r="H83" s="8"/>
      <c r="I83" s="8"/>
    </row>
    <row r="84" spans="1:9" ht="15.75">
      <c r="A84" s="8" t="s">
        <v>235</v>
      </c>
      <c r="B84" s="8"/>
      <c r="C84" s="8"/>
      <c r="D84" s="8"/>
      <c r="E84" s="8"/>
      <c r="F84" s="8"/>
      <c r="G84" s="8"/>
      <c r="H84" s="8"/>
      <c r="I84" s="8"/>
    </row>
    <row r="85" spans="1:9" ht="15.75">
      <c r="A85" s="8"/>
      <c r="B85" s="8"/>
      <c r="C85" s="8"/>
      <c r="D85" s="8"/>
      <c r="E85" s="8"/>
      <c r="F85" s="8"/>
      <c r="G85" s="8"/>
      <c r="H85" s="8"/>
      <c r="I85" s="8"/>
    </row>
    <row r="86" spans="1:9" ht="15.75">
      <c r="A86" s="8" t="s">
        <v>236</v>
      </c>
      <c r="B86" s="8"/>
      <c r="C86" s="8"/>
      <c r="D86" s="8"/>
      <c r="E86" s="8"/>
      <c r="F86" s="8"/>
      <c r="G86" s="8"/>
      <c r="H86" s="8"/>
      <c r="I86" s="8"/>
    </row>
    <row r="87" spans="1:9" ht="15.75">
      <c r="A87" s="8" t="s">
        <v>237</v>
      </c>
      <c r="B87" s="8"/>
      <c r="C87" s="8"/>
      <c r="D87" s="8"/>
      <c r="E87" s="8"/>
      <c r="F87" s="8"/>
      <c r="G87" s="8"/>
      <c r="H87" s="8"/>
      <c r="I87" s="8"/>
    </row>
    <row r="88" spans="1:9" ht="15.75">
      <c r="A88" s="8"/>
      <c r="B88" s="8"/>
      <c r="C88" s="8"/>
      <c r="D88" s="8"/>
      <c r="E88" s="8"/>
      <c r="F88" s="8"/>
      <c r="G88" s="8"/>
      <c r="H88" s="8"/>
      <c r="I88" s="8"/>
    </row>
    <row r="89" spans="1:9" ht="15.75">
      <c r="A89" s="8"/>
      <c r="B89" s="8"/>
      <c r="C89" s="8"/>
      <c r="D89" s="8"/>
      <c r="E89" s="8"/>
      <c r="F89" s="8"/>
      <c r="G89" s="8"/>
      <c r="H89" s="8"/>
      <c r="I89" s="8"/>
    </row>
    <row r="90" spans="1:9" ht="15.75">
      <c r="A90" s="7" t="s">
        <v>231</v>
      </c>
      <c r="B90" s="8"/>
      <c r="C90" s="8"/>
      <c r="D90" s="8"/>
      <c r="E90" s="7" t="s">
        <v>231</v>
      </c>
      <c r="F90" s="7" t="s">
        <v>231</v>
      </c>
      <c r="G90" s="7" t="s">
        <v>231</v>
      </c>
      <c r="H90" s="7" t="s">
        <v>231</v>
      </c>
      <c r="I90" s="8"/>
    </row>
  </sheetData>
  <hyperlinks>
    <hyperlink ref="A69" r:id="rId1" display="http://www.uspto.gov/web/offices/ac/ido/oeip/taf/reports.htm"/>
  </hyperlinks>
  <printOptions/>
  <pageMargins left="0.75" right="0.75" top="1" bottom="1" header="0.5" footer="0.5"/>
  <pageSetup fitToHeight="1" fitToWidth="1" horizontalDpi="600" verticalDpi="600" orientation="portrait" scale="62" r:id="rId2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60"/>
  <sheetViews>
    <sheetView showGridLines="0" defaultGridColor="0" zoomScale="75" zoomScaleNormal="75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69921875" defaultRowHeight="15.75"/>
  <cols>
    <col min="1" max="1" width="25.69921875" style="0" customWidth="1"/>
    <col min="2" max="2" width="9.69921875" style="0" customWidth="1"/>
    <col min="3" max="3" width="11.69921875" style="0" customWidth="1"/>
    <col min="4" max="4" width="9.69921875" style="0" customWidth="1"/>
    <col min="5" max="5" width="11.69921875" style="0" customWidth="1"/>
    <col min="6" max="16384" width="9.69921875" style="0" customWidth="1"/>
  </cols>
  <sheetData>
    <row r="1" spans="1:6" ht="15.75">
      <c r="A1" s="5" t="s">
        <v>2</v>
      </c>
      <c r="B1" s="5" t="s">
        <v>2</v>
      </c>
      <c r="C1" s="5" t="s">
        <v>2</v>
      </c>
      <c r="D1" s="5" t="s">
        <v>2</v>
      </c>
      <c r="E1" s="5" t="s">
        <v>2</v>
      </c>
      <c r="F1" s="5" t="s">
        <v>2</v>
      </c>
    </row>
    <row r="2" spans="1:6" ht="15.75">
      <c r="A2" s="1"/>
      <c r="B2" s="1"/>
      <c r="C2" s="1"/>
      <c r="D2" s="1"/>
      <c r="E2" s="1"/>
      <c r="F2" s="1"/>
    </row>
    <row r="3" spans="1:6" ht="15.75">
      <c r="A3" s="2" t="s">
        <v>3</v>
      </c>
      <c r="B3" s="1"/>
      <c r="C3" s="1"/>
      <c r="D3" s="1"/>
      <c r="E3" s="4" t="s">
        <v>5</v>
      </c>
      <c r="F3" s="1"/>
    </row>
    <row r="4" spans="1:6" ht="15.75">
      <c r="A4" s="1"/>
      <c r="B4" s="4" t="s">
        <v>9</v>
      </c>
      <c r="C4" s="4" t="s">
        <v>10</v>
      </c>
      <c r="D4" s="4" t="s">
        <v>238</v>
      </c>
      <c r="E4" s="4" t="s">
        <v>12</v>
      </c>
      <c r="F4" s="4" t="s">
        <v>239</v>
      </c>
    </row>
    <row r="5" spans="1:6" ht="15.75">
      <c r="A5" s="1"/>
      <c r="B5" s="1"/>
      <c r="C5" s="1"/>
      <c r="D5" s="1"/>
      <c r="E5" s="1"/>
      <c r="F5" s="1"/>
    </row>
    <row r="6" spans="1:6" ht="15.75">
      <c r="A6" s="5" t="s">
        <v>2</v>
      </c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</row>
    <row r="7" spans="1:7" ht="15.75">
      <c r="A7" s="1" t="s">
        <v>16</v>
      </c>
      <c r="B7" s="3">
        <v>96915</v>
      </c>
      <c r="C7" s="3">
        <v>85068</v>
      </c>
      <c r="D7" s="3">
        <v>11284</v>
      </c>
      <c r="E7" s="1">
        <v>232</v>
      </c>
      <c r="F7" s="1">
        <v>331</v>
      </c>
      <c r="G7" s="6"/>
    </row>
    <row r="8" spans="1:6" ht="15.75">
      <c r="A8" s="1" t="s">
        <v>20</v>
      </c>
      <c r="B8" s="3">
        <v>395</v>
      </c>
      <c r="C8" s="3">
        <v>337</v>
      </c>
      <c r="D8" s="3">
        <v>58</v>
      </c>
      <c r="E8" s="1">
        <v>0</v>
      </c>
      <c r="F8" s="1">
        <v>0</v>
      </c>
    </row>
    <row r="9" spans="1:6" ht="15.75">
      <c r="A9" s="1" t="s">
        <v>24</v>
      </c>
      <c r="B9" s="3">
        <v>56</v>
      </c>
      <c r="C9" s="3">
        <v>43</v>
      </c>
      <c r="D9" s="3">
        <v>13</v>
      </c>
      <c r="E9" s="1">
        <v>0</v>
      </c>
      <c r="F9" s="1">
        <v>0</v>
      </c>
    </row>
    <row r="10" spans="1:6" ht="15.75">
      <c r="A10" s="1" t="s">
        <v>28</v>
      </c>
      <c r="B10" s="3">
        <v>1756</v>
      </c>
      <c r="C10" s="3">
        <v>1595</v>
      </c>
      <c r="D10" s="3">
        <v>151</v>
      </c>
      <c r="E10" s="1">
        <v>1</v>
      </c>
      <c r="F10" s="1">
        <v>9</v>
      </c>
    </row>
    <row r="11" spans="1:6" ht="15.75">
      <c r="A11" s="1" t="s">
        <v>32</v>
      </c>
      <c r="B11" s="3">
        <v>247</v>
      </c>
      <c r="C11" s="3">
        <v>214</v>
      </c>
      <c r="D11" s="3">
        <v>33</v>
      </c>
      <c r="E11" s="1">
        <v>0</v>
      </c>
      <c r="F11" s="1">
        <v>0</v>
      </c>
    </row>
    <row r="12" spans="1:6" ht="15.75">
      <c r="A12" s="1" t="s">
        <v>36</v>
      </c>
      <c r="B12" s="3">
        <v>19844</v>
      </c>
      <c r="C12" s="3">
        <v>17491</v>
      </c>
      <c r="D12" s="3">
        <v>2163</v>
      </c>
      <c r="E12" s="1">
        <v>132</v>
      </c>
      <c r="F12" s="1">
        <v>58</v>
      </c>
    </row>
    <row r="13" spans="1:6" ht="15.75">
      <c r="A13" s="1" t="s">
        <v>40</v>
      </c>
      <c r="B13" s="3">
        <v>2073</v>
      </c>
      <c r="C13" s="3">
        <v>1848</v>
      </c>
      <c r="D13" s="3">
        <v>217</v>
      </c>
      <c r="E13" s="1">
        <v>0</v>
      </c>
      <c r="F13" s="1">
        <v>8</v>
      </c>
    </row>
    <row r="14" spans="1:6" ht="15.75">
      <c r="A14" s="1" t="s">
        <v>44</v>
      </c>
      <c r="B14" s="3">
        <v>2085</v>
      </c>
      <c r="C14" s="3">
        <v>1825</v>
      </c>
      <c r="D14" s="3">
        <v>251</v>
      </c>
      <c r="E14" s="1">
        <v>0</v>
      </c>
      <c r="F14" s="1">
        <v>9</v>
      </c>
    </row>
    <row r="15" spans="1:6" ht="15.75">
      <c r="A15" s="1" t="s">
        <v>48</v>
      </c>
      <c r="B15" s="3">
        <v>425</v>
      </c>
      <c r="C15" s="3">
        <v>395</v>
      </c>
      <c r="D15" s="3">
        <v>28</v>
      </c>
      <c r="E15" s="1">
        <v>0</v>
      </c>
      <c r="F15" s="1">
        <v>2</v>
      </c>
    </row>
    <row r="16" spans="1:6" ht="15.75">
      <c r="A16" s="1" t="s">
        <v>52</v>
      </c>
      <c r="B16" s="3">
        <v>65</v>
      </c>
      <c r="C16" s="3">
        <v>62</v>
      </c>
      <c r="D16" s="3">
        <v>3</v>
      </c>
      <c r="E16" s="1">
        <v>0</v>
      </c>
      <c r="F16" s="1">
        <v>0</v>
      </c>
    </row>
    <row r="17" spans="1:6" ht="15.75">
      <c r="A17" s="1" t="s">
        <v>56</v>
      </c>
      <c r="B17" s="3">
        <v>3126</v>
      </c>
      <c r="C17" s="3">
        <v>2605</v>
      </c>
      <c r="D17" s="3">
        <v>491</v>
      </c>
      <c r="E17" s="1">
        <v>16</v>
      </c>
      <c r="F17" s="1">
        <v>14</v>
      </c>
    </row>
    <row r="18" spans="1:6" ht="15.75">
      <c r="A18" s="1" t="s">
        <v>60</v>
      </c>
      <c r="B18" s="3">
        <v>1539</v>
      </c>
      <c r="C18" s="3">
        <v>1312</v>
      </c>
      <c r="D18" s="3">
        <v>214</v>
      </c>
      <c r="E18" s="1">
        <v>7</v>
      </c>
      <c r="F18" s="1">
        <v>6</v>
      </c>
    </row>
    <row r="19" spans="1:6" ht="15.75">
      <c r="A19" s="1" t="s">
        <v>64</v>
      </c>
      <c r="B19" s="3">
        <v>93</v>
      </c>
      <c r="C19" s="3">
        <v>77</v>
      </c>
      <c r="D19" s="3">
        <v>14</v>
      </c>
      <c r="E19" s="1">
        <v>2</v>
      </c>
      <c r="F19" s="1">
        <v>0</v>
      </c>
    </row>
    <row r="20" spans="1:6" ht="15.75">
      <c r="A20" s="1" t="s">
        <v>68</v>
      </c>
      <c r="B20" s="3">
        <v>1616</v>
      </c>
      <c r="C20" s="3">
        <v>1572</v>
      </c>
      <c r="D20" s="3">
        <v>36</v>
      </c>
      <c r="E20" s="1">
        <v>0</v>
      </c>
      <c r="F20" s="1">
        <v>8</v>
      </c>
    </row>
    <row r="21" spans="1:6" ht="15.75">
      <c r="A21" s="1" t="s">
        <v>72</v>
      </c>
      <c r="B21" s="3">
        <v>4502</v>
      </c>
      <c r="C21" s="3">
        <v>3832</v>
      </c>
      <c r="D21" s="3">
        <v>642</v>
      </c>
      <c r="E21" s="1">
        <v>6</v>
      </c>
      <c r="F21" s="1">
        <v>22</v>
      </c>
    </row>
    <row r="22" spans="1:6" ht="15.75">
      <c r="A22" s="1" t="s">
        <v>76</v>
      </c>
      <c r="B22" s="3">
        <v>1702</v>
      </c>
      <c r="C22" s="3">
        <v>1429</v>
      </c>
      <c r="D22" s="3">
        <v>269</v>
      </c>
      <c r="E22" s="1">
        <v>0</v>
      </c>
      <c r="F22" s="1">
        <v>4</v>
      </c>
    </row>
    <row r="23" spans="1:6" ht="15.75">
      <c r="A23" s="1" t="s">
        <v>80</v>
      </c>
      <c r="B23" s="3">
        <v>676</v>
      </c>
      <c r="C23" s="3">
        <v>589</v>
      </c>
      <c r="D23" s="3">
        <v>86</v>
      </c>
      <c r="E23" s="1">
        <v>0</v>
      </c>
      <c r="F23" s="1">
        <v>1</v>
      </c>
    </row>
    <row r="24" spans="1:6" ht="15.75">
      <c r="A24" s="1" t="s">
        <v>84</v>
      </c>
      <c r="B24" s="3">
        <v>474</v>
      </c>
      <c r="C24" s="3">
        <v>391</v>
      </c>
      <c r="D24" s="3">
        <v>82</v>
      </c>
      <c r="E24" s="1">
        <v>0</v>
      </c>
      <c r="F24" s="1">
        <v>1</v>
      </c>
    </row>
    <row r="25" spans="1:6" ht="15.75">
      <c r="A25" s="1" t="s">
        <v>88</v>
      </c>
      <c r="B25" s="3">
        <v>517</v>
      </c>
      <c r="C25" s="3">
        <v>458</v>
      </c>
      <c r="D25" s="3">
        <v>56</v>
      </c>
      <c r="E25" s="1">
        <v>0</v>
      </c>
      <c r="F25" s="1">
        <v>3</v>
      </c>
    </row>
    <row r="26" spans="1:6" ht="15.75">
      <c r="A26" s="1" t="s">
        <v>92</v>
      </c>
      <c r="B26" s="3">
        <v>578</v>
      </c>
      <c r="C26" s="3">
        <v>518</v>
      </c>
      <c r="D26" s="3">
        <v>53</v>
      </c>
      <c r="E26" s="1">
        <v>4</v>
      </c>
      <c r="F26" s="1">
        <v>3</v>
      </c>
    </row>
    <row r="27" spans="1:6" ht="15.75">
      <c r="A27" s="1" t="s">
        <v>96</v>
      </c>
      <c r="B27" s="3">
        <v>152</v>
      </c>
      <c r="C27" s="3">
        <v>127</v>
      </c>
      <c r="D27" s="3">
        <v>25</v>
      </c>
      <c r="E27" s="1">
        <v>0</v>
      </c>
      <c r="F27" s="1">
        <v>0</v>
      </c>
    </row>
    <row r="28" spans="1:6" ht="15.75">
      <c r="A28" s="1" t="s">
        <v>100</v>
      </c>
      <c r="B28" s="3">
        <v>1476</v>
      </c>
      <c r="C28" s="3">
        <v>1358</v>
      </c>
      <c r="D28" s="3">
        <v>112</v>
      </c>
      <c r="E28" s="1">
        <v>1</v>
      </c>
      <c r="F28" s="1">
        <v>5</v>
      </c>
    </row>
    <row r="29" spans="1:6" ht="15.75">
      <c r="A29" s="1" t="s">
        <v>104</v>
      </c>
      <c r="B29" s="3">
        <v>3833</v>
      </c>
      <c r="C29" s="3">
        <v>3458</v>
      </c>
      <c r="D29" s="3">
        <v>361</v>
      </c>
      <c r="E29" s="1">
        <v>2</v>
      </c>
      <c r="F29" s="1">
        <v>12</v>
      </c>
    </row>
    <row r="30" spans="1:6" ht="15.75">
      <c r="A30" s="1" t="s">
        <v>108</v>
      </c>
      <c r="B30" s="3">
        <v>4109</v>
      </c>
      <c r="C30" s="3">
        <v>3724</v>
      </c>
      <c r="D30" s="3">
        <v>369</v>
      </c>
      <c r="E30" s="1">
        <v>2</v>
      </c>
      <c r="F30" s="1">
        <v>14</v>
      </c>
    </row>
    <row r="31" spans="1:6" ht="15.75">
      <c r="A31" s="1" t="s">
        <v>112</v>
      </c>
      <c r="B31" s="3">
        <v>2987</v>
      </c>
      <c r="C31" s="3">
        <v>2713</v>
      </c>
      <c r="D31" s="3">
        <v>256</v>
      </c>
      <c r="E31" s="1">
        <v>2</v>
      </c>
      <c r="F31" s="1">
        <v>16</v>
      </c>
    </row>
    <row r="32" spans="1:6" ht="15.75">
      <c r="A32" s="1" t="s">
        <v>116</v>
      </c>
      <c r="B32" s="3">
        <v>213</v>
      </c>
      <c r="C32" s="3">
        <v>184</v>
      </c>
      <c r="D32" s="3">
        <v>29</v>
      </c>
      <c r="E32" s="1">
        <v>0</v>
      </c>
      <c r="F32" s="1">
        <v>0</v>
      </c>
    </row>
    <row r="33" spans="1:6" ht="15.75">
      <c r="A33" s="1" t="s">
        <v>120</v>
      </c>
      <c r="B33" s="3">
        <v>970</v>
      </c>
      <c r="C33" s="3">
        <v>822</v>
      </c>
      <c r="D33" s="3">
        <v>141</v>
      </c>
      <c r="E33" s="1">
        <v>0</v>
      </c>
      <c r="F33" s="1">
        <v>7</v>
      </c>
    </row>
    <row r="34" spans="1:6" ht="15.75">
      <c r="A34" s="1" t="s">
        <v>124</v>
      </c>
      <c r="B34" s="3">
        <v>143</v>
      </c>
      <c r="C34" s="3">
        <v>113</v>
      </c>
      <c r="D34" s="3">
        <v>29</v>
      </c>
      <c r="E34" s="1">
        <v>0</v>
      </c>
      <c r="F34" s="1">
        <v>1</v>
      </c>
    </row>
    <row r="35" spans="1:6" ht="15.75">
      <c r="A35" s="1" t="s">
        <v>128</v>
      </c>
      <c r="B35" s="3">
        <v>299</v>
      </c>
      <c r="C35" s="3">
        <v>231</v>
      </c>
      <c r="D35" s="3">
        <v>65</v>
      </c>
      <c r="E35" s="1">
        <v>3</v>
      </c>
      <c r="F35" s="1">
        <v>0</v>
      </c>
    </row>
    <row r="36" spans="1:6" ht="15.75">
      <c r="A36" s="1" t="s">
        <v>132</v>
      </c>
      <c r="B36" s="3">
        <v>404</v>
      </c>
      <c r="C36" s="3">
        <v>316</v>
      </c>
      <c r="D36" s="3">
        <v>86</v>
      </c>
      <c r="E36" s="1">
        <v>0</v>
      </c>
      <c r="F36" s="1">
        <v>2</v>
      </c>
    </row>
    <row r="37" spans="1:6" ht="15.75">
      <c r="A37" s="1" t="s">
        <v>136</v>
      </c>
      <c r="B37" s="3">
        <v>680</v>
      </c>
      <c r="C37" s="3">
        <v>627</v>
      </c>
      <c r="D37" s="3">
        <v>51</v>
      </c>
      <c r="E37" s="1">
        <v>0</v>
      </c>
      <c r="F37" s="1">
        <v>2</v>
      </c>
    </row>
    <row r="38" spans="1:6" ht="15.75">
      <c r="A38" s="1" t="s">
        <v>140</v>
      </c>
      <c r="B38" s="3">
        <v>4392</v>
      </c>
      <c r="C38" s="3">
        <v>3886</v>
      </c>
      <c r="D38" s="3">
        <v>485</v>
      </c>
      <c r="E38" s="1">
        <v>3</v>
      </c>
      <c r="F38" s="1">
        <v>18</v>
      </c>
    </row>
    <row r="39" spans="1:6" ht="15.75">
      <c r="A39" s="1" t="s">
        <v>144</v>
      </c>
      <c r="B39" s="3">
        <v>347</v>
      </c>
      <c r="C39" s="3">
        <v>323</v>
      </c>
      <c r="D39" s="3">
        <v>22</v>
      </c>
      <c r="E39" s="1">
        <v>0</v>
      </c>
      <c r="F39" s="1">
        <v>2</v>
      </c>
    </row>
    <row r="40" spans="1:6" ht="15.75">
      <c r="A40" s="1" t="s">
        <v>148</v>
      </c>
      <c r="B40" s="3">
        <v>7031</v>
      </c>
      <c r="C40" s="3">
        <v>6086</v>
      </c>
      <c r="D40" s="3">
        <v>928</v>
      </c>
      <c r="E40" s="1">
        <v>3</v>
      </c>
      <c r="F40" s="1">
        <v>14</v>
      </c>
    </row>
    <row r="41" spans="1:6" ht="15.75">
      <c r="A41" s="1" t="s">
        <v>152</v>
      </c>
      <c r="B41" s="3">
        <v>2195</v>
      </c>
      <c r="C41" s="3">
        <v>1845</v>
      </c>
      <c r="D41" s="3">
        <v>340</v>
      </c>
      <c r="E41" s="1">
        <v>5</v>
      </c>
      <c r="F41" s="1">
        <v>5</v>
      </c>
    </row>
    <row r="42" spans="1:6" ht="15.75">
      <c r="A42" s="1" t="s">
        <v>156</v>
      </c>
      <c r="B42" s="3">
        <v>98</v>
      </c>
      <c r="C42" s="3">
        <v>85</v>
      </c>
      <c r="D42" s="3">
        <v>13</v>
      </c>
      <c r="E42" s="1">
        <v>0</v>
      </c>
      <c r="F42" s="1">
        <v>0</v>
      </c>
    </row>
    <row r="43" spans="1:6" ht="15.75">
      <c r="A43" s="1" t="s">
        <v>160</v>
      </c>
      <c r="B43" s="3">
        <v>4020</v>
      </c>
      <c r="C43" s="3">
        <v>3197</v>
      </c>
      <c r="D43" s="3">
        <v>809</v>
      </c>
      <c r="E43" s="1">
        <v>5</v>
      </c>
      <c r="F43" s="1">
        <v>9</v>
      </c>
    </row>
    <row r="44" spans="1:6" ht="15.75">
      <c r="A44" s="1" t="s">
        <v>164</v>
      </c>
      <c r="B44" s="3">
        <v>616</v>
      </c>
      <c r="C44" s="3">
        <v>542</v>
      </c>
      <c r="D44" s="3">
        <v>69</v>
      </c>
      <c r="E44" s="1">
        <v>2</v>
      </c>
      <c r="F44" s="1">
        <v>3</v>
      </c>
    </row>
    <row r="45" spans="1:6" ht="15.75">
      <c r="A45" s="1" t="s">
        <v>168</v>
      </c>
      <c r="B45" s="3">
        <v>1463</v>
      </c>
      <c r="C45" s="3">
        <v>1194</v>
      </c>
      <c r="D45" s="3">
        <v>248</v>
      </c>
      <c r="E45" s="1">
        <v>18</v>
      </c>
      <c r="F45" s="1">
        <v>3</v>
      </c>
    </row>
    <row r="46" spans="1:6" ht="15.75">
      <c r="A46" s="1" t="s">
        <v>172</v>
      </c>
      <c r="B46" s="3">
        <v>4002</v>
      </c>
      <c r="C46" s="3">
        <v>3640</v>
      </c>
      <c r="D46" s="3">
        <v>343</v>
      </c>
      <c r="E46" s="1">
        <v>6</v>
      </c>
      <c r="F46" s="1">
        <v>13</v>
      </c>
    </row>
    <row r="47" spans="1:6" ht="15.75">
      <c r="A47" s="1" t="s">
        <v>176</v>
      </c>
      <c r="B47" s="3">
        <v>388</v>
      </c>
      <c r="C47" s="3">
        <v>320</v>
      </c>
      <c r="D47" s="3">
        <v>65</v>
      </c>
      <c r="E47" s="1">
        <v>1</v>
      </c>
      <c r="F47" s="1">
        <v>2</v>
      </c>
    </row>
    <row r="48" spans="1:6" ht="15.75">
      <c r="A48" s="1" t="s">
        <v>180</v>
      </c>
      <c r="B48" s="3">
        <v>629</v>
      </c>
      <c r="C48" s="3">
        <v>531</v>
      </c>
      <c r="D48" s="3">
        <v>97</v>
      </c>
      <c r="E48" s="1">
        <v>0</v>
      </c>
      <c r="F48" s="1">
        <v>1</v>
      </c>
    </row>
    <row r="49" spans="1:6" ht="15.75">
      <c r="A49" s="1" t="s">
        <v>184</v>
      </c>
      <c r="B49" s="3">
        <v>98</v>
      </c>
      <c r="C49" s="3">
        <v>86</v>
      </c>
      <c r="D49" s="3">
        <v>12</v>
      </c>
      <c r="E49" s="1">
        <v>0</v>
      </c>
      <c r="F49" s="1">
        <v>0</v>
      </c>
    </row>
    <row r="50" spans="1:6" ht="15.75">
      <c r="A50" s="1" t="s">
        <v>188</v>
      </c>
      <c r="B50" s="3">
        <v>943</v>
      </c>
      <c r="C50" s="3">
        <v>782</v>
      </c>
      <c r="D50" s="3">
        <v>156</v>
      </c>
      <c r="E50" s="1">
        <v>2</v>
      </c>
      <c r="F50" s="1">
        <v>3</v>
      </c>
    </row>
    <row r="51" spans="1:6" ht="15.75">
      <c r="A51" s="1" t="s">
        <v>192</v>
      </c>
      <c r="B51" s="3">
        <v>6784</v>
      </c>
      <c r="C51" s="3">
        <v>6322</v>
      </c>
      <c r="D51" s="3">
        <v>427</v>
      </c>
      <c r="E51" s="1">
        <v>6</v>
      </c>
      <c r="F51" s="1">
        <v>29</v>
      </c>
    </row>
    <row r="52" spans="1:6" ht="15.75">
      <c r="A52" s="1" t="s">
        <v>196</v>
      </c>
      <c r="B52" s="3">
        <v>793</v>
      </c>
      <c r="C52" s="3">
        <v>709</v>
      </c>
      <c r="D52" s="3">
        <v>81</v>
      </c>
      <c r="E52" s="1">
        <v>0</v>
      </c>
      <c r="F52" s="1">
        <v>3</v>
      </c>
    </row>
    <row r="53" spans="1:6" ht="15.75">
      <c r="A53" s="1" t="s">
        <v>200</v>
      </c>
      <c r="B53" s="3">
        <v>415</v>
      </c>
      <c r="C53" s="3">
        <v>377</v>
      </c>
      <c r="D53" s="3">
        <v>38</v>
      </c>
      <c r="E53" s="1">
        <v>0</v>
      </c>
      <c r="F53" s="1">
        <v>0</v>
      </c>
    </row>
    <row r="54" spans="1:6" ht="15.75">
      <c r="A54" s="1" t="s">
        <v>204</v>
      </c>
      <c r="B54" s="3">
        <v>1279</v>
      </c>
      <c r="C54" s="3">
        <v>1141</v>
      </c>
      <c r="D54" s="3">
        <v>136</v>
      </c>
      <c r="E54" s="1">
        <v>0</v>
      </c>
      <c r="F54" s="1">
        <v>2</v>
      </c>
    </row>
    <row r="55" spans="1:6" ht="15.75">
      <c r="A55" s="1" t="s">
        <v>208</v>
      </c>
      <c r="B55" s="3">
        <v>2046</v>
      </c>
      <c r="C55" s="3">
        <v>1820</v>
      </c>
      <c r="D55" s="3">
        <v>213</v>
      </c>
      <c r="E55" s="1">
        <v>3</v>
      </c>
      <c r="F55" s="1">
        <v>10</v>
      </c>
    </row>
    <row r="56" spans="1:6" ht="15.75">
      <c r="A56" s="1" t="s">
        <v>212</v>
      </c>
      <c r="B56" s="3">
        <v>159</v>
      </c>
      <c r="C56" s="3">
        <v>145</v>
      </c>
      <c r="D56" s="3">
        <v>14</v>
      </c>
      <c r="E56" s="1">
        <v>0</v>
      </c>
      <c r="F56" s="1">
        <v>0</v>
      </c>
    </row>
    <row r="57" spans="1:6" ht="15.75">
      <c r="A57" s="1" t="s">
        <v>216</v>
      </c>
      <c r="B57" s="3">
        <v>2078</v>
      </c>
      <c r="C57" s="3">
        <v>1686</v>
      </c>
      <c r="D57" s="3">
        <v>385</v>
      </c>
      <c r="E57" s="1">
        <v>0</v>
      </c>
      <c r="F57" s="1">
        <v>7</v>
      </c>
    </row>
    <row r="58" spans="1:6" ht="15.75">
      <c r="A58" s="1" t="s">
        <v>220</v>
      </c>
      <c r="B58" s="3">
        <v>67</v>
      </c>
      <c r="C58" s="3">
        <v>55</v>
      </c>
      <c r="D58" s="3">
        <v>12</v>
      </c>
      <c r="E58" s="1">
        <v>0</v>
      </c>
      <c r="F58" s="1">
        <v>0</v>
      </c>
    </row>
    <row r="59" spans="1:6" ht="15.75">
      <c r="A59" s="1" t="s">
        <v>224</v>
      </c>
      <c r="B59" s="3">
        <v>37</v>
      </c>
      <c r="C59" s="3">
        <v>30</v>
      </c>
      <c r="D59" s="3">
        <v>7</v>
      </c>
      <c r="E59" s="1">
        <v>0</v>
      </c>
      <c r="F59" s="1">
        <v>0</v>
      </c>
    </row>
    <row r="60" spans="1:6" ht="15.75">
      <c r="A60" s="5" t="s">
        <v>2</v>
      </c>
      <c r="B60" s="5" t="s">
        <v>2</v>
      </c>
      <c r="C60" s="5" t="s">
        <v>2</v>
      </c>
      <c r="D60" s="5" t="s">
        <v>2</v>
      </c>
      <c r="E60" s="5" t="s">
        <v>2</v>
      </c>
      <c r="F60" s="5" t="s">
        <v>2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Patents by Type and State</dc:title>
  <dc:subject/>
  <dc:creator>US Census Bureau</dc:creator>
  <cp:keywords/>
  <dc:description/>
  <cp:lastModifiedBy>johan001</cp:lastModifiedBy>
  <cp:lastPrinted>2008-05-21T13:59:14Z</cp:lastPrinted>
  <dcterms:created xsi:type="dcterms:W3CDTF">2004-03-12T14:54:27Z</dcterms:created>
  <dcterms:modified xsi:type="dcterms:W3CDTF">2008-11-06T14:29:17Z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