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285" windowWidth="12120" windowHeight="9090" activeTab="0"/>
  </bookViews>
  <sheets>
    <sheet name="Data" sheetId="1" r:id="rId1"/>
    <sheet name="Notes" sheetId="2" r:id="rId2"/>
  </sheets>
  <definedNames>
    <definedName name="titl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<sst xmlns="http://schemas.openxmlformats.org/spreadsheetml/2006/main" count="114" uniqueCount="98">
  <si>
    <t>The state estimates were produced by combining the prevalence rate based on the state sample data and</t>
  </si>
  <si>
    <t>Any</t>
  </si>
  <si>
    <t>Marijuana</t>
  </si>
  <si>
    <t>Binge</t>
  </si>
  <si>
    <t xml:space="preserve">  United States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</si>
  <si>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</si>
  <si>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</si>
  <si>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</si>
  <si>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</si>
  <si>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</si>
  <si>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</si>
  <si>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</si>
  <si>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</si>
  <si>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</si>
  <si>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</si>
  <si>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</si>
  <si>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</si>
  <si>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</si>
  <si>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</si>
  <si>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</si>
  <si>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</si>
  <si>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</si>
  <si>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</si>
  <si>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</si>
  <si>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</si>
  <si>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</si>
  <si>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</si>
  <si>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</si>
  <si>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</si>
  <si>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</si>
  <si>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</si>
  <si>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</si>
  <si>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</si>
  <si>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</si>
  <si>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</si>
  <si>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</si>
  <si>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</si>
  <si>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</si>
  <si>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</si>
  <si>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</si>
  <si>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</si>
  <si>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</si>
  <si>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</si>
  <si>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</si>
  <si>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</si>
  <si>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</si>
  <si>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</si>
  <si>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</si>
  <si>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</si>
  <si>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</si>
  <si>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</si>
  <si>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</si>
  <si>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</si>
  <si>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</si>
  <si>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</si>
  <si>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</si>
  <si>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Source: U.S. Substance Abuse and Mental Health Services Administration,</t>
  </si>
  <si>
    <t>Cigarettes</t>
  </si>
  <si>
    <t>\&lt;http://www.oas.samhsa.gov/nhsda.htm\&gt;</t>
  </si>
  <si>
    <t xml:space="preserve">Current users are those persons 12 years old and over who used drugs at least once </t>
  </si>
  <si>
    <t xml:space="preserve">within month prior to this study. Based on national sample of </t>
  </si>
  <si>
    <t>the prevalence rate based on a national regression model applied to local-area county and census block</t>
  </si>
  <si>
    <t>FOOTNOTES</t>
  </si>
  <si>
    <t>INTERNET LINK</t>
  </si>
  <si>
    <t>http://oas.samhsa.gov/nsduh.htm</t>
  </si>
  <si>
    <t xml:space="preserve">(i.e., at the same time or within a couple of hours of each other) on at least 1 day </t>
  </si>
  <si>
    <t>in the past 30 days.</t>
  </si>
  <si>
    <t>State</t>
  </si>
  <si>
    <t xml:space="preserve">inhalants, or prescription-type psychotherapeutics used nonmedically. Illicit drugs other </t>
  </si>
  <si>
    <t xml:space="preserve">than marijuana include cocaine (including crack), heroin, hallucinogens, inhalants, or </t>
  </si>
  <si>
    <t xml:space="preserve">\2 Binge alcohol use is defined as drinking five or more drinks on the same occasion </t>
  </si>
  <si>
    <t>prescription-type psychotherapeutics used nonmedically.</t>
  </si>
  <si>
    <t xml:space="preserve">National Survey on Drug Use and Health (NSDUH). </t>
  </si>
  <si>
    <t xml:space="preserve">group/tract-level estimates from the state (i.e., a survey-weighted hierarchical Bayes estimation approach). </t>
  </si>
  <si>
    <t>The parameters of the regression model are estimated from the entire national sample. For comparison purposes,</t>
  </si>
  <si>
    <t>ESTIMATED CURRENT USERS (1,000)</t>
  </si>
  <si>
    <t>CURRENT USERS AS PERCENT OF POPULATION</t>
  </si>
  <si>
    <t>Illicit</t>
  </si>
  <si>
    <t>Drug Other</t>
  </si>
  <si>
    <t>Than</t>
  </si>
  <si>
    <t>Drug \1</t>
  </si>
  <si>
    <t>Marijuana \1</t>
  </si>
  <si>
    <t>Alcohol \2</t>
  </si>
  <si>
    <t>respondents (see also headnote, Table 195).</t>
  </si>
  <si>
    <t>the data shown here display estimates for all 50 states and the District of Columbia utilizing the modeled</t>
  </si>
  <si>
    <t xml:space="preserve">Data in this table cover a 2 year period. Data is based on the </t>
  </si>
  <si>
    <t>HEADNOTE</t>
  </si>
  <si>
    <t xml:space="preserve">estimates for all 51 areas]  </t>
  </si>
  <si>
    <t>For more information:</t>
  </si>
  <si>
    <t>National Survey on Drug Use and Health, 2005 and 2006;</t>
  </si>
  <si>
    <r>
      <t>Table 200.</t>
    </r>
    <r>
      <rPr>
        <b/>
        <sz val="12"/>
        <rFont val="Courier New"/>
        <family val="3"/>
      </rPr>
      <t xml:space="preserve"> Estimated Use of Selected Drugs by State</t>
    </r>
  </si>
  <si>
    <t>U.S.</t>
  </si>
  <si>
    <t>See notes.</t>
  </si>
  <si>
    <t>Back to data.</t>
  </si>
  <si>
    <t>[20,040 represents 20,040,000.</t>
  </si>
  <si>
    <t xml:space="preserve">\1 Illicit drugs include marijuana/hashish, cocaine (including crack), heroin, hallucinogens, </t>
  </si>
  <si>
    <t>National Survey on Drug Use and Health, 2005 and 2006.</t>
  </si>
  <si>
    <t>Table 200. Estimated Use of Selected Drugs by State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</si>
</sst>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0.0;[Red]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73" fontId="0" fillId="0" borderId="0" xfId="24" applyNumberFormat="1" applyFont="1" applyBorder="1" applyAlignment="1">
      <alignment horizontal="center" vertical="center"/>
      <protection/>
    </xf>
    <xf numFmtId="173" fontId="0" fillId="0" borderId="0" xfId="23" applyNumberFormat="1" applyFont="1" applyBorder="1" applyAlignment="1">
      <alignment horizontal="center" vertical="center"/>
      <protection/>
    </xf>
    <xf numFmtId="173" fontId="0" fillId="0" borderId="0" xfId="22" applyNumberFormat="1" applyFont="1" applyBorder="1" applyAlignment="1">
      <alignment horizontal="center" vertical="center"/>
      <protection/>
    </xf>
    <xf numFmtId="173" fontId="0" fillId="0" borderId="0" xfId="21" applyNumberFormat="1" applyFont="1" applyBorder="1" applyAlignment="1">
      <alignment horizontal="center" vertical="center"/>
      <protection/>
    </xf>
    <xf numFmtId="173" fontId="0" fillId="0" borderId="0" xfId="24" applyNumberFormat="1" applyFont="1" applyBorder="1" quotePrefix="1">
      <alignment/>
      <protection/>
    </xf>
    <xf numFmtId="173" fontId="0" fillId="0" borderId="0" xfId="23" applyNumberFormat="1" applyFont="1" applyBorder="1" quotePrefix="1">
      <alignment/>
      <protection/>
    </xf>
    <xf numFmtId="173" fontId="0" fillId="0" borderId="0" xfId="22" applyNumberFormat="1" applyFont="1" applyBorder="1" quotePrefix="1">
      <alignment/>
      <protection/>
    </xf>
    <xf numFmtId="173" fontId="0" fillId="0" borderId="0" xfId="21" applyNumberFormat="1" applyFont="1" applyBorder="1" quotePrefix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3" fontId="5" fillId="0" borderId="0" xfId="20" applyNumberFormat="1" applyFont="1" applyBorder="1" quotePrefix="1">
      <alignment/>
      <protection/>
    </xf>
    <xf numFmtId="173" fontId="5" fillId="0" borderId="0" xfId="19" applyNumberFormat="1" applyFont="1" applyBorder="1" quotePrefix="1">
      <alignment/>
      <protection/>
    </xf>
    <xf numFmtId="173" fontId="5" fillId="0" borderId="0" xfId="18" applyNumberFormat="1" applyFont="1" applyBorder="1" quotePrefix="1">
      <alignment/>
      <protection/>
    </xf>
    <xf numFmtId="173" fontId="5" fillId="0" borderId="0" xfId="17" applyNumberFormat="1" applyFont="1" applyBorder="1" quotePrefix="1">
      <alignment/>
      <protection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/>
    </xf>
    <xf numFmtId="0" fontId="7" fillId="0" borderId="0" xfId="16" applyFont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4" xfId="0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2" fontId="5" fillId="0" borderId="0" xfId="24" applyNumberFormat="1" applyFont="1" applyBorder="1" applyAlignment="1" quotePrefix="1">
      <alignment horizontal="right"/>
      <protection/>
    </xf>
    <xf numFmtId="172" fontId="5" fillId="0" borderId="0" xfId="23" applyNumberFormat="1" applyFont="1" applyBorder="1" applyAlignment="1" quotePrefix="1">
      <alignment horizontal="right"/>
      <protection/>
    </xf>
    <xf numFmtId="172" fontId="5" fillId="0" borderId="0" xfId="22" applyNumberFormat="1" applyFont="1" applyBorder="1" applyAlignment="1" quotePrefix="1">
      <alignment horizontal="right"/>
      <protection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5" fillId="0" borderId="0" xfId="21" applyNumberFormat="1" applyFont="1" applyBorder="1" applyAlignment="1" quotePrefix="1">
      <alignment horizontal="right"/>
      <protection/>
    </xf>
    <xf numFmtId="0" fontId="5" fillId="0" borderId="6" xfId="0" applyNumberFormat="1" applyFont="1" applyBorder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5" fillId="0" borderId="2" xfId="0" applyNumberFormat="1" applyFont="1" applyBorder="1" applyAlignment="1">
      <alignment/>
    </xf>
    <xf numFmtId="172" fontId="5" fillId="0" borderId="3" xfId="25" applyNumberFormat="1" applyFont="1" applyBorder="1" applyAlignment="1" quotePrefix="1">
      <alignment/>
      <protection/>
    </xf>
    <xf numFmtId="0" fontId="0" fillId="0" borderId="3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172" fontId="0" fillId="0" borderId="3" xfId="0" applyNumberFormat="1" applyFont="1" applyBorder="1" applyAlignment="1">
      <alignment horizontal="right" vertical="top" wrapText="1"/>
    </xf>
    <xf numFmtId="172" fontId="0" fillId="0" borderId="0" xfId="0" applyNumberFormat="1" applyFont="1" applyBorder="1" applyAlignment="1">
      <alignment horizontal="right" vertical="top" wrapText="1"/>
    </xf>
    <xf numFmtId="3" fontId="0" fillId="0" borderId="3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3" xfId="25" applyNumberFormat="1" applyFont="1" applyBorder="1" applyAlignment="1">
      <alignment horizontal="right" vertical="center"/>
      <protection/>
    </xf>
    <xf numFmtId="3" fontId="0" fillId="0" borderId="0" xfId="24" applyNumberFormat="1" applyFont="1" applyBorder="1" applyAlignment="1">
      <alignment horizontal="right" vertical="center"/>
      <protection/>
    </xf>
    <xf numFmtId="3" fontId="0" fillId="0" borderId="0" xfId="23" applyNumberFormat="1" applyFont="1" applyBorder="1" applyAlignment="1">
      <alignment horizontal="right" vertical="center"/>
      <protection/>
    </xf>
    <xf numFmtId="3" fontId="0" fillId="0" borderId="0" xfId="22" applyNumberFormat="1" applyFont="1" applyBorder="1" applyAlignment="1">
      <alignment horizontal="right" vertical="center"/>
      <protection/>
    </xf>
    <xf numFmtId="3" fontId="0" fillId="0" borderId="0" xfId="21" applyNumberFormat="1" applyFont="1" applyBorder="1" applyAlignment="1">
      <alignment horizontal="right" vertical="center"/>
      <protection/>
    </xf>
    <xf numFmtId="172" fontId="0" fillId="0" borderId="0" xfId="23" applyNumberFormat="1" applyFont="1" applyBorder="1" applyAlignment="1">
      <alignment horizontal="right" vertical="center"/>
      <protection/>
    </xf>
  </cellXfs>
  <cellStyles count="12">
    <cellStyle name="Normal" xfId="0"/>
    <cellStyle name="Followed Hyperlink" xfId="15"/>
    <cellStyle name="Hyperlink" xfId="16"/>
    <cellStyle name="Normal_age_p_BNGALC1" xfId="17"/>
    <cellStyle name="Normal_age_p_CIGMON1" xfId="18"/>
    <cellStyle name="Normal_age_p_IEMMON1" xfId="19"/>
    <cellStyle name="Normal_age_p_MRJMON1" xfId="20"/>
    <cellStyle name="Normal_benchmarked_age_p_bngalc1" xfId="21"/>
    <cellStyle name="Normal_benchmarked_age_p_cigmon1" xfId="22"/>
    <cellStyle name="Normal_benchmarked_age_p_iemmon1" xfId="23"/>
    <cellStyle name="Normal_benchmarked_age_p_mrjmon1" xfId="24"/>
    <cellStyle name="Normal_benchmarked_age_p_summon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as.samhsa.gov/nsduh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as.samhsa.gov/nsduh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2" sqref="A2"/>
    </sheetView>
  </sheetViews>
  <sheetFormatPr defaultColWidth="12.69921875" defaultRowHeight="15.75"/>
  <cols>
    <col min="1" max="1" width="38.796875" style="0" customWidth="1"/>
    <col min="7" max="7" width="1.2890625" style="0" customWidth="1"/>
    <col min="13" max="16384" width="9.69921875" style="0" customWidth="1"/>
  </cols>
  <sheetData>
    <row r="1" spans="1:13" ht="16.5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6.5">
      <c r="A2" s="2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ht="15.75">
      <c r="A3" s="33" t="s">
        <v>92</v>
      </c>
    </row>
    <row r="4" spans="1:13" ht="15.75">
      <c r="A4" s="26"/>
      <c r="B4" s="26"/>
      <c r="C4" s="26"/>
      <c r="D4" s="26"/>
      <c r="E4" s="26"/>
      <c r="F4" s="26"/>
      <c r="G4" s="28"/>
      <c r="H4" s="26"/>
      <c r="I4" s="26"/>
      <c r="J4" s="26"/>
      <c r="K4" s="26"/>
      <c r="L4" s="26"/>
      <c r="M4" s="3"/>
    </row>
    <row r="5" spans="1:13" ht="16.5">
      <c r="A5" s="27"/>
      <c r="B5" s="49" t="s">
        <v>75</v>
      </c>
      <c r="C5" s="35"/>
      <c r="D5" s="36"/>
      <c r="E5" s="36"/>
      <c r="F5" s="36"/>
      <c r="G5" s="37"/>
      <c r="H5" s="49" t="s">
        <v>76</v>
      </c>
      <c r="I5" s="35"/>
      <c r="J5" s="36"/>
      <c r="K5" s="36"/>
      <c r="L5" s="36"/>
      <c r="M5" s="3"/>
    </row>
    <row r="6" spans="1:13" ht="16.5" customHeight="1">
      <c r="A6" s="2"/>
      <c r="B6" s="30"/>
      <c r="C6" s="17"/>
      <c r="D6" s="17"/>
      <c r="E6" s="17"/>
      <c r="F6" s="17"/>
      <c r="G6" s="17"/>
      <c r="H6" s="30"/>
      <c r="I6" s="17"/>
      <c r="J6" s="17"/>
      <c r="K6" s="17"/>
      <c r="L6" s="17"/>
      <c r="M6" s="3"/>
    </row>
    <row r="7" spans="1:13" ht="16.5" customHeight="1">
      <c r="A7" s="50" t="s">
        <v>67</v>
      </c>
      <c r="B7" s="60"/>
      <c r="C7" s="61"/>
      <c r="D7" s="17" t="s">
        <v>77</v>
      </c>
      <c r="E7" s="61"/>
      <c r="F7" s="61"/>
      <c r="G7" s="17"/>
      <c r="H7" s="60"/>
      <c r="I7" s="61"/>
      <c r="J7" s="17" t="s">
        <v>77</v>
      </c>
      <c r="K7" s="61"/>
      <c r="L7" s="61"/>
      <c r="M7" s="3"/>
    </row>
    <row r="8" spans="1:13" ht="15.75" customHeight="1">
      <c r="A8" s="24"/>
      <c r="B8" s="31" t="s">
        <v>1</v>
      </c>
      <c r="C8" s="17"/>
      <c r="D8" s="17" t="s">
        <v>78</v>
      </c>
      <c r="E8" s="17"/>
      <c r="F8" s="61"/>
      <c r="G8" s="17"/>
      <c r="H8" s="31" t="s">
        <v>1</v>
      </c>
      <c r="I8" s="17"/>
      <c r="J8" s="17" t="s">
        <v>78</v>
      </c>
      <c r="K8" s="17"/>
      <c r="L8" s="61"/>
      <c r="M8" s="3"/>
    </row>
    <row r="9" spans="1:13" ht="16.5">
      <c r="A9" s="24"/>
      <c r="B9" s="31" t="s">
        <v>77</v>
      </c>
      <c r="C9" s="17"/>
      <c r="D9" s="17" t="s">
        <v>79</v>
      </c>
      <c r="E9" s="17"/>
      <c r="F9" s="17" t="s">
        <v>3</v>
      </c>
      <c r="G9" s="17"/>
      <c r="H9" s="31" t="s">
        <v>77</v>
      </c>
      <c r="I9" s="17"/>
      <c r="J9" s="17" t="s">
        <v>79</v>
      </c>
      <c r="K9" s="17"/>
      <c r="L9" s="17" t="s">
        <v>3</v>
      </c>
      <c r="M9" s="3"/>
    </row>
    <row r="10" spans="1:13" ht="16.5">
      <c r="A10" s="51"/>
      <c r="B10" s="38" t="s">
        <v>80</v>
      </c>
      <c r="C10" s="39" t="s">
        <v>2</v>
      </c>
      <c r="D10" s="39" t="s">
        <v>81</v>
      </c>
      <c r="E10" s="39" t="s">
        <v>57</v>
      </c>
      <c r="F10" s="39" t="s">
        <v>82</v>
      </c>
      <c r="G10" s="39"/>
      <c r="H10" s="38" t="s">
        <v>80</v>
      </c>
      <c r="I10" s="39" t="s">
        <v>2</v>
      </c>
      <c r="J10" s="39" t="s">
        <v>81</v>
      </c>
      <c r="K10" s="39" t="s">
        <v>57</v>
      </c>
      <c r="L10" s="39" t="s">
        <v>82</v>
      </c>
      <c r="M10" s="3"/>
    </row>
    <row r="11" spans="1:15" ht="16.5">
      <c r="A11" s="18" t="s">
        <v>4</v>
      </c>
      <c r="B11" s="46">
        <f>SUM(B15:B64)-B12</f>
        <v>-280</v>
      </c>
      <c r="C11" s="47"/>
      <c r="D11" s="47"/>
      <c r="E11" s="47"/>
      <c r="F11" s="47"/>
      <c r="G11" s="4"/>
      <c r="H11" s="32"/>
      <c r="I11" s="15"/>
      <c r="J11" s="15"/>
      <c r="K11" s="15"/>
      <c r="L11" s="15"/>
      <c r="M11" s="14"/>
      <c r="N11" s="1"/>
      <c r="O11" s="1"/>
    </row>
    <row r="12" spans="1:23" ht="16.5">
      <c r="A12" s="16" t="s">
        <v>91</v>
      </c>
      <c r="B12" s="40">
        <v>20040</v>
      </c>
      <c r="C12" s="41">
        <v>14720</v>
      </c>
      <c r="D12" s="41">
        <v>9289</v>
      </c>
      <c r="E12" s="41">
        <v>61044</v>
      </c>
      <c r="F12" s="41">
        <v>55835</v>
      </c>
      <c r="G12" s="42"/>
      <c r="H12" s="52">
        <v>8.2</v>
      </c>
      <c r="I12" s="43">
        <v>6</v>
      </c>
      <c r="J12" s="44">
        <v>3.8</v>
      </c>
      <c r="K12" s="45">
        <v>25</v>
      </c>
      <c r="L12" s="48">
        <v>22.8</v>
      </c>
      <c r="M12" s="19"/>
      <c r="O12" s="20"/>
      <c r="P12" s="21"/>
      <c r="Q12" s="22"/>
      <c r="R12" s="23"/>
      <c r="S12" s="16"/>
      <c r="T12" s="16"/>
      <c r="U12" s="16"/>
      <c r="V12" s="16"/>
      <c r="W12" s="16"/>
    </row>
    <row r="13" spans="1:18" ht="16.5" hidden="1">
      <c r="A13" s="4"/>
      <c r="B13" s="40"/>
      <c r="C13" s="41"/>
      <c r="D13" s="41"/>
      <c r="E13" s="41"/>
      <c r="F13" s="41"/>
      <c r="G13" s="42"/>
      <c r="H13" s="52"/>
      <c r="I13" s="43"/>
      <c r="J13" s="44"/>
      <c r="K13" s="45"/>
      <c r="L13" s="48"/>
      <c r="M13" s="14"/>
      <c r="O13" s="5"/>
      <c r="P13" s="6"/>
      <c r="Q13" s="7"/>
      <c r="R13" s="8"/>
    </row>
    <row r="14" spans="1:18" ht="15.75">
      <c r="A14" s="4" t="s">
        <v>5</v>
      </c>
      <c r="B14" s="62">
        <v>279</v>
      </c>
      <c r="C14" s="63">
        <v>181</v>
      </c>
      <c r="D14" s="64">
        <v>152</v>
      </c>
      <c r="E14" s="65">
        <v>1045</v>
      </c>
      <c r="F14" s="66">
        <v>710</v>
      </c>
      <c r="G14" s="4"/>
      <c r="H14" s="32">
        <v>7.4</v>
      </c>
      <c r="I14" s="15">
        <v>4.8</v>
      </c>
      <c r="J14" s="67">
        <v>4</v>
      </c>
      <c r="K14" s="67">
        <v>27.6</v>
      </c>
      <c r="L14" s="67">
        <v>18.7</v>
      </c>
      <c r="M14" s="14"/>
      <c r="O14" s="9"/>
      <c r="P14" s="10"/>
      <c r="Q14" s="11"/>
      <c r="R14" s="12"/>
    </row>
    <row r="15" spans="1:18" ht="15.75">
      <c r="A15" s="4" t="s">
        <v>6</v>
      </c>
      <c r="B15" s="53">
        <v>58</v>
      </c>
      <c r="C15" s="54">
        <v>46</v>
      </c>
      <c r="D15" s="54">
        <v>22</v>
      </c>
      <c r="E15" s="55">
        <v>127</v>
      </c>
      <c r="F15" s="54">
        <v>113</v>
      </c>
      <c r="G15" s="4"/>
      <c r="H15" s="56">
        <v>11.1</v>
      </c>
      <c r="I15" s="57">
        <v>8.8</v>
      </c>
      <c r="J15" s="57">
        <v>4.2</v>
      </c>
      <c r="K15" s="57">
        <v>24.3</v>
      </c>
      <c r="L15" s="57">
        <v>21.6</v>
      </c>
      <c r="M15" s="14"/>
      <c r="O15" s="9"/>
      <c r="P15" s="10"/>
      <c r="Q15" s="11"/>
      <c r="R15" s="12"/>
    </row>
    <row r="16" spans="1:18" ht="15.75">
      <c r="A16" s="4" t="s">
        <v>7</v>
      </c>
      <c r="B16" s="53">
        <v>395</v>
      </c>
      <c r="C16" s="54">
        <v>254</v>
      </c>
      <c r="D16" s="54">
        <v>218</v>
      </c>
      <c r="E16" s="55">
        <v>1159</v>
      </c>
      <c r="F16" s="55">
        <v>1118</v>
      </c>
      <c r="G16" s="4"/>
      <c r="H16" s="56">
        <v>8.1</v>
      </c>
      <c r="I16" s="57">
        <v>5.2</v>
      </c>
      <c r="J16" s="57">
        <v>4.5</v>
      </c>
      <c r="K16" s="57">
        <v>23.7</v>
      </c>
      <c r="L16" s="57">
        <v>22.9</v>
      </c>
      <c r="M16" s="14"/>
      <c r="O16" s="9"/>
      <c r="P16" s="10"/>
      <c r="Q16" s="11"/>
      <c r="R16" s="12"/>
    </row>
    <row r="17" spans="1:18" ht="15.75">
      <c r="A17" s="4" t="s">
        <v>8</v>
      </c>
      <c r="B17" s="53">
        <v>192</v>
      </c>
      <c r="C17" s="54">
        <v>131</v>
      </c>
      <c r="D17" s="54">
        <v>103</v>
      </c>
      <c r="E17" s="55">
        <v>668</v>
      </c>
      <c r="F17" s="55">
        <v>475</v>
      </c>
      <c r="G17" s="4"/>
      <c r="H17" s="56">
        <v>8.4</v>
      </c>
      <c r="I17" s="57">
        <v>5.7</v>
      </c>
      <c r="J17" s="57">
        <v>4.5</v>
      </c>
      <c r="K17" s="57">
        <v>29.1</v>
      </c>
      <c r="L17" s="57">
        <v>20.7</v>
      </c>
      <c r="M17" s="14"/>
      <c r="O17" s="9"/>
      <c r="P17" s="10"/>
      <c r="Q17" s="11"/>
      <c r="R17" s="12"/>
    </row>
    <row r="18" spans="1:18" ht="15.75">
      <c r="A18" s="4" t="s">
        <v>9</v>
      </c>
      <c r="B18" s="58">
        <v>2675</v>
      </c>
      <c r="C18" s="55">
        <v>1970</v>
      </c>
      <c r="D18" s="55">
        <v>1149</v>
      </c>
      <c r="E18" s="55">
        <v>5846</v>
      </c>
      <c r="F18" s="55">
        <v>6124</v>
      </c>
      <c r="G18" s="4"/>
      <c r="H18" s="56">
        <v>9.1</v>
      </c>
      <c r="I18" s="57">
        <v>6.7</v>
      </c>
      <c r="J18" s="57">
        <v>3.9</v>
      </c>
      <c r="K18" s="57">
        <v>19.9</v>
      </c>
      <c r="L18" s="57">
        <v>20.8</v>
      </c>
      <c r="M18" s="14"/>
      <c r="O18" s="9"/>
      <c r="P18" s="10"/>
      <c r="Q18" s="11"/>
      <c r="R18" s="12"/>
    </row>
    <row r="19" spans="1:18" ht="15.75">
      <c r="A19" s="4" t="s">
        <v>10</v>
      </c>
      <c r="B19" s="58">
        <v>384</v>
      </c>
      <c r="C19" s="55">
        <v>295</v>
      </c>
      <c r="D19" s="55">
        <v>162</v>
      </c>
      <c r="E19" s="55">
        <v>851</v>
      </c>
      <c r="F19" s="55">
        <v>949</v>
      </c>
      <c r="G19" s="4"/>
      <c r="H19" s="56">
        <v>10</v>
      </c>
      <c r="I19" s="57">
        <v>7.7</v>
      </c>
      <c r="J19" s="57">
        <v>4.2</v>
      </c>
      <c r="K19" s="57">
        <v>22.2</v>
      </c>
      <c r="L19" s="57">
        <v>24.7</v>
      </c>
      <c r="M19" s="14"/>
      <c r="O19" s="9"/>
      <c r="P19" s="10"/>
      <c r="Q19" s="11"/>
      <c r="R19" s="12"/>
    </row>
    <row r="20" spans="1:18" ht="15.75">
      <c r="A20" s="4" t="s">
        <v>11</v>
      </c>
      <c r="B20" s="53">
        <v>268</v>
      </c>
      <c r="C20" s="54">
        <v>222</v>
      </c>
      <c r="D20" s="54">
        <v>113</v>
      </c>
      <c r="E20" s="54">
        <v>623</v>
      </c>
      <c r="F20" s="54">
        <v>734</v>
      </c>
      <c r="G20" s="4"/>
      <c r="H20" s="56">
        <v>9.2</v>
      </c>
      <c r="I20" s="57">
        <v>7.6</v>
      </c>
      <c r="J20" s="57">
        <v>3.9</v>
      </c>
      <c r="K20" s="57">
        <v>21.3</v>
      </c>
      <c r="L20" s="57">
        <v>25.1</v>
      </c>
      <c r="M20" s="14"/>
      <c r="O20" s="9"/>
      <c r="P20" s="10"/>
      <c r="Q20" s="11"/>
      <c r="R20" s="12"/>
    </row>
    <row r="21" spans="1:18" ht="15.75">
      <c r="A21" s="4" t="s">
        <v>12</v>
      </c>
      <c r="B21" s="53">
        <v>57</v>
      </c>
      <c r="C21" s="54">
        <v>42</v>
      </c>
      <c r="D21" s="54">
        <v>25</v>
      </c>
      <c r="E21" s="54">
        <v>172</v>
      </c>
      <c r="F21" s="54">
        <v>150</v>
      </c>
      <c r="G21" s="4"/>
      <c r="H21" s="56">
        <v>8.1</v>
      </c>
      <c r="I21" s="57">
        <v>5.9</v>
      </c>
      <c r="J21" s="57">
        <v>3.6</v>
      </c>
      <c r="K21" s="57">
        <v>24.5</v>
      </c>
      <c r="L21" s="57">
        <v>21.3</v>
      </c>
      <c r="M21" s="14"/>
      <c r="O21" s="9"/>
      <c r="P21" s="10"/>
      <c r="Q21" s="11"/>
      <c r="R21" s="12"/>
    </row>
    <row r="22" spans="1:18" ht="15.75">
      <c r="A22" s="4" t="s">
        <v>13</v>
      </c>
      <c r="B22" s="53">
        <v>53</v>
      </c>
      <c r="C22" s="54">
        <v>40</v>
      </c>
      <c r="D22" s="54">
        <v>21</v>
      </c>
      <c r="E22" s="54">
        <v>122</v>
      </c>
      <c r="F22" s="54">
        <v>135</v>
      </c>
      <c r="G22" s="4"/>
      <c r="H22" s="56">
        <v>11.1</v>
      </c>
      <c r="I22" s="57">
        <v>8.4</v>
      </c>
      <c r="J22" s="57">
        <v>4.5</v>
      </c>
      <c r="K22" s="57">
        <v>25.6</v>
      </c>
      <c r="L22" s="57">
        <v>28.3</v>
      </c>
      <c r="M22" s="14"/>
      <c r="O22" s="9"/>
      <c r="P22" s="10"/>
      <c r="Q22" s="11"/>
      <c r="R22" s="12"/>
    </row>
    <row r="23" spans="1:18" ht="15.75">
      <c r="A23" s="4" t="s">
        <v>14</v>
      </c>
      <c r="B23" s="58">
        <v>1218</v>
      </c>
      <c r="C23" s="54">
        <v>850</v>
      </c>
      <c r="D23" s="54">
        <v>615</v>
      </c>
      <c r="E23" s="55">
        <v>3557</v>
      </c>
      <c r="F23" s="55">
        <v>3349</v>
      </c>
      <c r="G23" s="4"/>
      <c r="H23" s="56">
        <v>8.1</v>
      </c>
      <c r="I23" s="57">
        <v>5.7</v>
      </c>
      <c r="J23" s="57">
        <v>4.1</v>
      </c>
      <c r="K23" s="57">
        <v>23.7</v>
      </c>
      <c r="L23" s="57">
        <v>22.3</v>
      </c>
      <c r="M23" s="14"/>
      <c r="O23" s="9"/>
      <c r="P23" s="10"/>
      <c r="Q23" s="11"/>
      <c r="R23" s="12"/>
    </row>
    <row r="24" spans="1:18" ht="15.75">
      <c r="A24" s="4" t="s">
        <v>15</v>
      </c>
      <c r="B24" s="58">
        <v>578</v>
      </c>
      <c r="C24" s="54">
        <v>436</v>
      </c>
      <c r="D24" s="54">
        <v>245</v>
      </c>
      <c r="E24" s="55">
        <v>1723</v>
      </c>
      <c r="F24" s="55">
        <v>1457</v>
      </c>
      <c r="G24" s="4"/>
      <c r="H24" s="56">
        <v>7.8</v>
      </c>
      <c r="I24" s="57">
        <v>5.9</v>
      </c>
      <c r="J24" s="57">
        <v>3.3</v>
      </c>
      <c r="K24" s="57">
        <v>23.2</v>
      </c>
      <c r="L24" s="57">
        <v>19.7</v>
      </c>
      <c r="M24" s="14"/>
      <c r="O24" s="9"/>
      <c r="P24" s="10"/>
      <c r="Q24" s="11"/>
      <c r="R24" s="12"/>
    </row>
    <row r="25" spans="1:18" ht="15.75">
      <c r="A25" s="4" t="s">
        <v>16</v>
      </c>
      <c r="B25" s="53">
        <v>83</v>
      </c>
      <c r="C25" s="54">
        <v>57</v>
      </c>
      <c r="D25" s="54">
        <v>34</v>
      </c>
      <c r="E25" s="55">
        <v>203</v>
      </c>
      <c r="F25" s="55">
        <v>221</v>
      </c>
      <c r="G25" s="4"/>
      <c r="H25" s="56">
        <v>8</v>
      </c>
      <c r="I25" s="57">
        <v>5.5</v>
      </c>
      <c r="J25" s="57">
        <v>3.3</v>
      </c>
      <c r="K25" s="57">
        <v>19.6</v>
      </c>
      <c r="L25" s="57">
        <v>21.4</v>
      </c>
      <c r="M25" s="14"/>
      <c r="O25" s="9"/>
      <c r="P25" s="10"/>
      <c r="Q25" s="11"/>
      <c r="R25" s="12"/>
    </row>
    <row r="26" spans="1:18" ht="15.75">
      <c r="A26" s="4" t="s">
        <v>17</v>
      </c>
      <c r="B26" s="53">
        <v>84</v>
      </c>
      <c r="C26" s="54">
        <v>62</v>
      </c>
      <c r="D26" s="54">
        <v>41</v>
      </c>
      <c r="E26" s="54">
        <v>274</v>
      </c>
      <c r="F26" s="54">
        <v>256</v>
      </c>
      <c r="G26" s="4"/>
      <c r="H26" s="56">
        <v>7.2</v>
      </c>
      <c r="I26" s="57">
        <v>5.3</v>
      </c>
      <c r="J26" s="57">
        <v>3.5</v>
      </c>
      <c r="K26" s="57">
        <v>23.5</v>
      </c>
      <c r="L26" s="57">
        <v>21.9</v>
      </c>
      <c r="M26" s="14"/>
      <c r="O26" s="9"/>
      <c r="P26" s="10"/>
      <c r="Q26" s="11"/>
      <c r="R26" s="12"/>
    </row>
    <row r="27" spans="1:18" ht="15.75">
      <c r="A27" s="4" t="s">
        <v>18</v>
      </c>
      <c r="B27" s="53">
        <v>772</v>
      </c>
      <c r="C27" s="54">
        <v>562</v>
      </c>
      <c r="D27" s="54">
        <v>349</v>
      </c>
      <c r="E27" s="55">
        <v>2713</v>
      </c>
      <c r="F27" s="55">
        <v>2671</v>
      </c>
      <c r="G27" s="4"/>
      <c r="H27" s="56">
        <v>7.4</v>
      </c>
      <c r="I27" s="57">
        <v>5.4</v>
      </c>
      <c r="J27" s="57">
        <v>3.3</v>
      </c>
      <c r="K27" s="57">
        <v>25.9</v>
      </c>
      <c r="L27" s="57">
        <v>25.5</v>
      </c>
      <c r="M27" s="14"/>
      <c r="O27" s="9"/>
      <c r="P27" s="10"/>
      <c r="Q27" s="11"/>
      <c r="R27" s="12"/>
    </row>
    <row r="28" spans="1:18" ht="15.75">
      <c r="A28" s="4" t="s">
        <v>19</v>
      </c>
      <c r="B28" s="53">
        <v>417</v>
      </c>
      <c r="C28" s="54">
        <v>286</v>
      </c>
      <c r="D28" s="54">
        <v>216</v>
      </c>
      <c r="E28" s="55">
        <v>1455</v>
      </c>
      <c r="F28" s="55">
        <v>1089</v>
      </c>
      <c r="G28" s="4"/>
      <c r="H28" s="56">
        <v>8.1</v>
      </c>
      <c r="I28" s="57">
        <v>5.5</v>
      </c>
      <c r="J28" s="57">
        <v>4.2</v>
      </c>
      <c r="K28" s="57">
        <v>28.2</v>
      </c>
      <c r="L28" s="57">
        <v>21.1</v>
      </c>
      <c r="M28" s="14"/>
      <c r="O28" s="9"/>
      <c r="P28" s="10"/>
      <c r="Q28" s="11"/>
      <c r="R28" s="12"/>
    </row>
    <row r="29" spans="1:18" ht="15.75">
      <c r="A29" s="4" t="s">
        <v>20</v>
      </c>
      <c r="B29" s="53">
        <v>157</v>
      </c>
      <c r="C29" s="54">
        <v>116</v>
      </c>
      <c r="D29" s="54">
        <v>76</v>
      </c>
      <c r="E29" s="55">
        <v>630</v>
      </c>
      <c r="F29" s="55">
        <v>674</v>
      </c>
      <c r="G29" s="4"/>
      <c r="H29" s="56">
        <v>6.3</v>
      </c>
      <c r="I29" s="57">
        <v>4.7</v>
      </c>
      <c r="J29" s="57">
        <v>3.1</v>
      </c>
      <c r="K29" s="57">
        <v>25.4</v>
      </c>
      <c r="L29" s="57">
        <v>27.1</v>
      </c>
      <c r="M29" s="14"/>
      <c r="O29" s="9"/>
      <c r="P29" s="10"/>
      <c r="Q29" s="11"/>
      <c r="R29" s="12"/>
    </row>
    <row r="30" spans="1:18" ht="15.75">
      <c r="A30" s="4" t="s">
        <v>21</v>
      </c>
      <c r="B30" s="53">
        <v>177</v>
      </c>
      <c r="C30" s="54">
        <v>131</v>
      </c>
      <c r="D30" s="54">
        <v>91</v>
      </c>
      <c r="E30" s="54">
        <v>598</v>
      </c>
      <c r="F30" s="54">
        <v>571</v>
      </c>
      <c r="G30" s="4"/>
      <c r="H30" s="56">
        <v>7.9</v>
      </c>
      <c r="I30" s="57">
        <v>5.8</v>
      </c>
      <c r="J30" s="57">
        <v>4</v>
      </c>
      <c r="K30" s="57">
        <v>26.6</v>
      </c>
      <c r="L30" s="57">
        <v>25.4</v>
      </c>
      <c r="M30" s="14"/>
      <c r="O30" s="9"/>
      <c r="P30" s="10"/>
      <c r="Q30" s="11"/>
      <c r="R30" s="12"/>
    </row>
    <row r="31" spans="1:18" ht="15.75">
      <c r="A31" s="4" t="s">
        <v>22</v>
      </c>
      <c r="B31" s="53">
        <v>242</v>
      </c>
      <c r="C31" s="54">
        <v>171</v>
      </c>
      <c r="D31" s="54">
        <v>121</v>
      </c>
      <c r="E31" s="55">
        <v>1064</v>
      </c>
      <c r="F31" s="54">
        <v>754</v>
      </c>
      <c r="G31" s="4"/>
      <c r="H31" s="56">
        <v>7</v>
      </c>
      <c r="I31" s="57">
        <v>4.9</v>
      </c>
      <c r="J31" s="57">
        <v>3.5</v>
      </c>
      <c r="K31" s="57">
        <v>30.8</v>
      </c>
      <c r="L31" s="57">
        <v>21.8</v>
      </c>
      <c r="M31" s="14"/>
      <c r="O31" s="9"/>
      <c r="P31" s="10"/>
      <c r="Q31" s="11"/>
      <c r="R31" s="12"/>
    </row>
    <row r="32" spans="1:18" ht="15.75">
      <c r="A32" s="4" t="s">
        <v>23</v>
      </c>
      <c r="B32" s="53">
        <v>299</v>
      </c>
      <c r="C32" s="54">
        <v>198</v>
      </c>
      <c r="D32" s="54">
        <v>164</v>
      </c>
      <c r="E32" s="55">
        <v>968</v>
      </c>
      <c r="F32" s="54">
        <v>840</v>
      </c>
      <c r="G32" s="4"/>
      <c r="H32" s="56">
        <v>8.4</v>
      </c>
      <c r="I32" s="57">
        <v>5.6</v>
      </c>
      <c r="J32" s="57">
        <v>4.6</v>
      </c>
      <c r="K32" s="57">
        <v>27.1</v>
      </c>
      <c r="L32" s="57">
        <v>23.5</v>
      </c>
      <c r="M32" s="14"/>
      <c r="O32" s="9"/>
      <c r="P32" s="10"/>
      <c r="Q32" s="11"/>
      <c r="R32" s="12"/>
    </row>
    <row r="33" spans="1:18" ht="15.75">
      <c r="A33" s="4" t="s">
        <v>24</v>
      </c>
      <c r="B33" s="53">
        <v>113</v>
      </c>
      <c r="C33" s="54">
        <v>102</v>
      </c>
      <c r="D33" s="54">
        <v>35</v>
      </c>
      <c r="E33" s="55">
        <v>306</v>
      </c>
      <c r="F33" s="54">
        <v>254</v>
      </c>
      <c r="G33" s="4"/>
      <c r="H33" s="56">
        <v>10</v>
      </c>
      <c r="I33" s="57">
        <v>9</v>
      </c>
      <c r="J33" s="57">
        <v>3.1</v>
      </c>
      <c r="K33" s="57">
        <v>27</v>
      </c>
      <c r="L33" s="57">
        <v>22.4</v>
      </c>
      <c r="M33" s="14"/>
      <c r="O33" s="9"/>
      <c r="P33" s="10"/>
      <c r="Q33" s="11"/>
      <c r="R33" s="12"/>
    </row>
    <row r="34" spans="1:18" ht="15.75">
      <c r="A34" s="4" t="s">
        <v>25</v>
      </c>
      <c r="B34" s="53">
        <v>287</v>
      </c>
      <c r="C34" s="54">
        <v>221</v>
      </c>
      <c r="D34" s="54">
        <v>142</v>
      </c>
      <c r="E34" s="55">
        <v>1017</v>
      </c>
      <c r="F34" s="54">
        <v>933</v>
      </c>
      <c r="G34" s="4"/>
      <c r="H34" s="56">
        <v>6.2</v>
      </c>
      <c r="I34" s="57">
        <v>4.8</v>
      </c>
      <c r="J34" s="57">
        <v>3.1</v>
      </c>
      <c r="K34" s="57">
        <v>22</v>
      </c>
      <c r="L34" s="57">
        <v>20.2</v>
      </c>
      <c r="M34" s="14"/>
      <c r="O34" s="9"/>
      <c r="P34" s="10"/>
      <c r="Q34" s="11"/>
      <c r="R34" s="12"/>
    </row>
    <row r="35" spans="1:18" ht="15.75">
      <c r="A35" s="4" t="s">
        <v>26</v>
      </c>
      <c r="B35" s="53">
        <v>537</v>
      </c>
      <c r="C35" s="54">
        <v>429</v>
      </c>
      <c r="D35" s="54">
        <v>249</v>
      </c>
      <c r="E35" s="55">
        <v>1277</v>
      </c>
      <c r="F35" s="55">
        <v>1349</v>
      </c>
      <c r="G35" s="4"/>
      <c r="H35" s="56">
        <v>10</v>
      </c>
      <c r="I35" s="57">
        <v>8</v>
      </c>
      <c r="J35" s="57">
        <v>4.6</v>
      </c>
      <c r="K35" s="57">
        <v>23.7</v>
      </c>
      <c r="L35" s="57">
        <v>25</v>
      </c>
      <c r="M35" s="14"/>
      <c r="O35" s="9"/>
      <c r="P35" s="10"/>
      <c r="Q35" s="11"/>
      <c r="R35" s="12"/>
    </row>
    <row r="36" spans="1:18" ht="15.75">
      <c r="A36" s="4" t="s">
        <v>27</v>
      </c>
      <c r="B36" s="53">
        <v>734</v>
      </c>
      <c r="C36" s="54">
        <v>539</v>
      </c>
      <c r="D36" s="54">
        <v>350</v>
      </c>
      <c r="E36" s="55">
        <v>2347</v>
      </c>
      <c r="F36" s="55">
        <v>2128</v>
      </c>
      <c r="G36" s="4"/>
      <c r="H36" s="56">
        <v>8.8</v>
      </c>
      <c r="I36" s="57">
        <v>6.4</v>
      </c>
      <c r="J36" s="57">
        <v>4.2</v>
      </c>
      <c r="K36" s="57">
        <v>28</v>
      </c>
      <c r="L36" s="57">
        <v>25.4</v>
      </c>
      <c r="M36" s="14"/>
      <c r="O36" s="9"/>
      <c r="P36" s="10"/>
      <c r="Q36" s="11"/>
      <c r="R36" s="12"/>
    </row>
    <row r="37" spans="1:18" ht="15.75">
      <c r="A37" s="4" t="s">
        <v>28</v>
      </c>
      <c r="B37" s="53">
        <v>349</v>
      </c>
      <c r="C37" s="54">
        <v>307</v>
      </c>
      <c r="D37" s="54">
        <v>135</v>
      </c>
      <c r="E37" s="55">
        <v>1071</v>
      </c>
      <c r="F37" s="55">
        <v>1193</v>
      </c>
      <c r="G37" s="4"/>
      <c r="H37" s="56">
        <v>8.2</v>
      </c>
      <c r="I37" s="57">
        <v>7.2</v>
      </c>
      <c r="J37" s="57">
        <v>3.2</v>
      </c>
      <c r="K37" s="57">
        <v>25</v>
      </c>
      <c r="L37" s="57">
        <v>27.9</v>
      </c>
      <c r="M37" s="14"/>
      <c r="O37" s="9"/>
      <c r="P37" s="10"/>
      <c r="Q37" s="11"/>
      <c r="R37" s="12"/>
    </row>
    <row r="38" spans="1:18" ht="15.75">
      <c r="A38" s="4" t="s">
        <v>29</v>
      </c>
      <c r="B38" s="53">
        <v>177</v>
      </c>
      <c r="C38" s="54">
        <v>120</v>
      </c>
      <c r="D38" s="54">
        <v>88</v>
      </c>
      <c r="E38" s="55">
        <v>638</v>
      </c>
      <c r="F38" s="55">
        <v>433</v>
      </c>
      <c r="G38" s="4"/>
      <c r="H38" s="56">
        <v>7.5</v>
      </c>
      <c r="I38" s="57">
        <v>5.1</v>
      </c>
      <c r="J38" s="57">
        <v>3.8</v>
      </c>
      <c r="K38" s="57">
        <v>27.1</v>
      </c>
      <c r="L38" s="57">
        <v>18.4</v>
      </c>
      <c r="M38" s="14"/>
      <c r="O38" s="9"/>
      <c r="P38" s="10"/>
      <c r="Q38" s="11"/>
      <c r="R38" s="12"/>
    </row>
    <row r="39" spans="1:18" ht="15.75">
      <c r="A39" s="4" t="s">
        <v>30</v>
      </c>
      <c r="B39" s="53">
        <v>385</v>
      </c>
      <c r="C39" s="54">
        <v>261</v>
      </c>
      <c r="D39" s="54">
        <v>181</v>
      </c>
      <c r="E39" s="55">
        <v>1427</v>
      </c>
      <c r="F39" s="55">
        <v>1148</v>
      </c>
      <c r="G39" s="4"/>
      <c r="H39" s="56">
        <v>8</v>
      </c>
      <c r="I39" s="57">
        <v>5.4</v>
      </c>
      <c r="J39" s="57">
        <v>3.8</v>
      </c>
      <c r="K39" s="57">
        <v>29.7</v>
      </c>
      <c r="L39" s="57">
        <v>23.9</v>
      </c>
      <c r="M39" s="14"/>
      <c r="O39" s="9"/>
      <c r="P39" s="10"/>
      <c r="Q39" s="11"/>
      <c r="R39" s="12"/>
    </row>
    <row r="40" spans="1:18" ht="15.75">
      <c r="A40" s="4" t="s">
        <v>31</v>
      </c>
      <c r="B40" s="53">
        <v>84</v>
      </c>
      <c r="C40" s="54">
        <v>73</v>
      </c>
      <c r="D40" s="54">
        <v>28</v>
      </c>
      <c r="E40" s="55">
        <v>218</v>
      </c>
      <c r="F40" s="55">
        <v>226</v>
      </c>
      <c r="G40" s="4"/>
      <c r="H40" s="56">
        <v>10.7</v>
      </c>
      <c r="I40" s="57">
        <v>9.2</v>
      </c>
      <c r="J40" s="57">
        <v>3.5</v>
      </c>
      <c r="K40" s="57">
        <v>27.6</v>
      </c>
      <c r="L40" s="57">
        <v>28.6</v>
      </c>
      <c r="M40" s="14"/>
      <c r="O40" s="9"/>
      <c r="P40" s="10"/>
      <c r="Q40" s="11"/>
      <c r="R40" s="12"/>
    </row>
    <row r="41" spans="1:18" ht="15.75">
      <c r="A41" s="4" t="s">
        <v>32</v>
      </c>
      <c r="B41" s="53">
        <v>102</v>
      </c>
      <c r="C41" s="54">
        <v>75</v>
      </c>
      <c r="D41" s="54">
        <v>48</v>
      </c>
      <c r="E41" s="54">
        <v>371</v>
      </c>
      <c r="F41" s="54">
        <v>385</v>
      </c>
      <c r="G41" s="4"/>
      <c r="H41" s="56">
        <v>7.1</v>
      </c>
      <c r="I41" s="57">
        <v>5.2</v>
      </c>
      <c r="J41" s="57">
        <v>3.3</v>
      </c>
      <c r="K41" s="57">
        <v>25.7</v>
      </c>
      <c r="L41" s="57">
        <v>26.7</v>
      </c>
      <c r="M41" s="14"/>
      <c r="O41" s="9"/>
      <c r="P41" s="10"/>
      <c r="Q41" s="11"/>
      <c r="R41" s="12"/>
    </row>
    <row r="42" spans="1:18" ht="15.75">
      <c r="A42" s="4" t="s">
        <v>33</v>
      </c>
      <c r="B42" s="53">
        <v>188</v>
      </c>
      <c r="C42" s="54">
        <v>136</v>
      </c>
      <c r="D42" s="54">
        <v>85</v>
      </c>
      <c r="E42" s="54">
        <v>539</v>
      </c>
      <c r="F42" s="54">
        <v>476</v>
      </c>
      <c r="G42" s="4"/>
      <c r="H42" s="56">
        <v>9.4</v>
      </c>
      <c r="I42" s="57">
        <v>6.8</v>
      </c>
      <c r="J42" s="57">
        <v>4.3</v>
      </c>
      <c r="K42" s="57">
        <v>26.9</v>
      </c>
      <c r="L42" s="57">
        <v>23.8</v>
      </c>
      <c r="M42" s="14"/>
      <c r="O42" s="9"/>
      <c r="P42" s="10"/>
      <c r="Q42" s="11"/>
      <c r="R42" s="12"/>
    </row>
    <row r="43" spans="1:18" ht="15.75">
      <c r="A43" s="4" t="s">
        <v>34</v>
      </c>
      <c r="B43" s="53">
        <v>98</v>
      </c>
      <c r="C43" s="54">
        <v>85</v>
      </c>
      <c r="D43" s="54">
        <v>34</v>
      </c>
      <c r="E43" s="54">
        <v>254</v>
      </c>
      <c r="F43" s="54">
        <v>265</v>
      </c>
      <c r="G43" s="4"/>
      <c r="H43" s="56">
        <v>8.9</v>
      </c>
      <c r="I43" s="57">
        <v>7.6</v>
      </c>
      <c r="J43" s="57">
        <v>3.1</v>
      </c>
      <c r="K43" s="57">
        <v>22.9</v>
      </c>
      <c r="L43" s="57">
        <v>23.8</v>
      </c>
      <c r="M43" s="14"/>
      <c r="O43" s="9"/>
      <c r="P43" s="10"/>
      <c r="Q43" s="11"/>
      <c r="R43" s="12"/>
    </row>
    <row r="44" spans="1:18" ht="15.75">
      <c r="A44" s="4" t="s">
        <v>35</v>
      </c>
      <c r="B44" s="53">
        <v>537</v>
      </c>
      <c r="C44" s="54">
        <v>379</v>
      </c>
      <c r="D44" s="54">
        <v>247</v>
      </c>
      <c r="E44" s="55">
        <v>1522</v>
      </c>
      <c r="F44" s="55">
        <v>1610</v>
      </c>
      <c r="G44" s="4"/>
      <c r="H44" s="56">
        <v>7.4</v>
      </c>
      <c r="I44" s="57">
        <v>5.3</v>
      </c>
      <c r="J44" s="57">
        <v>3.4</v>
      </c>
      <c r="K44" s="57">
        <v>21.1</v>
      </c>
      <c r="L44" s="57">
        <v>22.3</v>
      </c>
      <c r="M44" s="14"/>
      <c r="O44" s="9"/>
      <c r="P44" s="10"/>
      <c r="Q44" s="11"/>
      <c r="R44" s="12"/>
    </row>
    <row r="45" spans="1:18" ht="15.75">
      <c r="A45" s="4" t="s">
        <v>36</v>
      </c>
      <c r="B45" s="53">
        <v>132</v>
      </c>
      <c r="C45" s="54">
        <v>96</v>
      </c>
      <c r="D45" s="54">
        <v>61</v>
      </c>
      <c r="E45" s="55">
        <v>384</v>
      </c>
      <c r="F45" s="55">
        <v>322</v>
      </c>
      <c r="G45" s="4"/>
      <c r="H45" s="56">
        <v>8.3</v>
      </c>
      <c r="I45" s="57">
        <v>6.1</v>
      </c>
      <c r="J45" s="57">
        <v>3.8</v>
      </c>
      <c r="K45" s="57">
        <v>24.2</v>
      </c>
      <c r="L45" s="57">
        <v>20.3</v>
      </c>
      <c r="M45" s="14"/>
      <c r="O45" s="9"/>
      <c r="P45" s="10"/>
      <c r="Q45" s="11"/>
      <c r="R45" s="12"/>
    </row>
    <row r="46" spans="1:18" ht="15.75">
      <c r="A46" s="4" t="s">
        <v>37</v>
      </c>
      <c r="B46" s="58">
        <v>1508</v>
      </c>
      <c r="C46" s="55">
        <v>1139</v>
      </c>
      <c r="D46" s="54">
        <v>618</v>
      </c>
      <c r="E46" s="55">
        <v>3895</v>
      </c>
      <c r="F46" s="55">
        <v>3774</v>
      </c>
      <c r="G46" s="4"/>
      <c r="H46" s="56">
        <v>9.4</v>
      </c>
      <c r="I46" s="57">
        <v>7.1</v>
      </c>
      <c r="J46" s="57">
        <v>3.9</v>
      </c>
      <c r="K46" s="57">
        <v>24.2</v>
      </c>
      <c r="L46" s="57">
        <v>23.5</v>
      </c>
      <c r="M46" s="14"/>
      <c r="O46" s="9"/>
      <c r="P46" s="10"/>
      <c r="Q46" s="11"/>
      <c r="R46" s="12"/>
    </row>
    <row r="47" spans="1:18" ht="15.75">
      <c r="A47" s="4" t="s">
        <v>38</v>
      </c>
      <c r="B47" s="58">
        <v>549</v>
      </c>
      <c r="C47" s="55">
        <v>399</v>
      </c>
      <c r="D47" s="54">
        <v>285</v>
      </c>
      <c r="E47" s="55">
        <v>1876</v>
      </c>
      <c r="F47" s="55">
        <v>1390</v>
      </c>
      <c r="G47" s="4"/>
      <c r="H47" s="56">
        <v>7.7</v>
      </c>
      <c r="I47" s="57">
        <v>5.6</v>
      </c>
      <c r="J47" s="57">
        <v>4</v>
      </c>
      <c r="K47" s="57">
        <v>26.3</v>
      </c>
      <c r="L47" s="57">
        <v>19.5</v>
      </c>
      <c r="M47" s="14"/>
      <c r="O47" s="9"/>
      <c r="P47" s="10"/>
      <c r="Q47" s="11"/>
      <c r="R47" s="12"/>
    </row>
    <row r="48" spans="1:18" ht="15.75">
      <c r="A48" s="4" t="s">
        <v>39</v>
      </c>
      <c r="B48" s="53">
        <v>30</v>
      </c>
      <c r="C48" s="54">
        <v>23</v>
      </c>
      <c r="D48" s="54">
        <v>13</v>
      </c>
      <c r="E48" s="55">
        <v>134</v>
      </c>
      <c r="F48" s="55">
        <v>161</v>
      </c>
      <c r="G48" s="4"/>
      <c r="H48" s="56">
        <v>5.7</v>
      </c>
      <c r="I48" s="57">
        <v>4.4</v>
      </c>
      <c r="J48" s="57">
        <v>2.5</v>
      </c>
      <c r="K48" s="57">
        <v>25.2</v>
      </c>
      <c r="L48" s="57">
        <v>30.3</v>
      </c>
      <c r="M48" s="14"/>
      <c r="O48" s="9"/>
      <c r="P48" s="10"/>
      <c r="Q48" s="11"/>
      <c r="R48" s="12"/>
    </row>
    <row r="49" spans="1:18" ht="15.75">
      <c r="A49" s="4" t="s">
        <v>40</v>
      </c>
      <c r="B49" s="53">
        <v>754</v>
      </c>
      <c r="C49" s="54">
        <v>584</v>
      </c>
      <c r="D49" s="54">
        <v>328</v>
      </c>
      <c r="E49" s="55">
        <v>2709</v>
      </c>
      <c r="F49" s="55">
        <v>2326</v>
      </c>
      <c r="G49" s="4"/>
      <c r="H49" s="56">
        <v>7.9</v>
      </c>
      <c r="I49" s="57">
        <v>6.1</v>
      </c>
      <c r="J49" s="57">
        <v>3.5</v>
      </c>
      <c r="K49" s="57">
        <v>28.5</v>
      </c>
      <c r="L49" s="57">
        <v>24.5</v>
      </c>
      <c r="M49" s="14"/>
      <c r="O49" s="9"/>
      <c r="P49" s="10"/>
      <c r="Q49" s="11"/>
      <c r="R49" s="12"/>
    </row>
    <row r="50" spans="1:18" ht="15.75">
      <c r="A50" s="4" t="s">
        <v>41</v>
      </c>
      <c r="B50" s="53">
        <v>244</v>
      </c>
      <c r="C50" s="54">
        <v>153</v>
      </c>
      <c r="D50" s="54">
        <v>117</v>
      </c>
      <c r="E50" s="55">
        <v>908</v>
      </c>
      <c r="F50" s="55">
        <v>613</v>
      </c>
      <c r="G50" s="4"/>
      <c r="H50" s="56">
        <v>8.4</v>
      </c>
      <c r="I50" s="57">
        <v>5.3</v>
      </c>
      <c r="J50" s="57">
        <v>4</v>
      </c>
      <c r="K50" s="57">
        <v>31.3</v>
      </c>
      <c r="L50" s="57">
        <v>21.1</v>
      </c>
      <c r="M50" s="14"/>
      <c r="O50" s="9"/>
      <c r="P50" s="10"/>
      <c r="Q50" s="11"/>
      <c r="R50" s="12"/>
    </row>
    <row r="51" spans="1:18" ht="15.75">
      <c r="A51" s="4" t="s">
        <v>42</v>
      </c>
      <c r="B51" s="53">
        <v>295</v>
      </c>
      <c r="C51" s="54">
        <v>242</v>
      </c>
      <c r="D51" s="54">
        <v>116</v>
      </c>
      <c r="E51" s="54">
        <v>700</v>
      </c>
      <c r="F51" s="54">
        <v>665</v>
      </c>
      <c r="G51" s="4"/>
      <c r="H51" s="56">
        <v>9.6</v>
      </c>
      <c r="I51" s="57">
        <v>7.9</v>
      </c>
      <c r="J51" s="57">
        <v>3.8</v>
      </c>
      <c r="K51" s="57">
        <v>22.8</v>
      </c>
      <c r="L51" s="57">
        <v>21.6</v>
      </c>
      <c r="M51" s="14"/>
      <c r="O51" s="9"/>
      <c r="P51" s="10"/>
      <c r="Q51" s="11"/>
      <c r="R51" s="12"/>
    </row>
    <row r="52" spans="1:18" ht="15.75">
      <c r="A52" s="4" t="s">
        <v>43</v>
      </c>
      <c r="B52" s="53">
        <v>798</v>
      </c>
      <c r="C52" s="54">
        <v>605</v>
      </c>
      <c r="D52" s="54">
        <v>333</v>
      </c>
      <c r="E52" s="55">
        <v>2753</v>
      </c>
      <c r="F52" s="55">
        <v>2411</v>
      </c>
      <c r="G52" s="4"/>
      <c r="H52" s="56">
        <v>7.7</v>
      </c>
      <c r="I52" s="57">
        <v>5.8</v>
      </c>
      <c r="J52" s="57">
        <v>3.2</v>
      </c>
      <c r="K52" s="57">
        <v>26.4</v>
      </c>
      <c r="L52" s="57">
        <v>23.1</v>
      </c>
      <c r="M52" s="14"/>
      <c r="O52" s="9"/>
      <c r="P52" s="10"/>
      <c r="Q52" s="11"/>
      <c r="R52" s="12"/>
    </row>
    <row r="53" spans="1:18" ht="15.75">
      <c r="A53" s="4" t="s">
        <v>44</v>
      </c>
      <c r="B53" s="53">
        <v>101</v>
      </c>
      <c r="C53" s="54">
        <v>83</v>
      </c>
      <c r="D53" s="54">
        <v>41</v>
      </c>
      <c r="E53" s="55">
        <v>223</v>
      </c>
      <c r="F53" s="55">
        <v>244</v>
      </c>
      <c r="G53" s="4"/>
      <c r="H53" s="56">
        <v>11.2</v>
      </c>
      <c r="I53" s="57">
        <v>9.2</v>
      </c>
      <c r="J53" s="57">
        <v>4.5</v>
      </c>
      <c r="K53" s="57">
        <v>24.7</v>
      </c>
      <c r="L53" s="57">
        <v>27.1</v>
      </c>
      <c r="M53" s="14"/>
      <c r="O53" s="9"/>
      <c r="P53" s="10"/>
      <c r="Q53" s="11"/>
      <c r="R53" s="12"/>
    </row>
    <row r="54" spans="1:18" ht="15.75">
      <c r="A54" s="4" t="s">
        <v>45</v>
      </c>
      <c r="B54" s="53">
        <v>255</v>
      </c>
      <c r="C54" s="54">
        <v>191</v>
      </c>
      <c r="D54" s="54">
        <v>122</v>
      </c>
      <c r="E54" s="55">
        <v>1050</v>
      </c>
      <c r="F54" s="54">
        <v>735</v>
      </c>
      <c r="G54" s="4"/>
      <c r="H54" s="56">
        <v>7.3</v>
      </c>
      <c r="I54" s="57">
        <v>5.4</v>
      </c>
      <c r="J54" s="57">
        <v>3.5</v>
      </c>
      <c r="K54" s="57">
        <v>29.8</v>
      </c>
      <c r="L54" s="57">
        <v>20.9</v>
      </c>
      <c r="M54" s="14"/>
      <c r="O54" s="9"/>
      <c r="P54" s="10"/>
      <c r="Q54" s="11"/>
      <c r="R54" s="12"/>
    </row>
    <row r="55" spans="1:18" ht="15.75">
      <c r="A55" s="4" t="s">
        <v>46</v>
      </c>
      <c r="B55" s="53">
        <v>44</v>
      </c>
      <c r="C55" s="54">
        <v>33</v>
      </c>
      <c r="D55" s="54">
        <v>18</v>
      </c>
      <c r="E55" s="54">
        <v>168</v>
      </c>
      <c r="F55" s="54">
        <v>179</v>
      </c>
      <c r="G55" s="4"/>
      <c r="H55" s="56">
        <v>6.9</v>
      </c>
      <c r="I55" s="57">
        <v>5.2</v>
      </c>
      <c r="J55" s="57">
        <v>2.8</v>
      </c>
      <c r="K55" s="57">
        <v>26.5</v>
      </c>
      <c r="L55" s="57">
        <v>28.1</v>
      </c>
      <c r="M55" s="14"/>
      <c r="O55" s="9"/>
      <c r="P55" s="10"/>
      <c r="Q55" s="11"/>
      <c r="R55" s="12"/>
    </row>
    <row r="56" spans="1:18" ht="15.75">
      <c r="A56" s="4" t="s">
        <v>47</v>
      </c>
      <c r="B56" s="53">
        <v>442</v>
      </c>
      <c r="C56" s="54">
        <v>303</v>
      </c>
      <c r="D56" s="54">
        <v>234</v>
      </c>
      <c r="E56" s="55">
        <v>1581</v>
      </c>
      <c r="F56" s="55">
        <v>1021</v>
      </c>
      <c r="G56" s="4"/>
      <c r="H56" s="56">
        <v>8.9</v>
      </c>
      <c r="I56" s="57">
        <v>6.1</v>
      </c>
      <c r="J56" s="57">
        <v>4.7</v>
      </c>
      <c r="K56" s="57">
        <v>31.8</v>
      </c>
      <c r="L56" s="57">
        <v>20.5</v>
      </c>
      <c r="M56" s="14"/>
      <c r="O56" s="9"/>
      <c r="P56" s="10"/>
      <c r="Q56" s="11"/>
      <c r="R56" s="12"/>
    </row>
    <row r="57" spans="1:18" ht="15.75">
      <c r="A57" s="4" t="s">
        <v>48</v>
      </c>
      <c r="B57" s="58">
        <v>1247</v>
      </c>
      <c r="C57" s="54">
        <v>800</v>
      </c>
      <c r="D57" s="54">
        <v>721</v>
      </c>
      <c r="E57" s="55">
        <v>4696</v>
      </c>
      <c r="F57" s="55">
        <v>4421</v>
      </c>
      <c r="G57" s="4"/>
      <c r="H57" s="56">
        <v>6.8</v>
      </c>
      <c r="I57" s="57">
        <v>4.4</v>
      </c>
      <c r="J57" s="57">
        <v>3.9</v>
      </c>
      <c r="K57" s="57">
        <v>25.5</v>
      </c>
      <c r="L57" s="57">
        <v>24.1</v>
      </c>
      <c r="M57" s="14"/>
      <c r="O57" s="9"/>
      <c r="P57" s="10"/>
      <c r="Q57" s="11"/>
      <c r="R57" s="12"/>
    </row>
    <row r="58" spans="1:18" ht="15.75">
      <c r="A58" s="4" t="s">
        <v>49</v>
      </c>
      <c r="B58" s="58">
        <v>133</v>
      </c>
      <c r="C58" s="54">
        <v>85</v>
      </c>
      <c r="D58" s="54">
        <v>75</v>
      </c>
      <c r="E58" s="55">
        <v>377</v>
      </c>
      <c r="F58" s="55">
        <v>339</v>
      </c>
      <c r="G58" s="4"/>
      <c r="H58" s="56">
        <v>6.8</v>
      </c>
      <c r="I58" s="57">
        <v>4.3</v>
      </c>
      <c r="J58" s="57">
        <v>3.9</v>
      </c>
      <c r="K58" s="57">
        <v>19.3</v>
      </c>
      <c r="L58" s="57">
        <v>17.4</v>
      </c>
      <c r="M58" s="14"/>
      <c r="O58" s="9"/>
      <c r="P58" s="10"/>
      <c r="Q58" s="11"/>
      <c r="R58" s="12"/>
    </row>
    <row r="59" spans="1:18" ht="15.75">
      <c r="A59" s="4" t="s">
        <v>50</v>
      </c>
      <c r="B59" s="53">
        <v>59</v>
      </c>
      <c r="C59" s="54">
        <v>52</v>
      </c>
      <c r="D59" s="54">
        <v>21</v>
      </c>
      <c r="E59" s="54">
        <v>134</v>
      </c>
      <c r="F59" s="54">
        <v>140</v>
      </c>
      <c r="G59" s="4"/>
      <c r="H59" s="56">
        <v>11</v>
      </c>
      <c r="I59" s="57">
        <v>9.7</v>
      </c>
      <c r="J59" s="57">
        <v>4</v>
      </c>
      <c r="K59" s="57">
        <v>25.1</v>
      </c>
      <c r="L59" s="57">
        <v>26</v>
      </c>
      <c r="M59" s="14"/>
      <c r="O59" s="9"/>
      <c r="P59" s="10"/>
      <c r="Q59" s="11"/>
      <c r="R59" s="12"/>
    </row>
    <row r="60" spans="1:18" ht="15.75">
      <c r="A60" s="4" t="s">
        <v>51</v>
      </c>
      <c r="B60" s="53">
        <v>448</v>
      </c>
      <c r="C60" s="54">
        <v>341</v>
      </c>
      <c r="D60" s="54">
        <v>210</v>
      </c>
      <c r="E60" s="55">
        <v>1535</v>
      </c>
      <c r="F60" s="55">
        <v>1344</v>
      </c>
      <c r="G60" s="4"/>
      <c r="H60" s="56">
        <v>7.3</v>
      </c>
      <c r="I60" s="57">
        <v>5.5</v>
      </c>
      <c r="J60" s="57">
        <v>3.4</v>
      </c>
      <c r="K60" s="57">
        <v>24.9</v>
      </c>
      <c r="L60" s="57">
        <v>21.8</v>
      </c>
      <c r="M60" s="14"/>
      <c r="O60" s="9"/>
      <c r="P60" s="10"/>
      <c r="Q60" s="11"/>
      <c r="R60" s="12"/>
    </row>
    <row r="61" spans="1:18" ht="15.75">
      <c r="A61" s="4" t="s">
        <v>52</v>
      </c>
      <c r="B61" s="53">
        <v>528</v>
      </c>
      <c r="C61" s="54">
        <v>434</v>
      </c>
      <c r="D61" s="54">
        <v>206</v>
      </c>
      <c r="E61" s="55">
        <v>1225</v>
      </c>
      <c r="F61" s="55">
        <v>1199</v>
      </c>
      <c r="G61" s="4"/>
      <c r="H61" s="56">
        <v>10</v>
      </c>
      <c r="I61" s="57">
        <v>8.3</v>
      </c>
      <c r="J61" s="57">
        <v>3.9</v>
      </c>
      <c r="K61" s="57">
        <v>23.3</v>
      </c>
      <c r="L61" s="57">
        <v>22.8</v>
      </c>
      <c r="M61" s="14"/>
      <c r="O61" s="9"/>
      <c r="P61" s="10"/>
      <c r="Q61" s="11"/>
      <c r="R61" s="12"/>
    </row>
    <row r="62" spans="1:18" ht="15.75">
      <c r="A62" s="4" t="s">
        <v>53</v>
      </c>
      <c r="B62" s="53">
        <v>123</v>
      </c>
      <c r="C62" s="54">
        <v>92</v>
      </c>
      <c r="D62" s="54">
        <v>65</v>
      </c>
      <c r="E62" s="55">
        <v>501</v>
      </c>
      <c r="F62" s="55">
        <v>292</v>
      </c>
      <c r="G62" s="4"/>
      <c r="H62" s="56">
        <v>8</v>
      </c>
      <c r="I62" s="57">
        <v>6</v>
      </c>
      <c r="J62" s="57">
        <v>4.2</v>
      </c>
      <c r="K62" s="57">
        <v>32.5</v>
      </c>
      <c r="L62" s="57">
        <v>18.9</v>
      </c>
      <c r="M62" s="14"/>
      <c r="O62" s="9"/>
      <c r="P62" s="10"/>
      <c r="Q62" s="11"/>
      <c r="R62" s="12"/>
    </row>
    <row r="63" spans="1:18" ht="15.75">
      <c r="A63" s="4" t="s">
        <v>54</v>
      </c>
      <c r="B63" s="53">
        <v>333</v>
      </c>
      <c r="C63" s="54">
        <v>259</v>
      </c>
      <c r="D63" s="54">
        <v>148</v>
      </c>
      <c r="E63" s="55">
        <v>1289</v>
      </c>
      <c r="F63" s="55">
        <v>1363</v>
      </c>
      <c r="G63" s="4"/>
      <c r="H63" s="56">
        <v>7.2</v>
      </c>
      <c r="I63" s="57">
        <v>5.6</v>
      </c>
      <c r="J63" s="57">
        <v>3.2</v>
      </c>
      <c r="K63" s="57">
        <v>27.8</v>
      </c>
      <c r="L63" s="57">
        <v>29.4</v>
      </c>
      <c r="M63" s="14"/>
      <c r="O63" s="9"/>
      <c r="P63" s="10"/>
      <c r="Q63" s="11"/>
      <c r="R63" s="12"/>
    </row>
    <row r="64" spans="1:18" ht="15.75">
      <c r="A64" s="28" t="s">
        <v>55</v>
      </c>
      <c r="B64" s="59">
        <v>37</v>
      </c>
      <c r="C64" s="54">
        <v>29</v>
      </c>
      <c r="D64" s="54">
        <v>16</v>
      </c>
      <c r="E64" s="55">
        <v>119</v>
      </c>
      <c r="F64" s="55">
        <v>108</v>
      </c>
      <c r="G64" s="4"/>
      <c r="H64" s="56">
        <v>8.7</v>
      </c>
      <c r="I64" s="57">
        <v>6.8</v>
      </c>
      <c r="J64" s="57">
        <v>3.6</v>
      </c>
      <c r="K64" s="57">
        <v>27.8</v>
      </c>
      <c r="L64" s="57">
        <v>25.2</v>
      </c>
      <c r="M64" s="14"/>
      <c r="O64" s="9"/>
      <c r="P64" s="10"/>
      <c r="Q64" s="11"/>
      <c r="R64" s="12"/>
    </row>
    <row r="65" spans="1:15" ht="15.75">
      <c r="A65" s="29"/>
      <c r="B65" s="3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4"/>
      <c r="N65" s="1"/>
      <c r="O65" s="1"/>
    </row>
    <row r="66" spans="1:13" ht="15.75">
      <c r="A66" s="2" t="s">
        <v>56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</row>
    <row r="67" spans="1:13" ht="15.75">
      <c r="A67" s="2" t="s">
        <v>89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1:13" ht="15.75">
      <c r="A68" s="2" t="s">
        <v>58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  <row r="70" spans="1:13" ht="15.75">
      <c r="A70" t="s">
        <v>63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</row>
    <row r="71" spans="1:13" ht="15.75">
      <c r="A71" s="33" t="s">
        <v>64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  <row r="72" spans="1:13" ht="15.75">
      <c r="A72" s="3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1:13" ht="15.75">
      <c r="A73" s="3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1:13" ht="15.75">
      <c r="A74" s="3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</row>
    <row r="75" spans="1:13" ht="15.75">
      <c r="A75" s="3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  <row r="76" spans="1:13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1:13" ht="15.75">
      <c r="A77" s="2"/>
      <c r="B77" s="13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1:13" ht="15.75">
      <c r="A78" s="2"/>
      <c r="B78" s="13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</row>
    <row r="79" spans="1:13" ht="15.75">
      <c r="A79" s="2"/>
      <c r="B79" s="13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</row>
    <row r="80" spans="1:13" ht="15.75">
      <c r="A80" s="2"/>
      <c r="B80" s="13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</row>
    <row r="81" spans="1:13" ht="15.75">
      <c r="A81" s="2"/>
      <c r="B81" s="13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  <row r="82" spans="1:13" ht="15.75">
      <c r="A82" s="2"/>
      <c r="B82" s="13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</row>
    <row r="83" spans="1:13" ht="15.75">
      <c r="A83" s="2"/>
      <c r="B83" s="13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1:13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  <row r="85" spans="1:13" ht="15.7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2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ht="15.75">
      <c r="A107" s="3"/>
    </row>
  </sheetData>
  <hyperlinks>
    <hyperlink ref="A71" r:id="rId1" display="http://oas.samhsa.gov/nsduh.htm"/>
    <hyperlink ref="A3" location="Notes!A1" display="See notes.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5.75">
      <c r="A1" t="s">
        <v>97</v>
      </c>
    </row>
    <row r="3" ht="15.75">
      <c r="A3" s="33" t="s">
        <v>93</v>
      </c>
    </row>
    <row r="5" ht="15.75">
      <c r="A5" t="s">
        <v>86</v>
      </c>
    </row>
    <row r="6" ht="15.75">
      <c r="A6" t="s">
        <v>94</v>
      </c>
    </row>
    <row r="7" ht="15.75">
      <c r="A7" t="s">
        <v>85</v>
      </c>
    </row>
    <row r="8" ht="15.75">
      <c r="A8" t="s">
        <v>72</v>
      </c>
    </row>
    <row r="9" ht="15.75">
      <c r="A9" t="s">
        <v>59</v>
      </c>
    </row>
    <row r="10" ht="15.75">
      <c r="A10" t="s">
        <v>60</v>
      </c>
    </row>
    <row r="11" ht="15.75">
      <c r="A11" t="s">
        <v>83</v>
      </c>
    </row>
    <row r="12" ht="15.75">
      <c r="A12" t="s">
        <v>0</v>
      </c>
    </row>
    <row r="13" ht="15.75">
      <c r="A13" t="s">
        <v>61</v>
      </c>
    </row>
    <row r="14" ht="15.75">
      <c r="A14" t="s">
        <v>73</v>
      </c>
    </row>
    <row r="15" ht="15.75">
      <c r="A15" t="s">
        <v>74</v>
      </c>
    </row>
    <row r="16" ht="15.75">
      <c r="A16" t="s">
        <v>84</v>
      </c>
    </row>
    <row r="17" ht="15.75">
      <c r="A17" t="s">
        <v>87</v>
      </c>
    </row>
    <row r="19" ht="15.75">
      <c r="A19" t="s">
        <v>62</v>
      </c>
    </row>
    <row r="20" ht="15.75">
      <c r="A20" t="s">
        <v>95</v>
      </c>
    </row>
    <row r="21" ht="15.75">
      <c r="A21" t="s">
        <v>68</v>
      </c>
    </row>
    <row r="22" ht="15.75">
      <c r="A22" t="s">
        <v>69</v>
      </c>
    </row>
    <row r="23" ht="15.75">
      <c r="A23" t="s">
        <v>71</v>
      </c>
    </row>
    <row r="24" ht="15.75">
      <c r="A24" t="s">
        <v>70</v>
      </c>
    </row>
    <row r="25" ht="15.75">
      <c r="A25" t="s">
        <v>65</v>
      </c>
    </row>
    <row r="26" ht="15.75">
      <c r="A26" t="s">
        <v>66</v>
      </c>
    </row>
    <row r="28" ht="15.75">
      <c r="A28" t="s">
        <v>56</v>
      </c>
    </row>
    <row r="29" ht="15.75">
      <c r="A29" t="s">
        <v>96</v>
      </c>
    </row>
    <row r="31" ht="15.75">
      <c r="A31" t="s">
        <v>88</v>
      </c>
    </row>
    <row r="32" ht="15.75">
      <c r="A32" s="2" t="s">
        <v>58</v>
      </c>
    </row>
    <row r="34" ht="15.75">
      <c r="A34" t="s">
        <v>63</v>
      </c>
    </row>
    <row r="35" ht="15.75">
      <c r="A35" s="33" t="s">
        <v>64</v>
      </c>
    </row>
  </sheetData>
  <hyperlinks>
    <hyperlink ref="A3" location="Data!A1" display="Back to data."/>
    <hyperlink ref="A35" r:id="rId1" display="http://oas.samhsa.gov/nsduh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Use of Selected Drugs by State</dc:title>
  <dc:subject/>
  <dc:creator>U.S. Census Bureau</dc:creator>
  <cp:keywords/>
  <dc:description/>
  <cp:lastModifiedBy>Bureau Of The Census</cp:lastModifiedBy>
  <cp:lastPrinted>2007-08-06T18:19:34Z</cp:lastPrinted>
  <dcterms:created xsi:type="dcterms:W3CDTF">2005-08-09T11:16:57Z</dcterms:created>
  <dcterms:modified xsi:type="dcterms:W3CDTF">2008-11-17T13:24:59Z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