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05" windowHeight="6795" activeTab="0"/>
  </bookViews>
  <sheets>
    <sheet name="Data" sheetId="1" r:id="rId1"/>
    <sheet name="Notes" sheetId="2" r:id="rId2"/>
  </sheets>
  <definedNames>
    <definedName name="_xlnm.Print_Area" localSheetId="0">'Data'!$A$1:$O$32</definedName>
  </definedNames>
  <calcPr fullCalcOnLoad="1"/>
</workbook>
</file>

<file path=xl/sharedStrings.xml><?xml version="1.0" encoding="utf-8"?>
<sst xmlns="http://schemas.openxmlformats.org/spreadsheetml/2006/main" count="57" uniqueCount="50">
  <si>
    <t>Organization</t>
  </si>
  <si>
    <t>U.S. Customs &amp; Border Protection</t>
  </si>
  <si>
    <t>U.S. Immigration &amp; Customs Enforcement</t>
  </si>
  <si>
    <t>Transportation Security Administration</t>
  </si>
  <si>
    <t>U.S. Coast Guard</t>
  </si>
  <si>
    <t>U.S. Secret Service</t>
  </si>
  <si>
    <t>U.S. Citizenship &amp; Immigration Services</t>
  </si>
  <si>
    <t>Science &amp; Technology Directorate (S&amp;T)</t>
  </si>
  <si>
    <t>Federal Law Enforcement Training Center</t>
  </si>
  <si>
    <t>(X)</t>
  </si>
  <si>
    <t>Expenditures</t>
  </si>
  <si>
    <t>Source: Department of Homeland Security, Budget-in-Brief, Fiscal Year 2006.</t>
  </si>
  <si>
    <t>\&lt;http://www.dhs.gov/interweb/assetlibrary/Budget_BIB-FY2006.pdf\&gt;(accessed 7 February 2005)</t>
  </si>
  <si>
    <t xml:space="preserve">FTEs 2005 found on pages 100 -102 of the 2006 Budget in Brief, FY 2005 Enacted" column. </t>
  </si>
  <si>
    <t>FTEs 2004 found on page 62 of the 2005 Budget in Brief, "FY 2004 Enacted" column.</t>
  </si>
  <si>
    <t>Budget Authority data found on page 15 of overview, "Total Budget Authority by Organization".</t>
  </si>
  <si>
    <t>Notes to Statistician</t>
  </si>
  <si>
    <t>Federal Emergency Management Agency (FEMA)</t>
  </si>
  <si>
    <r>
      <t xml:space="preserve">2005 </t>
    </r>
    <r>
      <rPr>
        <sz val="12"/>
        <rFont val="Courier New"/>
        <family val="3"/>
      </rPr>
      <t>\1</t>
    </r>
  </si>
  <si>
    <r>
      <t xml:space="preserve">2006  </t>
    </r>
    <r>
      <rPr>
        <sz val="12"/>
        <rFont val="Courier New"/>
        <family val="3"/>
      </rPr>
      <t>\1</t>
    </r>
  </si>
  <si>
    <r>
      <t xml:space="preserve">2004 </t>
    </r>
    <r>
      <rPr>
        <sz val="12"/>
        <rFont val="Courier New"/>
        <family val="3"/>
      </rPr>
      <t>\1</t>
    </r>
  </si>
  <si>
    <t>Full-time employees</t>
  </si>
  <si>
    <t>Office of the Inspector General</t>
  </si>
  <si>
    <t>Domestic Nuclear Detection Office</t>
  </si>
  <si>
    <t>National Protection and Program Directorate</t>
  </si>
  <si>
    <t>Office of Health Affairs</t>
  </si>
  <si>
    <t xml:space="preserve">[Expenditures in thousands of dollars (43,304,935 represents $43,304,935,000). </t>
  </si>
  <si>
    <t xml:space="preserve">of the Federal Coordinator for Gulf Coast Rebuilding, the Office of the Undersecretary for Management, </t>
  </si>
  <si>
    <t>the Office of the Chief Financial Officer,  and the Office of the Chief Information Officer.</t>
  </si>
  <si>
    <t>Programs &amp; Emergency Management Perf. Grants, and Assistance to Firefighters Grants.</t>
  </si>
  <si>
    <t>\&lt;http://www.dhs.gov/xabout/budget/\&gt; (accessed 26 March 2008).</t>
  </si>
  <si>
    <t>constitute homeland security funding (e.g., Coast Guard search and rescue activities]</t>
  </si>
  <si>
    <r>
      <t>For year ending September 30.</t>
    </r>
    <r>
      <rPr>
        <sz val="12"/>
        <rFont val="Courier New"/>
        <family val="3"/>
      </rPr>
      <t xml:space="preserve"> Not all activities carried out by DHS</t>
    </r>
  </si>
  <si>
    <t>\3</t>
  </si>
  <si>
    <t>FEMA Grants \2</t>
  </si>
  <si>
    <t xml:space="preserve">    Total budget authority </t>
  </si>
  <si>
    <t xml:space="preserve">\1 Departmental operations is comprised of the Office of the Secretary &amp; Executive Management, the Office </t>
  </si>
  <si>
    <t xml:space="preserve">\2 Includes the following FEMA appropriations: State and Local </t>
  </si>
  <si>
    <t xml:space="preserve">\3 Employee data are included in the FEMA total full-time employees. </t>
  </si>
  <si>
    <t>Departmental operations \1</t>
  </si>
  <si>
    <t xml:space="preserve">Analysis and operations </t>
  </si>
  <si>
    <t>See notes.</t>
  </si>
  <si>
    <t>FOOTNOTES</t>
  </si>
  <si>
    <t>HEADNOTE</t>
  </si>
  <si>
    <t>Back to data.</t>
  </si>
  <si>
    <t>Source: U.S. Department of Homeland Security, "Budget-in-Brief, Fiscal Year 2009;"</t>
  </si>
  <si>
    <t>INTERNET LINK</t>
  </si>
  <si>
    <t>http://www.dhs.gov/xabout/budget</t>
  </si>
  <si>
    <r>
      <t>Table 509.</t>
    </r>
    <r>
      <rPr>
        <b/>
        <sz val="12"/>
        <rFont val="Courier New"/>
        <family val="3"/>
      </rPr>
      <t xml:space="preserve"> Department of Homeland Security Total Budget Authority and Personnel by Organization</t>
    </r>
  </si>
  <si>
    <t xml:space="preserve">  Expenditures (1,000)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</si>
</sst>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 quotePrefix="1">
      <alignment horizontal="right"/>
    </xf>
    <xf numFmtId="0" fontId="0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4" xfId="0" applyNumberFormat="1" applyFont="1" applyBorder="1" applyAlignment="1" quotePrefix="1">
      <alignment horizontal="right"/>
    </xf>
    <xf numFmtId="0" fontId="0" fillId="0" borderId="6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20" applyAlignment="1">
      <alignment/>
    </xf>
    <xf numFmtId="3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showGridLines="0" tabSelected="1" zoomScale="75" zoomScaleNormal="75" workbookViewId="0" topLeftCell="A1">
      <selection activeCell="J5" sqref="J5"/>
    </sheetView>
  </sheetViews>
  <sheetFormatPr defaultColWidth="8.796875" defaultRowHeight="15.75"/>
  <cols>
    <col min="1" max="1" width="61.296875" style="2" customWidth="1"/>
    <col min="2" max="5" width="12.69921875" style="2" hidden="1" customWidth="1"/>
    <col min="6" max="6" width="11.8984375" style="2" hidden="1" customWidth="1"/>
    <col min="7" max="8" width="11.8984375" style="2" customWidth="1"/>
    <col min="9" max="9" width="18.19921875" style="2" hidden="1" customWidth="1"/>
    <col min="10" max="10" width="11.8984375" style="2" customWidth="1"/>
    <col min="11" max="12" width="8.796875" style="2" customWidth="1"/>
    <col min="13" max="13" width="12" style="2" customWidth="1"/>
    <col min="14" max="14" width="10.8984375" style="2" customWidth="1"/>
    <col min="15" max="15" width="14.19921875" style="2" customWidth="1"/>
    <col min="16" max="16384" width="8.796875" style="2" customWidth="1"/>
  </cols>
  <sheetData>
    <row r="1" ht="16.5">
      <c r="A1" s="2" t="s">
        <v>48</v>
      </c>
    </row>
    <row r="3" ht="15.75">
      <c r="A3" s="53" t="s">
        <v>41</v>
      </c>
    </row>
    <row r="5" spans="1:15" ht="15.75">
      <c r="A5" s="3"/>
      <c r="G5" s="50" t="s">
        <v>49</v>
      </c>
      <c r="H5" s="36"/>
      <c r="I5" s="51" t="s">
        <v>21</v>
      </c>
      <c r="J5" s="55" t="s">
        <v>21</v>
      </c>
      <c r="K5" s="35"/>
      <c r="L5" s="56"/>
      <c r="M5" s="56"/>
      <c r="N5" s="56"/>
      <c r="O5" s="56"/>
    </row>
    <row r="6" spans="1:10" ht="15.75">
      <c r="A6" s="37" t="s">
        <v>0</v>
      </c>
      <c r="B6" s="24"/>
      <c r="C6" s="24"/>
      <c r="D6" s="24" t="s">
        <v>10</v>
      </c>
      <c r="E6" s="24"/>
      <c r="F6" s="24"/>
      <c r="G6" s="4"/>
      <c r="H6" s="30"/>
      <c r="I6" s="5"/>
      <c r="J6" s="7"/>
    </row>
    <row r="7" spans="1:15" ht="16.5">
      <c r="A7" s="38"/>
      <c r="B7" s="4"/>
      <c r="C7" s="5"/>
      <c r="D7" s="5"/>
      <c r="E7" s="5"/>
      <c r="F7" s="4"/>
      <c r="G7" s="23">
        <v>2007</v>
      </c>
      <c r="H7" s="31">
        <v>2008</v>
      </c>
      <c r="I7" s="22">
        <v>2005</v>
      </c>
      <c r="J7" s="22">
        <v>2007</v>
      </c>
      <c r="K7" s="22">
        <v>2008</v>
      </c>
      <c r="L7" s="7"/>
      <c r="O7" s="52"/>
    </row>
    <row r="8" spans="1:15" ht="16.5" hidden="1">
      <c r="A8" s="7"/>
      <c r="B8" s="41"/>
      <c r="C8" s="42"/>
      <c r="D8" s="42"/>
      <c r="E8" s="42"/>
      <c r="F8" s="41"/>
      <c r="G8" s="45">
        <f>G9-SUM(G10:G25)</f>
        <v>0</v>
      </c>
      <c r="H8" s="44">
        <f>H9-SUM(H10:H25)</f>
        <v>0</v>
      </c>
      <c r="I8" s="43"/>
      <c r="J8" s="44">
        <f>J9-SUM(J10:J25)</f>
        <v>0</v>
      </c>
      <c r="K8" s="43"/>
      <c r="O8" s="44">
        <f>K9-SUM(K10:K25)</f>
        <v>0</v>
      </c>
    </row>
    <row r="9" spans="1:11" ht="16.5">
      <c r="A9" s="40" t="s">
        <v>35</v>
      </c>
      <c r="B9" s="6">
        <v>2004</v>
      </c>
      <c r="C9" s="22">
        <v>2005</v>
      </c>
      <c r="D9" s="22" t="s">
        <v>18</v>
      </c>
      <c r="E9" s="22" t="s">
        <v>19</v>
      </c>
      <c r="F9" s="23" t="s">
        <v>20</v>
      </c>
      <c r="G9" s="8">
        <v>43304935</v>
      </c>
      <c r="H9" s="32">
        <v>47285102</v>
      </c>
      <c r="I9" s="10"/>
      <c r="J9" s="11">
        <v>185570</v>
      </c>
      <c r="K9" s="12">
        <v>195865</v>
      </c>
    </row>
    <row r="10" spans="1:19" ht="15.75">
      <c r="A10" s="7" t="s">
        <v>39</v>
      </c>
      <c r="B10" s="8"/>
      <c r="C10" s="9"/>
      <c r="D10" s="25">
        <v>38369517</v>
      </c>
      <c r="E10" s="26">
        <v>40345347</v>
      </c>
      <c r="F10" s="18">
        <v>67</v>
      </c>
      <c r="G10" s="14">
        <v>603525</v>
      </c>
      <c r="H10" s="33">
        <v>571791</v>
      </c>
      <c r="I10" s="12"/>
      <c r="J10" s="11">
        <v>950</v>
      </c>
      <c r="K10" s="16">
        <v>1119</v>
      </c>
      <c r="L10" s="12"/>
      <c r="M10" s="54"/>
      <c r="N10" s="16"/>
      <c r="Q10" s="11"/>
      <c r="S10" s="16"/>
    </row>
    <row r="11" spans="1:19" ht="15.75">
      <c r="A11" s="2" t="s">
        <v>40</v>
      </c>
      <c r="B11" s="14">
        <v>394435</v>
      </c>
      <c r="C11" s="15">
        <v>524457</v>
      </c>
      <c r="D11" s="14">
        <v>527257</v>
      </c>
      <c r="E11" s="28">
        <v>559230</v>
      </c>
      <c r="F11" s="13">
        <v>632</v>
      </c>
      <c r="G11" s="14">
        <v>299663</v>
      </c>
      <c r="H11" s="33">
        <v>306000</v>
      </c>
      <c r="I11" s="15"/>
      <c r="J11" s="11">
        <v>475</v>
      </c>
      <c r="K11" s="16">
        <v>518</v>
      </c>
      <c r="L11" s="10"/>
      <c r="M11" s="9"/>
      <c r="N11" s="11"/>
      <c r="Q11" s="11"/>
      <c r="S11" s="16"/>
    </row>
    <row r="12" spans="1:19" s="17" customFormat="1" ht="15.75">
      <c r="A12" s="2" t="s">
        <v>22</v>
      </c>
      <c r="B12" s="14"/>
      <c r="C12" s="15"/>
      <c r="D12" s="14" t="s">
        <v>9</v>
      </c>
      <c r="E12" s="28">
        <v>252940</v>
      </c>
      <c r="F12" s="13"/>
      <c r="G12" s="14">
        <v>98685</v>
      </c>
      <c r="H12" s="33">
        <v>108711</v>
      </c>
      <c r="I12" s="13"/>
      <c r="J12" s="11">
        <v>545</v>
      </c>
      <c r="K12" s="12">
        <v>551</v>
      </c>
      <c r="L12" s="2"/>
      <c r="M12" s="2"/>
      <c r="N12" s="2"/>
      <c r="Q12" s="11"/>
      <c r="S12" s="12"/>
    </row>
    <row r="13" spans="1:19" ht="15.75">
      <c r="A13" s="17" t="s">
        <v>1</v>
      </c>
      <c r="B13" s="20">
        <v>80318</v>
      </c>
      <c r="C13" s="21">
        <v>82317</v>
      </c>
      <c r="D13" s="14">
        <v>82317</v>
      </c>
      <c r="E13" s="28">
        <v>82187</v>
      </c>
      <c r="F13" s="13">
        <v>457</v>
      </c>
      <c r="G13" s="8">
        <v>7746259</v>
      </c>
      <c r="H13" s="32">
        <v>9306725</v>
      </c>
      <c r="I13" s="10"/>
      <c r="J13" s="11">
        <v>44414</v>
      </c>
      <c r="K13" s="16">
        <v>50417</v>
      </c>
      <c r="L13" s="12"/>
      <c r="M13" s="15"/>
      <c r="N13" s="16"/>
      <c r="Q13" s="11"/>
      <c r="S13" s="16"/>
    </row>
    <row r="14" spans="1:19" ht="15.75">
      <c r="A14" s="17" t="s">
        <v>2</v>
      </c>
      <c r="B14" s="8">
        <v>5997287</v>
      </c>
      <c r="C14" s="9">
        <v>6416398</v>
      </c>
      <c r="D14" s="8">
        <v>6344398</v>
      </c>
      <c r="E14" s="27">
        <v>7109875</v>
      </c>
      <c r="F14" s="18">
        <v>40076</v>
      </c>
      <c r="G14" s="8">
        <v>4696641</v>
      </c>
      <c r="H14" s="32">
        <v>5054317</v>
      </c>
      <c r="I14" s="10"/>
      <c r="J14" s="11">
        <v>16854</v>
      </c>
      <c r="K14" s="11">
        <v>17938</v>
      </c>
      <c r="L14" s="12"/>
      <c r="M14" s="15"/>
      <c r="N14" s="16"/>
      <c r="Q14" s="11"/>
      <c r="S14" s="11"/>
    </row>
    <row r="15" spans="1:19" ht="15.75">
      <c r="A15" s="2" t="s">
        <v>3</v>
      </c>
      <c r="B15" s="8">
        <v>3669615</v>
      </c>
      <c r="C15" s="9">
        <v>3845178</v>
      </c>
      <c r="D15" s="8">
        <v>3127078</v>
      </c>
      <c r="E15" s="27">
        <v>3866443</v>
      </c>
      <c r="F15" s="18">
        <v>14751</v>
      </c>
      <c r="G15" s="14">
        <v>6329291</v>
      </c>
      <c r="H15" s="33">
        <v>6819859</v>
      </c>
      <c r="I15" s="12"/>
      <c r="J15" s="11">
        <v>49195</v>
      </c>
      <c r="K15" s="11">
        <v>50871</v>
      </c>
      <c r="L15" s="10"/>
      <c r="M15" s="9"/>
      <c r="N15" s="11"/>
      <c r="Q15" s="11"/>
      <c r="S15" s="11"/>
    </row>
    <row r="16" spans="1:19" s="17" customFormat="1" ht="15.75">
      <c r="A16" s="2" t="s">
        <v>4</v>
      </c>
      <c r="B16" s="14">
        <v>4578043</v>
      </c>
      <c r="C16" s="15">
        <v>5405375</v>
      </c>
      <c r="D16" s="14">
        <v>6068275</v>
      </c>
      <c r="E16" s="28">
        <v>6167014</v>
      </c>
      <c r="F16" s="13">
        <v>51346</v>
      </c>
      <c r="G16" s="14">
        <v>8554067</v>
      </c>
      <c r="H16" s="33">
        <v>8741053</v>
      </c>
      <c r="I16" s="12"/>
      <c r="J16" s="16">
        <v>47798</v>
      </c>
      <c r="K16" s="16">
        <v>48558</v>
      </c>
      <c r="L16" s="12"/>
      <c r="M16" s="15"/>
      <c r="N16" s="16"/>
      <c r="Q16" s="11"/>
      <c r="S16" s="16"/>
    </row>
    <row r="17" spans="1:19" ht="15.75">
      <c r="A17" s="2" t="s">
        <v>5</v>
      </c>
      <c r="B17" s="14">
        <v>6994222</v>
      </c>
      <c r="C17" s="15">
        <v>7558560</v>
      </c>
      <c r="D17" s="14">
        <v>7558560</v>
      </c>
      <c r="E17" s="28">
        <v>8193797</v>
      </c>
      <c r="F17" s="13">
        <v>45532</v>
      </c>
      <c r="G17" s="14">
        <v>1485617</v>
      </c>
      <c r="H17" s="33">
        <v>1595496</v>
      </c>
      <c r="I17" s="12"/>
      <c r="J17" s="16">
        <v>6649</v>
      </c>
      <c r="K17" s="16">
        <v>6700</v>
      </c>
      <c r="L17" s="12"/>
      <c r="M17" s="15"/>
      <c r="N17" s="16"/>
      <c r="Q17" s="11"/>
      <c r="S17" s="16"/>
    </row>
    <row r="18" spans="1:19" ht="15.75">
      <c r="A18" s="2" t="s">
        <v>24</v>
      </c>
      <c r="B18" s="14">
        <v>1334128</v>
      </c>
      <c r="C18" s="15">
        <v>1375758</v>
      </c>
      <c r="D18" s="14">
        <v>1385758</v>
      </c>
      <c r="E18" s="28">
        <v>1399889</v>
      </c>
      <c r="F18" s="13">
        <v>6381</v>
      </c>
      <c r="G18" s="14">
        <v>942436</v>
      </c>
      <c r="H18" s="16">
        <v>902076</v>
      </c>
      <c r="I18" s="19"/>
      <c r="J18" s="34">
        <v>602</v>
      </c>
      <c r="K18" s="16">
        <v>664</v>
      </c>
      <c r="M18" s="12"/>
      <c r="N18" s="12"/>
      <c r="Q18" s="11"/>
      <c r="S18" s="16"/>
    </row>
    <row r="19" spans="1:19" ht="15.75">
      <c r="A19" s="2" t="s">
        <v>25</v>
      </c>
      <c r="B19" s="14">
        <v>9941</v>
      </c>
      <c r="C19" s="15">
        <v>8000</v>
      </c>
      <c r="D19" s="14">
        <v>8000</v>
      </c>
      <c r="E19" s="28">
        <v>1980</v>
      </c>
      <c r="F19" s="19" t="s">
        <v>9</v>
      </c>
      <c r="G19" s="14">
        <v>9917</v>
      </c>
      <c r="H19" s="33">
        <v>116500</v>
      </c>
      <c r="I19" s="12"/>
      <c r="J19" s="11">
        <v>15</v>
      </c>
      <c r="K19" s="16">
        <v>49</v>
      </c>
      <c r="L19" s="12"/>
      <c r="M19" s="15"/>
      <c r="N19" s="16"/>
      <c r="Q19" s="11"/>
      <c r="S19" s="11"/>
    </row>
    <row r="20" spans="1:19" ht="15.75">
      <c r="A20" s="2" t="s">
        <v>17</v>
      </c>
      <c r="B20" s="14">
        <v>4671782</v>
      </c>
      <c r="C20" s="15">
        <v>5038256</v>
      </c>
      <c r="D20" s="14">
        <v>5038256</v>
      </c>
      <c r="E20" s="28">
        <v>4834744</v>
      </c>
      <c r="F20" s="13">
        <v>4780</v>
      </c>
      <c r="G20" s="8">
        <v>4571716</v>
      </c>
      <c r="H20" s="32">
        <v>5522178</v>
      </c>
      <c r="I20" s="10"/>
      <c r="J20" s="11">
        <v>6409</v>
      </c>
      <c r="K20" s="11">
        <v>6689</v>
      </c>
      <c r="L20" s="12"/>
      <c r="M20" s="15"/>
      <c r="N20" s="16"/>
      <c r="Q20" s="11"/>
      <c r="S20" s="16"/>
    </row>
    <row r="21" spans="1:19" ht="15.75">
      <c r="A21" s="2" t="s">
        <v>34</v>
      </c>
      <c r="B21" s="8">
        <v>1549733</v>
      </c>
      <c r="C21" s="9">
        <v>1775000</v>
      </c>
      <c r="D21" s="8">
        <v>1775000</v>
      </c>
      <c r="E21" s="27">
        <v>1887850</v>
      </c>
      <c r="F21" s="18">
        <v>9795</v>
      </c>
      <c r="G21" s="14">
        <v>4048500</v>
      </c>
      <c r="H21" s="33">
        <v>4117800</v>
      </c>
      <c r="I21" s="12"/>
      <c r="J21" s="39" t="s">
        <v>33</v>
      </c>
      <c r="K21" s="39" t="s">
        <v>33</v>
      </c>
      <c r="L21" s="39"/>
      <c r="M21" s="39"/>
      <c r="N21" s="39"/>
      <c r="Q21" s="11"/>
      <c r="S21" s="16"/>
    </row>
    <row r="22" spans="1:19" s="17" customFormat="1" ht="15.75">
      <c r="A22" s="17" t="s">
        <v>6</v>
      </c>
      <c r="B22" s="14">
        <v>191643</v>
      </c>
      <c r="C22" s="15">
        <v>222357</v>
      </c>
      <c r="D22" s="14">
        <v>226807</v>
      </c>
      <c r="E22" s="28">
        <v>279534</v>
      </c>
      <c r="F22" s="13">
        <v>934</v>
      </c>
      <c r="G22" s="14">
        <v>2216240</v>
      </c>
      <c r="H22" s="33">
        <v>2539845</v>
      </c>
      <c r="I22" s="12"/>
      <c r="J22" s="11">
        <v>10122</v>
      </c>
      <c r="K22" s="16">
        <v>10264</v>
      </c>
      <c r="L22" s="10"/>
      <c r="M22" s="9"/>
      <c r="N22" s="11"/>
      <c r="Q22" s="11"/>
      <c r="S22" s="16"/>
    </row>
    <row r="23" spans="1:19" ht="15.75">
      <c r="A23" s="2" t="s">
        <v>8</v>
      </c>
      <c r="B23" s="14">
        <v>912751</v>
      </c>
      <c r="C23" s="15">
        <v>1115450</v>
      </c>
      <c r="D23" s="14">
        <v>1115450</v>
      </c>
      <c r="E23" s="28">
        <v>1487075</v>
      </c>
      <c r="F23" s="13">
        <v>180</v>
      </c>
      <c r="G23" s="34">
        <v>253279</v>
      </c>
      <c r="H23" s="29">
        <v>267666</v>
      </c>
      <c r="I23" s="15"/>
      <c r="J23" s="16">
        <v>1047</v>
      </c>
      <c r="K23" s="16">
        <v>1056</v>
      </c>
      <c r="L23" s="12"/>
      <c r="M23" s="15"/>
      <c r="N23" s="16"/>
      <c r="Q23" s="11"/>
      <c r="S23" s="16"/>
    </row>
    <row r="24" spans="1:19" ht="15.75">
      <c r="A24" s="2" t="s">
        <v>7</v>
      </c>
      <c r="B24" s="14"/>
      <c r="C24" s="15"/>
      <c r="D24" s="14"/>
      <c r="E24" s="28"/>
      <c r="F24" s="19"/>
      <c r="G24" s="14">
        <v>968131</v>
      </c>
      <c r="H24" s="33">
        <v>830335</v>
      </c>
      <c r="I24" s="12"/>
      <c r="J24" s="11">
        <v>383</v>
      </c>
      <c r="K24" s="16">
        <v>350</v>
      </c>
      <c r="L24" s="12"/>
      <c r="M24" s="15"/>
      <c r="N24" s="16"/>
      <c r="Q24" s="13"/>
      <c r="S24" s="7"/>
    </row>
    <row r="25" spans="1:19" ht="15.75">
      <c r="A25" s="38" t="s">
        <v>23</v>
      </c>
      <c r="B25" s="14"/>
      <c r="C25" s="15"/>
      <c r="D25" s="14"/>
      <c r="E25" s="28"/>
      <c r="F25" s="13"/>
      <c r="G25" s="14">
        <v>480968</v>
      </c>
      <c r="H25" s="33">
        <v>484750</v>
      </c>
      <c r="I25" s="15"/>
      <c r="J25" s="11">
        <v>112</v>
      </c>
      <c r="K25" s="16">
        <v>121</v>
      </c>
      <c r="L25" s="18"/>
      <c r="M25" s="11"/>
      <c r="N25" s="11"/>
      <c r="O25" s="7"/>
      <c r="Q25" s="11"/>
      <c r="S25" s="16"/>
    </row>
    <row r="26" spans="1:19" s="17" customFormat="1" ht="15.75">
      <c r="A26" s="2"/>
      <c r="B26" s="46"/>
      <c r="C26" s="46"/>
      <c r="D26" s="46" t="s">
        <v>9</v>
      </c>
      <c r="E26" s="46">
        <v>678395</v>
      </c>
      <c r="F26" s="47"/>
      <c r="G26" s="46"/>
      <c r="H26" s="47"/>
      <c r="I26" s="46"/>
      <c r="J26" s="48"/>
      <c r="K26" s="49"/>
      <c r="L26" s="18"/>
      <c r="M26" s="11"/>
      <c r="N26" s="11"/>
      <c r="O26" s="11"/>
      <c r="Q26" s="2"/>
      <c r="S26" s="2"/>
    </row>
    <row r="27" spans="1:10" ht="15.75">
      <c r="A27" s="2" t="s">
        <v>45</v>
      </c>
      <c r="J27" s="11"/>
    </row>
    <row r="28" spans="1:10" ht="15.75">
      <c r="A28" s="2" t="s">
        <v>30</v>
      </c>
      <c r="J28" s="11"/>
    </row>
    <row r="29" ht="15.75">
      <c r="J29" s="11"/>
    </row>
    <row r="30" ht="15.75">
      <c r="J30" s="11"/>
    </row>
    <row r="31" ht="15.75">
      <c r="J31" s="11"/>
    </row>
    <row r="32" ht="15.75">
      <c r="J32" s="11"/>
    </row>
    <row r="33" ht="15.75">
      <c r="J33" s="11"/>
    </row>
    <row r="34" ht="15.75">
      <c r="J34" s="11"/>
    </row>
    <row r="35" ht="15.75">
      <c r="J35" s="11"/>
    </row>
    <row r="36" ht="15.75">
      <c r="J36" s="11"/>
    </row>
    <row r="37" ht="15.75">
      <c r="J37" s="11"/>
    </row>
    <row r="38" ht="16.5" customHeight="1">
      <c r="J38" s="11"/>
    </row>
    <row r="39" ht="15.75">
      <c r="J39" s="11"/>
    </row>
    <row r="40" spans="2:5" ht="15.75">
      <c r="B40" s="16"/>
      <c r="C40" s="15"/>
      <c r="D40" s="15"/>
      <c r="E40" s="15"/>
    </row>
    <row r="41" spans="2:10" ht="15.75">
      <c r="B41" s="7"/>
      <c r="J41" s="11"/>
    </row>
    <row r="42" spans="2:10" ht="15.75">
      <c r="B42" s="16"/>
      <c r="C42" s="15"/>
      <c r="D42" s="15"/>
      <c r="E42" s="15"/>
      <c r="J42" s="19"/>
    </row>
    <row r="43" spans="2:10" ht="15.75" hidden="1">
      <c r="B43" s="11"/>
      <c r="C43" s="9"/>
      <c r="D43" s="9"/>
      <c r="E43" s="9"/>
      <c r="J43" s="11"/>
    </row>
    <row r="44" spans="2:5" ht="15.75" hidden="1">
      <c r="B44" s="11"/>
      <c r="C44" s="9"/>
      <c r="D44" s="9"/>
      <c r="E44" s="9"/>
    </row>
    <row r="45" spans="2:5" ht="15.75" hidden="1">
      <c r="B45" s="16"/>
      <c r="C45" s="15"/>
      <c r="D45" s="15"/>
      <c r="E45" s="15"/>
    </row>
    <row r="46" spans="2:5" ht="15.75" hidden="1">
      <c r="B46" s="16"/>
      <c r="C46" s="15"/>
      <c r="D46" s="15"/>
      <c r="E46" s="15"/>
    </row>
    <row r="47" spans="2:5" ht="15.75" hidden="1">
      <c r="B47" s="16"/>
      <c r="C47" s="15"/>
      <c r="D47" s="15"/>
      <c r="E47" s="15"/>
    </row>
    <row r="48" spans="2:5" ht="15.75" hidden="1">
      <c r="B48" s="16"/>
      <c r="C48" s="15"/>
      <c r="D48" s="15"/>
      <c r="E48" s="15"/>
    </row>
    <row r="49" spans="2:5" ht="15.75" hidden="1">
      <c r="B49" s="16"/>
      <c r="C49" s="15"/>
      <c r="D49" s="15"/>
      <c r="E49" s="15"/>
    </row>
    <row r="50" spans="2:5" ht="15.75" hidden="1">
      <c r="B50" s="16"/>
      <c r="C50" s="15"/>
      <c r="D50" s="15"/>
      <c r="E50" s="15"/>
    </row>
    <row r="51" spans="2:5" ht="15.75" hidden="1">
      <c r="B51" s="11"/>
      <c r="C51" s="9"/>
      <c r="D51" s="9"/>
      <c r="E51" s="9"/>
    </row>
    <row r="52" spans="2:5" ht="15.75" hidden="1">
      <c r="B52" s="16"/>
      <c r="C52" s="15"/>
      <c r="D52" s="15"/>
      <c r="E52" s="15"/>
    </row>
    <row r="53" spans="2:5" ht="15.75" hidden="1">
      <c r="B53" s="16"/>
      <c r="C53" s="15"/>
      <c r="D53" s="15"/>
      <c r="E53" s="15"/>
    </row>
    <row r="54" spans="2:5" ht="15.75" hidden="1">
      <c r="B54" s="16"/>
      <c r="C54" s="15"/>
      <c r="D54" s="15"/>
      <c r="E54" s="15"/>
    </row>
    <row r="55" spans="2:5" ht="15.75" hidden="1">
      <c r="B55" s="16"/>
      <c r="C55" s="15"/>
      <c r="D55" s="15"/>
      <c r="E55" s="15"/>
    </row>
    <row r="56" spans="2:5" ht="15.75" hidden="1">
      <c r="B56" s="16"/>
      <c r="C56" s="15"/>
      <c r="D56" s="15"/>
      <c r="E56" s="15"/>
    </row>
    <row r="57" spans="2:5" ht="15.75" hidden="1">
      <c r="B57" s="16"/>
      <c r="C57" s="15"/>
      <c r="D57" s="15"/>
      <c r="E57" s="15"/>
    </row>
    <row r="58" spans="1:5" ht="15.75" hidden="1">
      <c r="A58" s="2" t="s">
        <v>11</v>
      </c>
      <c r="B58" s="21"/>
      <c r="C58" s="21"/>
      <c r="D58" s="16"/>
      <c r="E58" s="16"/>
    </row>
    <row r="59" spans="1:2" ht="15.75" hidden="1">
      <c r="A59" s="2" t="s">
        <v>12</v>
      </c>
      <c r="B59" s="7"/>
    </row>
    <row r="60" ht="15.75" hidden="1">
      <c r="B60" s="7"/>
    </row>
    <row r="61" ht="15.75" hidden="1">
      <c r="B61" s="7"/>
    </row>
    <row r="62" spans="1:8" ht="15.75" hidden="1">
      <c r="A62" s="2" t="s">
        <v>16</v>
      </c>
      <c r="B62" s="7"/>
      <c r="G62" s="15"/>
      <c r="H62" s="15"/>
    </row>
    <row r="63" spans="1:8" ht="15.75" hidden="1">
      <c r="A63" s="2" t="s">
        <v>15</v>
      </c>
      <c r="B63" s="16"/>
      <c r="F63" s="15"/>
      <c r="G63" s="15"/>
      <c r="H63" s="15"/>
    </row>
    <row r="64" spans="1:8" ht="15.75" hidden="1">
      <c r="A64" s="2" t="s">
        <v>14</v>
      </c>
      <c r="B64" s="16"/>
      <c r="F64" s="15"/>
      <c r="G64" s="9"/>
      <c r="H64" s="9"/>
    </row>
    <row r="65" spans="1:8" ht="15.75" hidden="1">
      <c r="A65" s="2" t="s">
        <v>13</v>
      </c>
      <c r="B65" s="11"/>
      <c r="F65" s="9"/>
      <c r="G65" s="9"/>
      <c r="H65" s="9"/>
    </row>
    <row r="66" spans="2:8" ht="15.75">
      <c r="B66" s="11"/>
      <c r="F66" s="9"/>
      <c r="G66" s="15"/>
      <c r="H66" s="15"/>
    </row>
    <row r="67" spans="2:8" ht="15.75">
      <c r="B67" s="16"/>
      <c r="F67" s="15"/>
      <c r="G67" s="15"/>
      <c r="H67" s="15"/>
    </row>
    <row r="68" spans="2:8" ht="15.75">
      <c r="B68" s="16"/>
      <c r="F68" s="15"/>
      <c r="G68" s="15"/>
      <c r="H68" s="15"/>
    </row>
    <row r="69" spans="2:8" ht="15.75">
      <c r="B69" s="16"/>
      <c r="F69" s="15"/>
      <c r="G69" s="15"/>
      <c r="H69" s="15"/>
    </row>
    <row r="70" spans="2:8" ht="15.75">
      <c r="B70" s="16"/>
      <c r="F70" s="15"/>
      <c r="G70" s="15"/>
      <c r="H70" s="15"/>
    </row>
    <row r="71" spans="2:8" ht="15.75">
      <c r="B71" s="16"/>
      <c r="F71" s="15"/>
      <c r="G71" s="9"/>
      <c r="H71" s="9"/>
    </row>
    <row r="72" spans="2:8" ht="15.75">
      <c r="B72" s="11"/>
      <c r="F72" s="9"/>
      <c r="G72" s="15"/>
      <c r="H72" s="15"/>
    </row>
    <row r="73" spans="2:8" ht="15.75">
      <c r="B73" s="16"/>
      <c r="F73" s="15"/>
      <c r="G73" s="15"/>
      <c r="H73" s="15"/>
    </row>
    <row r="74" spans="2:8" ht="15.75">
      <c r="B74" s="16"/>
      <c r="F74" s="15"/>
      <c r="G74" s="15"/>
      <c r="H74" s="15"/>
    </row>
    <row r="75" spans="2:8" ht="15.75">
      <c r="B75" s="16"/>
      <c r="F75" s="15"/>
      <c r="G75" s="15"/>
      <c r="H75" s="15"/>
    </row>
    <row r="76" spans="2:8" ht="15.75">
      <c r="B76" s="12"/>
      <c r="F76" s="15"/>
      <c r="G76" s="15"/>
      <c r="H76" s="15"/>
    </row>
    <row r="77" spans="2:8" ht="15.75">
      <c r="B77" s="12"/>
      <c r="F77" s="15"/>
      <c r="G77" s="16"/>
      <c r="H77" s="16"/>
    </row>
    <row r="78" spans="6:8" ht="15.75">
      <c r="F78" s="16"/>
      <c r="G78" s="13"/>
      <c r="H78" s="13"/>
    </row>
    <row r="79" ht="15.75">
      <c r="F79" s="13"/>
    </row>
  </sheetData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" t="s">
        <v>48</v>
      </c>
    </row>
    <row r="2" ht="15.75">
      <c r="A2" s="2"/>
    </row>
    <row r="3" ht="15.75">
      <c r="A3" s="53" t="s">
        <v>44</v>
      </c>
    </row>
    <row r="4" ht="15.75">
      <c r="A4" s="53"/>
    </row>
    <row r="5" ht="15.75">
      <c r="A5" s="2" t="s">
        <v>43</v>
      </c>
    </row>
    <row r="6" ht="16.5">
      <c r="A6" s="1" t="s">
        <v>26</v>
      </c>
    </row>
    <row r="7" ht="16.5">
      <c r="A7" s="1" t="s">
        <v>32</v>
      </c>
    </row>
    <row r="8" ht="15.75">
      <c r="A8" s="2" t="s">
        <v>31</v>
      </c>
    </row>
    <row r="10" ht="15.75">
      <c r="A10" s="2" t="s">
        <v>42</v>
      </c>
    </row>
    <row r="11" ht="15.75">
      <c r="A11" s="40" t="s">
        <v>36</v>
      </c>
    </row>
    <row r="12" ht="15.75">
      <c r="A12" s="2" t="s">
        <v>27</v>
      </c>
    </row>
    <row r="13" ht="15.75">
      <c r="A13" s="2" t="s">
        <v>28</v>
      </c>
    </row>
    <row r="14" ht="15.75">
      <c r="A14" s="2" t="s">
        <v>37</v>
      </c>
    </row>
    <row r="15" ht="15.75">
      <c r="A15" s="2" t="s">
        <v>29</v>
      </c>
    </row>
    <row r="16" ht="15.75">
      <c r="A16" s="2" t="s">
        <v>38</v>
      </c>
    </row>
    <row r="17" ht="15.75">
      <c r="A17" s="2"/>
    </row>
    <row r="18" ht="15.75">
      <c r="A18" s="2" t="s">
        <v>45</v>
      </c>
    </row>
    <row r="19" ht="15.75">
      <c r="A19" s="2" t="s">
        <v>30</v>
      </c>
    </row>
    <row r="21" ht="15.75">
      <c r="A21" t="s">
        <v>46</v>
      </c>
    </row>
    <row r="22" ht="15.75">
      <c r="A22" s="57" t="s">
        <v>47</v>
      </c>
    </row>
  </sheetData>
  <hyperlinks>
    <hyperlink ref="A3" location="Data!A1" display="Back to data.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of Homeland Security Total Budget Authority and Personnel by Organization</dc:title>
  <dc:subject/>
  <dc:creator>Bureau Of The Census</dc:creator>
  <cp:keywords/>
  <dc:description/>
  <cp:lastModifiedBy>Bureau Of The Census</cp:lastModifiedBy>
  <cp:lastPrinted>2008-03-27T11:43:28Z</cp:lastPrinted>
  <dcterms:created xsi:type="dcterms:W3CDTF">2005-03-29T15:25:48Z</dcterms:created>
  <dcterms:modified xsi:type="dcterms:W3CDTF">2008-11-07T19:35:35Z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