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12120" windowHeight="909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<sst xmlns="http://schemas.openxmlformats.org/spreadsheetml/2006/main" count="108" uniqueCount="102">
  <si>
    <t>Annual</t>
  </si>
  <si>
    <t>unlinked</t>
  </si>
  <si>
    <t>Urbanized area</t>
  </si>
  <si>
    <t xml:space="preserve">passenger </t>
  </si>
  <si>
    <t>ADD</t>
  </si>
  <si>
    <t>Motor</t>
  </si>
  <si>
    <t>Heavy</t>
  </si>
  <si>
    <t>Light</t>
  </si>
  <si>
    <t>Commuter</t>
  </si>
  <si>
    <t>(1,000)</t>
  </si>
  <si>
    <t>bus</t>
  </si>
  <si>
    <t>rail \3</t>
  </si>
  <si>
    <t>rail \4</t>
  </si>
  <si>
    <t>(X)</t>
  </si>
  <si>
    <t>Minneapolis-St. Paul, MN</t>
  </si>
  <si>
    <t>X Not applicable.</t>
  </si>
  <si>
    <t>rail \5</t>
  </si>
  <si>
    <t>\3 Also called metro, subway, rapid transit, or rapid rail.</t>
  </si>
  <si>
    <t>\4 Also called streetcar, tramway, or trolley.</t>
  </si>
  <si>
    <t xml:space="preserve">\5 Also called metropolitan rail or regional rail.  </t>
  </si>
  <si>
    <t>Other \6</t>
  </si>
  <si>
    <t xml:space="preserve">\6 Includes such modes as trolley bus, ferry, cable car, vanpool, and </t>
  </si>
  <si>
    <t>demand response.</t>
  </si>
  <si>
    <t>FOOTNOTES</t>
  </si>
  <si>
    <t>INTERNET LINK</t>
  </si>
  <si>
    <t>Percent distribution</t>
  </si>
  <si>
    <t>Atlanta, Georgia</t>
  </si>
  <si>
    <t>Austin,Texas</t>
  </si>
  <si>
    <t>Baltimore, Maryland</t>
  </si>
  <si>
    <t>Boston, Massachusetts-New Hampshire-Rhode Island</t>
  </si>
  <si>
    <t>Buffalo, New York</t>
  </si>
  <si>
    <t>Charlotte, North Carolina-South Carolina</t>
  </si>
  <si>
    <t>Chicago, Illinois-Indiana</t>
  </si>
  <si>
    <t xml:space="preserve">Cincinnati, Ohio-Kentucky-Indiana </t>
  </si>
  <si>
    <t>Cleveland, Ohio</t>
  </si>
  <si>
    <t>Columbus, Ohio</t>
  </si>
  <si>
    <t>Dallas-Fort Worth-Arlington, Texas</t>
  </si>
  <si>
    <t>Denver-Aurora, Colorado</t>
  </si>
  <si>
    <t>Detroit, Michigan</t>
  </si>
  <si>
    <t>Hartford, Connecticut</t>
  </si>
  <si>
    <t>Houston, Texas</t>
  </si>
  <si>
    <t>Indianapolis, Indiana</t>
  </si>
  <si>
    <t>Jacksonville, Florida</t>
  </si>
  <si>
    <t>Kansas City, Missouri-Kansas</t>
  </si>
  <si>
    <t>Las Vegas, Nevada</t>
  </si>
  <si>
    <t>Los Angeles-Long Beach-Santa Ana, California</t>
  </si>
  <si>
    <t>Louisville, Kentucky-Indiana</t>
  </si>
  <si>
    <t>Memphis, Tennessee-Mississippi-Arkansas</t>
  </si>
  <si>
    <t>Miami, Florida</t>
  </si>
  <si>
    <t>Milwaukee, Wisconsin</t>
  </si>
  <si>
    <t>Nashville-Davidson, Tennessee</t>
  </si>
  <si>
    <t>New York-Newark, New York-New Jersey-Connecticut</t>
  </si>
  <si>
    <t>Oklahoma City, Oklahoma</t>
  </si>
  <si>
    <t>Orlando, Florida</t>
  </si>
  <si>
    <t>Phoenix-Mesa, Arizona</t>
  </si>
  <si>
    <t>Pittsburgh, Pennsylvania</t>
  </si>
  <si>
    <t>Portland, Oregon-Washington</t>
  </si>
  <si>
    <t>Providence, Rhode Island-Massachusetts</t>
  </si>
  <si>
    <t>Richmond, Virginia</t>
  </si>
  <si>
    <t>Riverside-San Bernardino, California</t>
  </si>
  <si>
    <t>Sacramento, California</t>
  </si>
  <si>
    <t>Salt Lake City, Utah</t>
  </si>
  <si>
    <t>San Antonio, Texas</t>
  </si>
  <si>
    <t>San Diego, California</t>
  </si>
  <si>
    <t>San Francisco-Oakland, California</t>
  </si>
  <si>
    <t>San Jose, California</t>
  </si>
  <si>
    <t>Seattle, Washington</t>
  </si>
  <si>
    <t>St. Louis, Missouri-Illinois</t>
  </si>
  <si>
    <t>Tampa-St. Petersburg, Florida</t>
  </si>
  <si>
    <t>Tucson, Arizona</t>
  </si>
  <si>
    <t>Virginia Beach, Virginia</t>
  </si>
  <si>
    <t>Washington, District of Columbia-Virginia-Maryland</t>
  </si>
  <si>
    <t>per capita</t>
  </si>
  <si>
    <t>Unlinked</t>
  </si>
  <si>
    <t xml:space="preserve">trips </t>
  </si>
  <si>
    <t>trips</t>
  </si>
  <si>
    <t>New Orleans, Louisiana \8</t>
  </si>
  <si>
    <t>area that were required to report in 2004, NORTA accounted for approximately 86 percent of unlinked passenger trips.</t>
  </si>
  <si>
    <t xml:space="preserve">per </t>
  </si>
  <si>
    <t>based</t>
  </si>
  <si>
    <t>on</t>
  </si>
  <si>
    <t>\&lt;http://www.ntdprogram.gov/ntdprogram/data.htm\&gt;</t>
  </si>
  <si>
    <t>Area</t>
  </si>
  <si>
    <t>rank</t>
  </si>
  <si>
    <t>trips \1</t>
  </si>
  <si>
    <t>capita \2</t>
  </si>
  <si>
    <r>
      <t>Table 1077.</t>
    </r>
    <r>
      <rPr>
        <b/>
        <sz val="12"/>
        <rFont val="Courier New"/>
        <family val="3"/>
      </rPr>
      <t xml:space="preserve"> Transit Ridership in Selected Urbanized Areas: 2005</t>
    </r>
  </si>
  <si>
    <t xml:space="preserve">  U.S. urbanized areas </t>
  </si>
  <si>
    <t>\7 The New Orleans Regional Transit Authority (NORTA) did not report data for 2005. Of the agencies in the New Orleans</t>
  </si>
  <si>
    <t>National Transit database; Access NTD data; &lt;mdit&gt;"Top transit cities". See Internet site,</t>
  </si>
  <si>
    <t>\2 As of April 1. Based on the 2000 decennial census.</t>
  </si>
  <si>
    <t>\1 The number of times passengers board public transportation vehicles. A passenger is counted each</t>
  </si>
  <si>
    <t>time he or she boards a vehicle even if the boarding is part of the same journey from origin to destination.</t>
  </si>
  <si>
    <t>Bridgeport-Stamford, Connecticut-New York</t>
  </si>
  <si>
    <t>Philadelphia, Pennsylvania-New Jersey-Delaware-Maryland</t>
  </si>
  <si>
    <t>SYMBOL</t>
  </si>
  <si>
    <t>http://www.bts.gov</t>
  </si>
  <si>
    <t>See notes</t>
  </si>
  <si>
    <t>Back to data</t>
  </si>
  <si>
    <t>Source: U.S. Bureau of Transportation Statistics, State Transportation Statistics, 2006</t>
  </si>
  <si>
    <t>See Internet site, &lt;http://www.bts.gov/publications/state_transportation_profiles/&gt;</t>
  </si>
  <si>
    <t>National Transit database; Access NTD data; "Top transit cities". See Internet site,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</si>
</sst>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2"/>
      <color indexed="8"/>
      <name val="Courier New"/>
      <family val="3"/>
    </font>
    <font>
      <sz val="10.45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Border="1" applyAlignment="1">
      <alignment horizontal="fill"/>
    </xf>
    <xf numFmtId="0" fontId="0" fillId="2" borderId="0" xfId="0" applyFill="1" applyAlignment="1">
      <alignment/>
    </xf>
    <xf numFmtId="173" fontId="0" fillId="0" borderId="0" xfId="17" applyNumberFormat="1" applyFont="1" applyFill="1" applyBorder="1">
      <alignment/>
      <protection/>
    </xf>
    <xf numFmtId="172" fontId="0" fillId="0" borderId="0" xfId="0" applyNumberFormat="1" applyFont="1" applyFill="1" applyBorder="1" applyAlignment="1">
      <alignment/>
    </xf>
    <xf numFmtId="172" fontId="0" fillId="0" borderId="0" xfId="18" applyNumberFormat="1" applyFont="1" applyFill="1" applyBorder="1">
      <alignment/>
      <protection/>
    </xf>
    <xf numFmtId="173" fontId="0" fillId="0" borderId="2" xfId="17" applyNumberFormat="1" applyFont="1" applyFill="1" applyBorder="1">
      <alignment/>
      <protection/>
    </xf>
    <xf numFmtId="0" fontId="0" fillId="0" borderId="3" xfId="0" applyNumberFormat="1" applyFont="1" applyFill="1" applyBorder="1" applyAlignment="1">
      <alignment horizontal="fill"/>
    </xf>
    <xf numFmtId="0" fontId="0" fillId="0" borderId="4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fill"/>
    </xf>
    <xf numFmtId="0" fontId="0" fillId="0" borderId="6" xfId="0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NumberFormat="1" applyFont="1" applyBorder="1" applyAlignment="1">
      <alignment horizontal="fill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17" applyNumberFormat="1" applyFont="1" applyFill="1" applyBorder="1">
      <alignment/>
      <protection/>
    </xf>
    <xf numFmtId="1" fontId="0" fillId="0" borderId="0" xfId="0" applyNumberFormat="1" applyAlignment="1">
      <alignment/>
    </xf>
    <xf numFmtId="1" fontId="0" fillId="0" borderId="2" xfId="17" applyNumberFormat="1" applyFont="1" applyFill="1" applyBorder="1">
      <alignment/>
      <protection/>
    </xf>
    <xf numFmtId="3" fontId="0" fillId="0" borderId="4" xfId="0" applyNumberFormat="1" applyFont="1" applyBorder="1" applyAlignment="1" quotePrefix="1">
      <alignment horizontal="right"/>
    </xf>
    <xf numFmtId="3" fontId="0" fillId="0" borderId="0" xfId="17" applyNumberFormat="1" applyFont="1" applyFill="1" applyBorder="1">
      <alignment/>
      <protection/>
    </xf>
    <xf numFmtId="0" fontId="10" fillId="0" borderId="0" xfId="16" applyFont="1" applyAlignment="1">
      <alignment/>
    </xf>
    <xf numFmtId="0" fontId="11" fillId="0" borderId="0" xfId="0" applyFont="1" applyAlignment="1">
      <alignment/>
    </xf>
    <xf numFmtId="0" fontId="11" fillId="0" borderId="0" xfId="16" applyFont="1" applyAlignment="1">
      <alignment/>
    </xf>
    <xf numFmtId="0" fontId="9" fillId="0" borderId="0" xfId="16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17" applyNumberFormat="1" applyFont="1" applyFill="1" applyBorder="1">
      <alignment/>
      <protection/>
    </xf>
    <xf numFmtId="3" fontId="0" fillId="0" borderId="4" xfId="0" applyNumberFormat="1" applyFont="1" applyFill="1" applyBorder="1" applyAlignment="1">
      <alignment horizontal="right"/>
    </xf>
    <xf numFmtId="3" fontId="0" fillId="0" borderId="4" xfId="17" applyNumberFormat="1" applyFont="1" applyFill="1" applyBorder="1" applyAlignment="1">
      <alignment horizontal="right"/>
      <protection/>
    </xf>
    <xf numFmtId="3" fontId="0" fillId="0" borderId="5" xfId="17" applyNumberFormat="1" applyFont="1" applyFill="1" applyBorder="1">
      <alignment/>
      <protection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Font="1" applyBorder="1" applyAlignment="1">
      <alignment/>
    </xf>
    <xf numFmtId="172" fontId="9" fillId="0" borderId="11" xfId="0" applyNumberFormat="1" applyFont="1" applyFill="1" applyBorder="1" applyAlignment="1">
      <alignment horizontal="right" wrapText="1"/>
    </xf>
    <xf numFmtId="172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</cellXfs>
  <cellStyles count="5">
    <cellStyle name="Normal" xfId="0"/>
    <cellStyle name="Followed Hyperlink" xfId="15"/>
    <cellStyle name="Hyperlink" xfId="16"/>
    <cellStyle name="Normal_Commuting California" xfId="17"/>
    <cellStyle name="Normal_Sheet1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="75" zoomScaleNormal="75" workbookViewId="0" topLeftCell="A1">
      <selection activeCell="A1" sqref="A1"/>
    </sheetView>
  </sheetViews>
  <sheetFormatPr defaultColWidth="8.69921875" defaultRowHeight="15.75"/>
  <cols>
    <col min="1" max="1" width="50.8984375" style="0" customWidth="1"/>
    <col min="2" max="2" width="14.69921875" style="0" customWidth="1"/>
    <col min="3" max="3" width="13.19921875" style="0" customWidth="1"/>
    <col min="4" max="4" width="13.796875" style="0" customWidth="1"/>
    <col min="5" max="5" width="9" style="0" hidden="1" customWidth="1"/>
    <col min="6" max="6" width="11.8984375" style="0" customWidth="1"/>
    <col min="7" max="7" width="11.5" style="0" customWidth="1"/>
    <col min="8" max="8" width="10" style="0" customWidth="1"/>
    <col min="9" max="9" width="10.09765625" style="0" customWidth="1"/>
    <col min="10" max="10" width="10" style="0" customWidth="1"/>
  </cols>
  <sheetData>
    <row r="1" ht="16.5">
      <c r="A1" s="22" t="s">
        <v>86</v>
      </c>
    </row>
    <row r="2" ht="15.75">
      <c r="A2" s="7"/>
    </row>
    <row r="3" ht="15.75">
      <c r="A3" s="55" t="s">
        <v>97</v>
      </c>
    </row>
    <row r="5" spans="1:10" ht="15.75">
      <c r="A5" s="10"/>
      <c r="B5" s="14"/>
      <c r="C5" s="46" t="s">
        <v>82</v>
      </c>
      <c r="D5" s="29"/>
      <c r="E5" s="10"/>
      <c r="F5" s="14"/>
      <c r="G5" s="10"/>
      <c r="H5" s="10"/>
      <c r="I5" s="10"/>
      <c r="J5" s="10"/>
    </row>
    <row r="6" spans="1:10" ht="15" customHeight="1">
      <c r="A6" s="7"/>
      <c r="B6" s="16" t="s">
        <v>0</v>
      </c>
      <c r="C6" s="44" t="s">
        <v>83</v>
      </c>
      <c r="D6" s="30"/>
      <c r="E6" s="7"/>
      <c r="F6" s="20"/>
      <c r="G6" s="7"/>
      <c r="H6" s="7"/>
      <c r="I6" s="7"/>
      <c r="J6" s="7"/>
    </row>
    <row r="7" spans="2:8" ht="15.75">
      <c r="B7" s="16" t="s">
        <v>1</v>
      </c>
      <c r="C7" s="34" t="s">
        <v>79</v>
      </c>
      <c r="D7" s="16" t="s">
        <v>73</v>
      </c>
      <c r="E7" s="7"/>
      <c r="F7" s="15"/>
      <c r="H7" s="6" t="s">
        <v>25</v>
      </c>
    </row>
    <row r="8" spans="1:10" ht="15" customHeight="1">
      <c r="A8" s="3" t="s">
        <v>2</v>
      </c>
      <c r="B8" s="16" t="s">
        <v>3</v>
      </c>
      <c r="C8" s="32" t="s">
        <v>80</v>
      </c>
      <c r="D8" s="16" t="s">
        <v>3</v>
      </c>
      <c r="E8" s="5" t="s">
        <v>4</v>
      </c>
      <c r="F8" s="21"/>
      <c r="G8" s="13"/>
      <c r="H8" s="13"/>
      <c r="I8" s="13"/>
      <c r="J8" s="13"/>
    </row>
    <row r="9" spans="2:10" ht="15" customHeight="1">
      <c r="B9" s="16" t="s">
        <v>84</v>
      </c>
      <c r="C9" s="33" t="s">
        <v>75</v>
      </c>
      <c r="D9" s="16" t="s">
        <v>74</v>
      </c>
      <c r="E9" s="7"/>
      <c r="F9" s="16" t="s">
        <v>5</v>
      </c>
      <c r="G9" s="5" t="s">
        <v>6</v>
      </c>
      <c r="H9" s="5" t="s">
        <v>7</v>
      </c>
      <c r="I9" s="5" t="s">
        <v>8</v>
      </c>
      <c r="J9" s="5" t="s">
        <v>20</v>
      </c>
    </row>
    <row r="10" spans="2:9" ht="15.75">
      <c r="B10" s="51" t="s">
        <v>9</v>
      </c>
      <c r="C10" s="34" t="s">
        <v>78</v>
      </c>
      <c r="D10" s="30" t="s">
        <v>72</v>
      </c>
      <c r="F10" s="16" t="s">
        <v>10</v>
      </c>
      <c r="G10" s="5" t="s">
        <v>11</v>
      </c>
      <c r="H10" s="5" t="s">
        <v>12</v>
      </c>
      <c r="I10" s="5" t="s">
        <v>16</v>
      </c>
    </row>
    <row r="11" spans="1:10" ht="15" customHeight="1">
      <c r="A11" s="11"/>
      <c r="B11" s="17"/>
      <c r="C11" s="45" t="s">
        <v>85</v>
      </c>
      <c r="D11" s="31"/>
      <c r="E11" s="12"/>
      <c r="F11" s="17"/>
      <c r="G11" s="12"/>
      <c r="H11" s="12"/>
      <c r="I11" s="12"/>
      <c r="J11" s="12"/>
    </row>
    <row r="12" spans="1:10" ht="15" customHeight="1">
      <c r="A12" s="36"/>
      <c r="B12" s="57"/>
      <c r="C12" s="37"/>
      <c r="D12" s="63"/>
      <c r="E12" s="37"/>
      <c r="F12" s="37"/>
      <c r="G12" s="37"/>
      <c r="H12" s="37"/>
      <c r="I12" s="37"/>
      <c r="J12" s="37"/>
    </row>
    <row r="13" spans="1:10" ht="15" customHeight="1">
      <c r="A13" s="19" t="s">
        <v>87</v>
      </c>
      <c r="B13" s="18">
        <v>9094071</v>
      </c>
      <c r="C13" s="68" t="s">
        <v>13</v>
      </c>
      <c r="D13" s="64" t="s">
        <v>13</v>
      </c>
      <c r="E13" s="38">
        <f>SUM(F13:J13)</f>
        <v>100.10000000000001</v>
      </c>
      <c r="F13" s="38">
        <v>57.1</v>
      </c>
      <c r="G13" s="38">
        <v>30.9</v>
      </c>
      <c r="H13" s="38">
        <v>4.2</v>
      </c>
      <c r="I13" s="38">
        <v>4.7</v>
      </c>
      <c r="J13" s="38">
        <v>3.2</v>
      </c>
    </row>
    <row r="14" spans="1:10" ht="15" customHeight="1" hidden="1">
      <c r="A14" s="39"/>
      <c r="B14" s="58"/>
      <c r="C14" s="40"/>
      <c r="D14" s="65"/>
      <c r="E14" s="40"/>
      <c r="F14" s="40"/>
      <c r="G14" s="40"/>
      <c r="H14" s="40"/>
      <c r="I14" s="40"/>
      <c r="J14" s="40"/>
    </row>
    <row r="15" spans="1:10" ht="15.75" customHeight="1">
      <c r="A15" s="41" t="s">
        <v>26</v>
      </c>
      <c r="B15" s="59">
        <v>150252.4</v>
      </c>
      <c r="C15" s="69">
        <v>14</v>
      </c>
      <c r="D15" s="66">
        <v>42.939888394898055</v>
      </c>
      <c r="E15" s="42">
        <f aca="true" t="shared" si="0" ref="E15:E64">SUM(F15:J15)</f>
        <v>99.9</v>
      </c>
      <c r="F15" s="25">
        <v>52.3</v>
      </c>
      <c r="G15" s="25">
        <v>47.2</v>
      </c>
      <c r="H15" s="48">
        <v>0</v>
      </c>
      <c r="I15" s="48">
        <v>0</v>
      </c>
      <c r="J15" s="25">
        <v>0.4</v>
      </c>
    </row>
    <row r="16" spans="1:10" ht="15.75" customHeight="1">
      <c r="A16" s="41" t="s">
        <v>27</v>
      </c>
      <c r="B16" s="60">
        <v>33194.7</v>
      </c>
      <c r="C16" s="69">
        <v>20</v>
      </c>
      <c r="D16" s="66">
        <v>36.80448820294483</v>
      </c>
      <c r="E16" s="42">
        <f t="shared" si="0"/>
        <v>100</v>
      </c>
      <c r="F16" s="27">
        <v>97.8</v>
      </c>
      <c r="G16" s="47">
        <v>0</v>
      </c>
      <c r="H16" s="47">
        <v>0</v>
      </c>
      <c r="I16" s="47">
        <v>0</v>
      </c>
      <c r="J16" s="27">
        <v>2.2</v>
      </c>
    </row>
    <row r="17" spans="1:10" ht="15.75" customHeight="1">
      <c r="A17" s="41" t="s">
        <v>28</v>
      </c>
      <c r="B17" s="59">
        <v>105151.3</v>
      </c>
      <c r="C17" s="69">
        <v>11</v>
      </c>
      <c r="D17" s="66">
        <v>50.642258497346795</v>
      </c>
      <c r="E17" s="42">
        <f t="shared" si="0"/>
        <v>99.9</v>
      </c>
      <c r="F17" s="25">
        <v>75.7</v>
      </c>
      <c r="G17" s="25">
        <v>12.2</v>
      </c>
      <c r="H17" s="25">
        <v>4.9</v>
      </c>
      <c r="I17" s="25">
        <v>6.5</v>
      </c>
      <c r="J17" s="25">
        <v>0.6</v>
      </c>
    </row>
    <row r="18" spans="1:10" ht="15.75" customHeight="1">
      <c r="A18" s="41" t="s">
        <v>29</v>
      </c>
      <c r="B18" s="59">
        <v>401542.3</v>
      </c>
      <c r="C18" s="69">
        <v>4</v>
      </c>
      <c r="D18" s="66">
        <v>99.57690098708389</v>
      </c>
      <c r="E18" s="42">
        <f t="shared" si="0"/>
        <v>100.00000000000001</v>
      </c>
      <c r="F18" s="25">
        <v>35</v>
      </c>
      <c r="G18" s="25">
        <v>35.4</v>
      </c>
      <c r="H18" s="25">
        <v>18.4</v>
      </c>
      <c r="I18" s="25">
        <v>9.4</v>
      </c>
      <c r="J18" s="25">
        <v>1.8</v>
      </c>
    </row>
    <row r="19" spans="1:10" ht="15.75" customHeight="1">
      <c r="A19" s="41" t="s">
        <v>93</v>
      </c>
      <c r="B19" s="60">
        <v>9845.2</v>
      </c>
      <c r="C19" s="69">
        <v>70</v>
      </c>
      <c r="D19" s="66">
        <v>10.962593796757755</v>
      </c>
      <c r="E19" s="42">
        <f t="shared" si="0"/>
        <v>100</v>
      </c>
      <c r="F19" s="27">
        <v>96.7</v>
      </c>
      <c r="G19" s="47">
        <v>0</v>
      </c>
      <c r="H19" s="47">
        <v>0</v>
      </c>
      <c r="I19" s="47">
        <v>0</v>
      </c>
      <c r="J19" s="27">
        <v>3.3</v>
      </c>
    </row>
    <row r="20" spans="1:10" ht="15.75" customHeight="1">
      <c r="A20" s="41" t="s">
        <v>30</v>
      </c>
      <c r="B20" s="60">
        <v>23504.7</v>
      </c>
      <c r="C20" s="69">
        <v>30</v>
      </c>
      <c r="D20" s="66">
        <v>24.06535968457146</v>
      </c>
      <c r="E20" s="42">
        <f t="shared" si="0"/>
        <v>99.99999999999999</v>
      </c>
      <c r="F20" s="27">
        <v>76.8</v>
      </c>
      <c r="G20" s="47">
        <v>0</v>
      </c>
      <c r="H20" s="26">
        <v>22.9</v>
      </c>
      <c r="I20" s="47">
        <v>0</v>
      </c>
      <c r="J20" s="27">
        <v>0.3</v>
      </c>
    </row>
    <row r="21" spans="1:10" ht="15.75" customHeight="1">
      <c r="A21" s="41" t="s">
        <v>31</v>
      </c>
      <c r="B21" s="60">
        <v>17841.5</v>
      </c>
      <c r="C21" s="69">
        <v>33</v>
      </c>
      <c r="D21" s="66">
        <v>23.5087867476055</v>
      </c>
      <c r="E21" s="42">
        <f t="shared" si="0"/>
        <v>100</v>
      </c>
      <c r="F21" s="27">
        <v>95.2</v>
      </c>
      <c r="G21" s="47">
        <v>0</v>
      </c>
      <c r="H21" s="26">
        <v>1.8</v>
      </c>
      <c r="I21" s="47">
        <v>0</v>
      </c>
      <c r="J21" s="27">
        <v>3</v>
      </c>
    </row>
    <row r="22" spans="1:10" ht="15.75" customHeight="1">
      <c r="A22" s="41" t="s">
        <v>32</v>
      </c>
      <c r="B22" s="59">
        <v>603966.2</v>
      </c>
      <c r="C22" s="69">
        <v>6</v>
      </c>
      <c r="D22" s="66">
        <v>72.66201282537689</v>
      </c>
      <c r="E22" s="42">
        <f t="shared" si="0"/>
        <v>100</v>
      </c>
      <c r="F22" s="25">
        <v>56.2</v>
      </c>
      <c r="G22" s="25">
        <v>30.9</v>
      </c>
      <c r="H22" s="52">
        <v>0</v>
      </c>
      <c r="I22" s="25">
        <v>12</v>
      </c>
      <c r="J22" s="25">
        <v>0.9</v>
      </c>
    </row>
    <row r="23" spans="1:10" ht="15.75" customHeight="1">
      <c r="A23" s="41" t="s">
        <v>33</v>
      </c>
      <c r="B23" s="59">
        <v>30021.7</v>
      </c>
      <c r="C23" s="69">
        <v>40</v>
      </c>
      <c r="D23" s="66">
        <v>19.971017693522487</v>
      </c>
      <c r="E23" s="42">
        <f t="shared" si="0"/>
        <v>100</v>
      </c>
      <c r="F23" s="25">
        <v>98.6</v>
      </c>
      <c r="G23" s="48">
        <v>0</v>
      </c>
      <c r="H23" s="48">
        <v>0</v>
      </c>
      <c r="I23" s="48">
        <v>0</v>
      </c>
      <c r="J23" s="25">
        <v>1.4</v>
      </c>
    </row>
    <row r="24" spans="1:10" ht="15.75" customHeight="1">
      <c r="A24" s="41" t="s">
        <v>34</v>
      </c>
      <c r="B24" s="59">
        <v>66610.2</v>
      </c>
      <c r="C24" s="69">
        <v>18</v>
      </c>
      <c r="D24" s="66">
        <v>37.28222083041586</v>
      </c>
      <c r="E24" s="42">
        <f t="shared" si="0"/>
        <v>99.9</v>
      </c>
      <c r="F24" s="25">
        <v>82.9</v>
      </c>
      <c r="G24" s="25">
        <v>11.2</v>
      </c>
      <c r="H24" s="25">
        <v>4.6</v>
      </c>
      <c r="I24" s="52">
        <v>0</v>
      </c>
      <c r="J24" s="25">
        <v>1.2</v>
      </c>
    </row>
    <row r="25" spans="1:10" ht="15.75" customHeight="1">
      <c r="A25" s="41" t="s">
        <v>35</v>
      </c>
      <c r="B25" s="60">
        <v>14789.5</v>
      </c>
      <c r="C25" s="69">
        <v>56</v>
      </c>
      <c r="D25" s="66">
        <v>13.051215459325993</v>
      </c>
      <c r="E25" s="42">
        <f t="shared" si="0"/>
        <v>100</v>
      </c>
      <c r="F25" s="27">
        <v>98.9</v>
      </c>
      <c r="G25" s="47">
        <v>0</v>
      </c>
      <c r="H25" s="47">
        <v>0</v>
      </c>
      <c r="I25" s="47">
        <v>0</v>
      </c>
      <c r="J25" s="27">
        <v>1.1</v>
      </c>
    </row>
    <row r="26" spans="1:10" ht="15.75" customHeight="1">
      <c r="A26" s="41" t="s">
        <v>36</v>
      </c>
      <c r="B26" s="59">
        <v>82019.8</v>
      </c>
      <c r="C26" s="69">
        <v>41</v>
      </c>
      <c r="D26" s="66">
        <v>19.784496023430773</v>
      </c>
      <c r="E26" s="42">
        <f t="shared" si="0"/>
        <v>99.99999999999999</v>
      </c>
      <c r="F26" s="25">
        <v>73.6</v>
      </c>
      <c r="G26" s="48">
        <v>0</v>
      </c>
      <c r="H26" s="25">
        <v>21.3</v>
      </c>
      <c r="I26" s="25">
        <v>2.6</v>
      </c>
      <c r="J26" s="25">
        <v>2.5</v>
      </c>
    </row>
    <row r="27" spans="1:10" ht="15.75" customHeight="1">
      <c r="A27" s="41" t="s">
        <v>37</v>
      </c>
      <c r="B27" s="61">
        <v>86260.6</v>
      </c>
      <c r="C27" s="69">
        <v>12</v>
      </c>
      <c r="D27" s="66">
        <v>43.45866846962223</v>
      </c>
      <c r="E27" s="42">
        <f t="shared" si="0"/>
        <v>99.99999999999999</v>
      </c>
      <c r="F27" s="25">
        <v>86.6</v>
      </c>
      <c r="G27" s="48">
        <v>0</v>
      </c>
      <c r="H27" s="25">
        <v>12.1</v>
      </c>
      <c r="I27" s="48">
        <v>0</v>
      </c>
      <c r="J27" s="25">
        <v>1.3</v>
      </c>
    </row>
    <row r="28" spans="1:10" ht="15.75" customHeight="1">
      <c r="A28" s="41" t="s">
        <v>38</v>
      </c>
      <c r="B28" s="59">
        <v>47558.5</v>
      </c>
      <c r="C28" s="69">
        <v>61</v>
      </c>
      <c r="D28" s="66">
        <v>12.183943544269487</v>
      </c>
      <c r="E28" s="42">
        <f t="shared" si="0"/>
        <v>100</v>
      </c>
      <c r="F28" s="25">
        <v>95.2</v>
      </c>
      <c r="G28" s="48">
        <v>0</v>
      </c>
      <c r="H28" s="48">
        <v>0</v>
      </c>
      <c r="I28" s="48">
        <v>0</v>
      </c>
      <c r="J28" s="25">
        <v>4.8</v>
      </c>
    </row>
    <row r="29" spans="1:10" ht="15.75" customHeight="1">
      <c r="A29" s="41" t="s">
        <v>39</v>
      </c>
      <c r="B29" s="60">
        <v>15097.1</v>
      </c>
      <c r="C29" s="69">
        <v>45</v>
      </c>
      <c r="D29" s="66">
        <v>17.729234852354864</v>
      </c>
      <c r="E29" s="42">
        <f t="shared" si="0"/>
        <v>100.00000000000001</v>
      </c>
      <c r="F29" s="27">
        <v>86.4</v>
      </c>
      <c r="G29" s="47">
        <v>0</v>
      </c>
      <c r="H29" s="47">
        <v>0</v>
      </c>
      <c r="I29" s="26">
        <v>2.7</v>
      </c>
      <c r="J29" s="27">
        <v>10.9</v>
      </c>
    </row>
    <row r="30" spans="1:10" ht="15.75" customHeight="1">
      <c r="A30" s="41" t="s">
        <v>40</v>
      </c>
      <c r="B30" s="59">
        <v>94555.1</v>
      </c>
      <c r="C30" s="69">
        <v>28</v>
      </c>
      <c r="D30" s="66">
        <v>24.736389371483494</v>
      </c>
      <c r="E30" s="42">
        <f t="shared" si="0"/>
        <v>99.9</v>
      </c>
      <c r="F30" s="25">
        <v>86.2</v>
      </c>
      <c r="G30" s="48">
        <v>0</v>
      </c>
      <c r="H30" s="25">
        <v>10.8</v>
      </c>
      <c r="I30" s="48">
        <v>0</v>
      </c>
      <c r="J30" s="25">
        <v>2.9</v>
      </c>
    </row>
    <row r="31" spans="1:10" ht="15.75" customHeight="1">
      <c r="A31" s="41" t="s">
        <v>41</v>
      </c>
      <c r="B31" s="60">
        <v>8810.2</v>
      </c>
      <c r="C31" s="69">
        <v>80</v>
      </c>
      <c r="D31" s="66">
        <v>7.227865838501164</v>
      </c>
      <c r="E31" s="42">
        <f t="shared" si="0"/>
        <v>100</v>
      </c>
      <c r="F31" s="27">
        <v>96.3</v>
      </c>
      <c r="G31" s="47">
        <v>0</v>
      </c>
      <c r="H31" s="47">
        <v>0</v>
      </c>
      <c r="I31" s="47">
        <v>0</v>
      </c>
      <c r="J31" s="27">
        <v>3.7</v>
      </c>
    </row>
    <row r="32" spans="1:10" ht="15.75" customHeight="1">
      <c r="A32" s="41" t="s">
        <v>42</v>
      </c>
      <c r="B32" s="60">
        <v>11087</v>
      </c>
      <c r="C32" s="69">
        <v>58</v>
      </c>
      <c r="D32" s="66">
        <v>12.566077105729942</v>
      </c>
      <c r="E32" s="42">
        <f t="shared" si="0"/>
        <v>100</v>
      </c>
      <c r="F32" s="27">
        <v>88.1</v>
      </c>
      <c r="G32" s="47">
        <v>0</v>
      </c>
      <c r="H32" s="47">
        <v>0</v>
      </c>
      <c r="I32" s="47">
        <v>0</v>
      </c>
      <c r="J32" s="27">
        <v>11.9</v>
      </c>
    </row>
    <row r="33" spans="1:10" ht="15.75" customHeight="1">
      <c r="A33" s="41" t="s">
        <v>43</v>
      </c>
      <c r="B33" s="59">
        <v>14506.2</v>
      </c>
      <c r="C33" s="69">
        <v>71</v>
      </c>
      <c r="D33" s="66">
        <v>10.652637353276386</v>
      </c>
      <c r="E33" s="42">
        <f t="shared" si="0"/>
        <v>100</v>
      </c>
      <c r="F33" s="25">
        <v>96</v>
      </c>
      <c r="G33" s="48">
        <v>0</v>
      </c>
      <c r="H33" s="48">
        <v>0</v>
      </c>
      <c r="I33" s="48">
        <v>0</v>
      </c>
      <c r="J33" s="25">
        <v>4</v>
      </c>
    </row>
    <row r="34" spans="1:10" ht="15.75" customHeight="1">
      <c r="A34" s="41" t="s">
        <v>44</v>
      </c>
      <c r="B34" s="60">
        <v>53571.4</v>
      </c>
      <c r="C34" s="69">
        <v>15</v>
      </c>
      <c r="D34" s="66">
        <v>40.75862265731457</v>
      </c>
      <c r="E34" s="42">
        <f t="shared" si="0"/>
        <v>100</v>
      </c>
      <c r="F34" s="27">
        <v>98.6</v>
      </c>
      <c r="G34" s="47">
        <v>0</v>
      </c>
      <c r="H34" s="47">
        <v>0</v>
      </c>
      <c r="I34" s="47">
        <v>0</v>
      </c>
      <c r="J34" s="27">
        <v>1.4</v>
      </c>
    </row>
    <row r="35" spans="1:10" ht="15.75" customHeight="1">
      <c r="A35" s="41" t="s">
        <v>45</v>
      </c>
      <c r="B35" s="59">
        <v>666052.4</v>
      </c>
      <c r="C35" s="69">
        <v>10</v>
      </c>
      <c r="D35" s="66">
        <v>56.49544912344362</v>
      </c>
      <c r="E35" s="42">
        <f t="shared" si="0"/>
        <v>99.9</v>
      </c>
      <c r="F35" s="25">
        <v>86.2</v>
      </c>
      <c r="G35" s="25">
        <v>5.4</v>
      </c>
      <c r="H35" s="25">
        <v>5.7</v>
      </c>
      <c r="I35" s="25">
        <v>1.6</v>
      </c>
      <c r="J35" s="25">
        <v>1</v>
      </c>
    </row>
    <row r="36" spans="1:10" ht="15.75" customHeight="1">
      <c r="A36" s="41" t="s">
        <v>46</v>
      </c>
      <c r="B36" s="60">
        <v>15382.9</v>
      </c>
      <c r="C36" s="69">
        <v>44</v>
      </c>
      <c r="D36" s="66">
        <v>17.812857377759148</v>
      </c>
      <c r="E36" s="42">
        <f t="shared" si="0"/>
        <v>100</v>
      </c>
      <c r="F36" s="27">
        <v>97.8</v>
      </c>
      <c r="G36" s="47">
        <v>0</v>
      </c>
      <c r="H36" s="47">
        <v>0</v>
      </c>
      <c r="I36" s="47">
        <v>0</v>
      </c>
      <c r="J36" s="27">
        <v>2.2</v>
      </c>
    </row>
    <row r="37" spans="1:10" ht="15.75" customHeight="1">
      <c r="A37" s="41" t="s">
        <v>47</v>
      </c>
      <c r="B37" s="60">
        <v>12145</v>
      </c>
      <c r="C37" s="69">
        <v>59</v>
      </c>
      <c r="D37" s="66">
        <v>12.49372949651833</v>
      </c>
      <c r="E37" s="42">
        <f t="shared" si="0"/>
        <v>100</v>
      </c>
      <c r="F37" s="27">
        <v>89.6</v>
      </c>
      <c r="G37" s="47">
        <v>0</v>
      </c>
      <c r="H37" s="26">
        <v>8.4</v>
      </c>
      <c r="I37" s="47">
        <v>0</v>
      </c>
      <c r="J37" s="27">
        <v>2</v>
      </c>
    </row>
    <row r="38" spans="1:10" ht="15.75" customHeight="1">
      <c r="A38" s="41" t="s">
        <v>48</v>
      </c>
      <c r="B38" s="59">
        <v>158502.1</v>
      </c>
      <c r="C38" s="69">
        <v>24</v>
      </c>
      <c r="D38" s="66">
        <v>32.26581610705838</v>
      </c>
      <c r="E38" s="42">
        <f t="shared" si="0"/>
        <v>100</v>
      </c>
      <c r="F38" s="25">
        <v>79</v>
      </c>
      <c r="G38" s="25">
        <v>10.7</v>
      </c>
      <c r="H38" s="48">
        <v>0</v>
      </c>
      <c r="I38" s="25">
        <v>1.8</v>
      </c>
      <c r="J38" s="25">
        <v>8.5</v>
      </c>
    </row>
    <row r="39" spans="1:10" ht="15.75" customHeight="1">
      <c r="A39" s="41" t="s">
        <v>49</v>
      </c>
      <c r="B39" s="60">
        <v>53096.4</v>
      </c>
      <c r="C39" s="69">
        <v>16</v>
      </c>
      <c r="D39" s="66">
        <v>40.56525070803025</v>
      </c>
      <c r="E39" s="42">
        <f t="shared" si="0"/>
        <v>100</v>
      </c>
      <c r="F39" s="27">
        <v>97.7</v>
      </c>
      <c r="G39" s="47">
        <v>0</v>
      </c>
      <c r="H39" s="47">
        <v>0</v>
      </c>
      <c r="I39" s="47">
        <v>0</v>
      </c>
      <c r="J39" s="27">
        <v>2.3</v>
      </c>
    </row>
    <row r="40" spans="1:10" ht="15.75" customHeight="1">
      <c r="A40" s="41" t="s">
        <v>14</v>
      </c>
      <c r="B40" s="59">
        <v>81021.8</v>
      </c>
      <c r="C40" s="69">
        <v>22</v>
      </c>
      <c r="D40" s="66">
        <v>33.92028780122859</v>
      </c>
      <c r="E40" s="42">
        <f t="shared" si="0"/>
        <v>100.1</v>
      </c>
      <c r="F40" s="25">
        <v>87.8</v>
      </c>
      <c r="G40" s="48">
        <v>0</v>
      </c>
      <c r="H40" s="25">
        <v>9.8</v>
      </c>
      <c r="I40" s="48">
        <v>0</v>
      </c>
      <c r="J40" s="25">
        <v>2.5</v>
      </c>
    </row>
    <row r="41" spans="1:10" ht="15.75" customHeight="1">
      <c r="A41" s="41" t="s">
        <v>50</v>
      </c>
      <c r="B41" s="60">
        <v>7542.6</v>
      </c>
      <c r="C41" s="69">
        <v>73</v>
      </c>
      <c r="D41" s="66">
        <v>10.05767433177542</v>
      </c>
      <c r="E41" s="42">
        <f t="shared" si="0"/>
        <v>100</v>
      </c>
      <c r="F41" s="27">
        <v>97.7</v>
      </c>
      <c r="G41" s="47">
        <v>0</v>
      </c>
      <c r="H41" s="47">
        <v>0</v>
      </c>
      <c r="I41" s="47">
        <v>0</v>
      </c>
      <c r="J41" s="27">
        <v>2.3</v>
      </c>
    </row>
    <row r="42" spans="1:10" ht="15.75" customHeight="1">
      <c r="A42" s="41" t="s">
        <v>76</v>
      </c>
      <c r="B42" s="60">
        <v>6259.6</v>
      </c>
      <c r="C42" s="69">
        <v>86</v>
      </c>
      <c r="D42" s="66">
        <v>6.202062256076839</v>
      </c>
      <c r="E42" s="42">
        <f t="shared" si="0"/>
        <v>100</v>
      </c>
      <c r="F42" s="27">
        <v>48.9</v>
      </c>
      <c r="G42" s="47">
        <v>0</v>
      </c>
      <c r="H42" s="47">
        <v>0</v>
      </c>
      <c r="I42" s="47">
        <v>0</v>
      </c>
      <c r="J42" s="27">
        <v>51.1</v>
      </c>
    </row>
    <row r="43" spans="1:10" ht="15.75" customHeight="1">
      <c r="A43" s="41" t="s">
        <v>51</v>
      </c>
      <c r="B43" s="59">
        <v>3453093.2</v>
      </c>
      <c r="C43" s="69">
        <v>1</v>
      </c>
      <c r="D43" s="66">
        <v>195.3582480784541</v>
      </c>
      <c r="E43" s="42">
        <f t="shared" si="0"/>
        <v>99.89999999999999</v>
      </c>
      <c r="F43" s="25">
        <v>37.4</v>
      </c>
      <c r="G43" s="25">
        <v>54.3</v>
      </c>
      <c r="H43" s="25">
        <v>0.4</v>
      </c>
      <c r="I43" s="25">
        <v>7</v>
      </c>
      <c r="J43" s="25">
        <v>0.8</v>
      </c>
    </row>
    <row r="44" spans="1:10" ht="15.75" customHeight="1">
      <c r="A44" s="41" t="s">
        <v>52</v>
      </c>
      <c r="B44" s="60">
        <v>2672.5</v>
      </c>
      <c r="C44" s="69">
        <v>96</v>
      </c>
      <c r="D44" s="66">
        <v>3.5776415891234707</v>
      </c>
      <c r="E44" s="42">
        <f t="shared" si="0"/>
        <v>100</v>
      </c>
      <c r="F44" s="27">
        <v>97.6</v>
      </c>
      <c r="G44" s="47">
        <v>0</v>
      </c>
      <c r="H44" s="47">
        <v>0</v>
      </c>
      <c r="I44" s="47">
        <v>0</v>
      </c>
      <c r="J44" s="27">
        <v>2.4</v>
      </c>
    </row>
    <row r="45" spans="1:10" ht="15.75" customHeight="1">
      <c r="A45" s="41" t="s">
        <v>53</v>
      </c>
      <c r="B45" s="60">
        <v>24807.6</v>
      </c>
      <c r="C45" s="69">
        <v>36</v>
      </c>
      <c r="D45" s="66">
        <v>21.433370110183674</v>
      </c>
      <c r="E45" s="42">
        <f t="shared" si="0"/>
        <v>100</v>
      </c>
      <c r="F45" s="27">
        <v>97</v>
      </c>
      <c r="G45" s="47">
        <v>0</v>
      </c>
      <c r="H45" s="47">
        <v>0</v>
      </c>
      <c r="I45" s="47">
        <v>0</v>
      </c>
      <c r="J45" s="27">
        <v>3</v>
      </c>
    </row>
    <row r="46" spans="1:10" ht="15.75" customHeight="1">
      <c r="A46" s="41" t="s">
        <v>94</v>
      </c>
      <c r="B46" s="59">
        <v>352923</v>
      </c>
      <c r="C46" s="69">
        <v>8</v>
      </c>
      <c r="D46" s="66">
        <v>68.54099888543175</v>
      </c>
      <c r="E46" s="42">
        <f t="shared" si="0"/>
        <v>99.89999999999999</v>
      </c>
      <c r="F46" s="25">
        <v>55.5</v>
      </c>
      <c r="G46" s="25">
        <v>27.6</v>
      </c>
      <c r="H46" s="25">
        <v>7.1</v>
      </c>
      <c r="I46" s="25">
        <v>9</v>
      </c>
      <c r="J46" s="25">
        <v>0.7</v>
      </c>
    </row>
    <row r="47" spans="1:10" ht="15.75" customHeight="1">
      <c r="A47" s="41" t="s">
        <v>54</v>
      </c>
      <c r="B47" s="59">
        <v>60477.1</v>
      </c>
      <c r="C47" s="69">
        <v>38</v>
      </c>
      <c r="D47" s="66">
        <v>20.80360736953522</v>
      </c>
      <c r="E47" s="42">
        <f t="shared" si="0"/>
        <v>100</v>
      </c>
      <c r="F47" s="25">
        <v>97</v>
      </c>
      <c r="G47" s="48">
        <v>0</v>
      </c>
      <c r="H47" s="48">
        <v>0</v>
      </c>
      <c r="I47" s="48">
        <v>0</v>
      </c>
      <c r="J47" s="25">
        <v>3</v>
      </c>
    </row>
    <row r="48" spans="1:10" ht="15.75" customHeight="1">
      <c r="A48" s="41" t="s">
        <v>55</v>
      </c>
      <c r="B48" s="59">
        <v>70268.7</v>
      </c>
      <c r="C48" s="69">
        <v>17</v>
      </c>
      <c r="D48" s="66">
        <v>40.08173068147594</v>
      </c>
      <c r="E48" s="42">
        <f t="shared" si="0"/>
        <v>100</v>
      </c>
      <c r="F48" s="25">
        <v>85.4</v>
      </c>
      <c r="G48" s="48">
        <v>0</v>
      </c>
      <c r="H48" s="25">
        <v>10</v>
      </c>
      <c r="I48" s="48">
        <v>0</v>
      </c>
      <c r="J48" s="25">
        <v>4.6</v>
      </c>
    </row>
    <row r="49" spans="1:10" ht="15.75" customHeight="1">
      <c r="A49" s="41" t="s">
        <v>56</v>
      </c>
      <c r="B49" s="59">
        <v>110634.1</v>
      </c>
      <c r="C49" s="69">
        <v>7</v>
      </c>
      <c r="D49" s="66">
        <v>69.88279985699289</v>
      </c>
      <c r="E49" s="42">
        <f t="shared" si="0"/>
        <v>100</v>
      </c>
      <c r="F49" s="25">
        <v>67.5</v>
      </c>
      <c r="G49" s="48">
        <v>0</v>
      </c>
      <c r="H49" s="25">
        <v>31.4</v>
      </c>
      <c r="I49" s="48">
        <v>0</v>
      </c>
      <c r="J49" s="25">
        <v>1.1</v>
      </c>
    </row>
    <row r="50" spans="1:10" ht="15.75" customHeight="1">
      <c r="A50" s="41" t="s">
        <v>57</v>
      </c>
      <c r="B50" s="60">
        <v>20175.2</v>
      </c>
      <c r="C50" s="69">
        <v>47</v>
      </c>
      <c r="D50" s="66">
        <v>17.3963626859013</v>
      </c>
      <c r="E50" s="42">
        <f t="shared" si="0"/>
        <v>100</v>
      </c>
      <c r="F50" s="27">
        <v>95.7</v>
      </c>
      <c r="G50" s="47">
        <v>0</v>
      </c>
      <c r="H50" s="47">
        <v>0</v>
      </c>
      <c r="I50" s="47">
        <v>0</v>
      </c>
      <c r="J50" s="27">
        <v>4.3</v>
      </c>
    </row>
    <row r="51" spans="1:10" ht="15.75" customHeight="1">
      <c r="A51" s="41" t="s">
        <v>58</v>
      </c>
      <c r="B51" s="60">
        <v>13235.5</v>
      </c>
      <c r="C51" s="69">
        <v>51</v>
      </c>
      <c r="D51" s="66">
        <v>16.163828898582867</v>
      </c>
      <c r="E51" s="42">
        <f t="shared" si="0"/>
        <v>100</v>
      </c>
      <c r="F51" s="27">
        <v>97.3</v>
      </c>
      <c r="G51" s="47">
        <v>0</v>
      </c>
      <c r="H51" s="47">
        <v>0</v>
      </c>
      <c r="I51" s="47">
        <v>0</v>
      </c>
      <c r="J51" s="27">
        <v>2.7</v>
      </c>
    </row>
    <row r="52" spans="1:10" ht="15.75" customHeight="1">
      <c r="A52" s="41" t="s">
        <v>59</v>
      </c>
      <c r="B52" s="59">
        <v>23322.4</v>
      </c>
      <c r="C52" s="69">
        <v>52</v>
      </c>
      <c r="D52" s="66">
        <v>15.477950194317023</v>
      </c>
      <c r="E52" s="42">
        <f t="shared" si="0"/>
        <v>100</v>
      </c>
      <c r="F52" s="25">
        <v>95.8</v>
      </c>
      <c r="G52" s="48">
        <v>0</v>
      </c>
      <c r="H52" s="48">
        <v>0</v>
      </c>
      <c r="I52" s="48">
        <v>0</v>
      </c>
      <c r="J52" s="25">
        <v>4.2</v>
      </c>
    </row>
    <row r="53" spans="1:12" ht="15.75" customHeight="1">
      <c r="A53" s="41" t="s">
        <v>60</v>
      </c>
      <c r="B53" s="59">
        <v>32862.8</v>
      </c>
      <c r="C53" s="69">
        <v>31</v>
      </c>
      <c r="D53" s="66">
        <v>24.038113438268297</v>
      </c>
      <c r="E53" s="42">
        <f t="shared" si="0"/>
        <v>100</v>
      </c>
      <c r="F53" s="25">
        <v>62.4</v>
      </c>
      <c r="G53" s="48">
        <v>0</v>
      </c>
      <c r="H53" s="25">
        <v>36.5</v>
      </c>
      <c r="I53" s="48">
        <v>0</v>
      </c>
      <c r="J53" s="25">
        <v>1.1</v>
      </c>
      <c r="L53" s="49"/>
    </row>
    <row r="54" spans="1:10" ht="15.75" customHeight="1">
      <c r="A54" s="41" t="s">
        <v>61</v>
      </c>
      <c r="B54" s="60">
        <v>38234.4</v>
      </c>
      <c r="C54" s="69">
        <v>13</v>
      </c>
      <c r="D54" s="66">
        <v>43.0737340167859</v>
      </c>
      <c r="E54" s="42">
        <f t="shared" si="0"/>
        <v>100</v>
      </c>
      <c r="F54" s="27">
        <v>58.5</v>
      </c>
      <c r="G54" s="47">
        <v>0</v>
      </c>
      <c r="H54" s="26">
        <v>37.5</v>
      </c>
      <c r="I54" s="47">
        <v>0</v>
      </c>
      <c r="J54" s="27">
        <v>4</v>
      </c>
    </row>
    <row r="55" spans="1:10" ht="15.75" customHeight="1">
      <c r="A55" s="41" t="s">
        <v>62</v>
      </c>
      <c r="B55" s="59">
        <v>40696.6</v>
      </c>
      <c r="C55" s="69">
        <v>25</v>
      </c>
      <c r="D55" s="66">
        <v>30.655343586776883</v>
      </c>
      <c r="E55" s="42">
        <f t="shared" si="0"/>
        <v>100</v>
      </c>
      <c r="F55" s="25">
        <v>97.5</v>
      </c>
      <c r="G55" s="48">
        <v>0</v>
      </c>
      <c r="H55" s="48">
        <v>0</v>
      </c>
      <c r="I55" s="48">
        <v>0</v>
      </c>
      <c r="J55" s="25">
        <v>2.5</v>
      </c>
    </row>
    <row r="56" spans="1:10" ht="15.75" customHeight="1">
      <c r="A56" s="41" t="s">
        <v>63</v>
      </c>
      <c r="B56" s="59">
        <v>89924.4</v>
      </c>
      <c r="C56" s="69">
        <v>23</v>
      </c>
      <c r="D56" s="66">
        <v>33.62367056082105</v>
      </c>
      <c r="E56" s="42">
        <f t="shared" si="0"/>
        <v>99.99999999999999</v>
      </c>
      <c r="F56" s="25">
        <v>63.5</v>
      </c>
      <c r="G56" s="48">
        <v>0</v>
      </c>
      <c r="H56" s="25">
        <v>32.6</v>
      </c>
      <c r="I56" s="25">
        <v>1.6</v>
      </c>
      <c r="J56" s="25">
        <v>2.3</v>
      </c>
    </row>
    <row r="57" spans="1:10" ht="15.75" customHeight="1">
      <c r="A57" s="41" t="s">
        <v>64</v>
      </c>
      <c r="B57" s="59">
        <v>418383.6</v>
      </c>
      <c r="C57" s="69">
        <v>2</v>
      </c>
      <c r="D57" s="66">
        <v>129.58649478644801</v>
      </c>
      <c r="E57" s="42">
        <f t="shared" si="0"/>
        <v>99.9</v>
      </c>
      <c r="F57" s="25">
        <v>42.4</v>
      </c>
      <c r="G57" s="25">
        <v>23.7</v>
      </c>
      <c r="H57" s="25">
        <v>11.2</v>
      </c>
      <c r="I57" s="25">
        <v>1.9</v>
      </c>
      <c r="J57" s="25">
        <v>20.7</v>
      </c>
    </row>
    <row r="58" spans="1:10" ht="15.75" customHeight="1">
      <c r="A58" s="41" t="s">
        <v>65</v>
      </c>
      <c r="B58" s="59">
        <v>38476.8</v>
      </c>
      <c r="C58" s="69">
        <v>27</v>
      </c>
      <c r="D58" s="66">
        <v>25.012372652621835</v>
      </c>
      <c r="E58" s="42">
        <f t="shared" si="0"/>
        <v>100</v>
      </c>
      <c r="F58" s="25">
        <v>80</v>
      </c>
      <c r="G58" s="48">
        <v>0</v>
      </c>
      <c r="H58" s="25">
        <v>17.6</v>
      </c>
      <c r="I58" s="48">
        <v>0</v>
      </c>
      <c r="J58" s="25">
        <v>2.4</v>
      </c>
    </row>
    <row r="59" spans="1:10" ht="15.75" customHeight="1">
      <c r="A59" s="41" t="s">
        <v>66</v>
      </c>
      <c r="B59" s="59">
        <v>159698.8</v>
      </c>
      <c r="C59" s="69">
        <v>9</v>
      </c>
      <c r="D59" s="66">
        <v>58.8815307102524</v>
      </c>
      <c r="E59" s="42">
        <f t="shared" si="0"/>
        <v>100</v>
      </c>
      <c r="F59" s="25">
        <v>64.4</v>
      </c>
      <c r="G59" s="48">
        <v>0</v>
      </c>
      <c r="H59" s="25">
        <v>0.8</v>
      </c>
      <c r="I59" s="25">
        <v>0.8</v>
      </c>
      <c r="J59" s="25">
        <v>34</v>
      </c>
    </row>
    <row r="60" spans="1:10" ht="15.75" customHeight="1">
      <c r="A60" s="41" t="s">
        <v>67</v>
      </c>
      <c r="B60" s="59">
        <v>48902.3</v>
      </c>
      <c r="C60" s="69">
        <v>32</v>
      </c>
      <c r="D60" s="66">
        <v>23.53715907592284</v>
      </c>
      <c r="E60" s="42">
        <f t="shared" si="0"/>
        <v>100</v>
      </c>
      <c r="F60" s="25">
        <v>65.4</v>
      </c>
      <c r="G60" s="48">
        <v>0</v>
      </c>
      <c r="H60" s="25">
        <v>32</v>
      </c>
      <c r="I60" s="48">
        <v>0</v>
      </c>
      <c r="J60" s="25">
        <v>2.6</v>
      </c>
    </row>
    <row r="61" spans="1:10" ht="15.75" customHeight="1">
      <c r="A61" s="41" t="s">
        <v>68</v>
      </c>
      <c r="B61" s="59">
        <v>22992.9</v>
      </c>
      <c r="C61" s="69">
        <v>69</v>
      </c>
      <c r="D61" s="66">
        <v>11.148930413477125</v>
      </c>
      <c r="E61" s="42">
        <f t="shared" si="0"/>
        <v>100</v>
      </c>
      <c r="F61" s="25">
        <v>95.6</v>
      </c>
      <c r="G61" s="48">
        <v>0</v>
      </c>
      <c r="H61" s="25">
        <v>2.5</v>
      </c>
      <c r="I61" s="48">
        <v>0</v>
      </c>
      <c r="J61" s="25">
        <v>1.9</v>
      </c>
    </row>
    <row r="62" spans="1:10" ht="15.75" customHeight="1">
      <c r="A62" s="41" t="s">
        <v>69</v>
      </c>
      <c r="B62" s="60">
        <v>16620.5</v>
      </c>
      <c r="C62" s="69">
        <v>34</v>
      </c>
      <c r="D62" s="66">
        <v>23.0703751257938</v>
      </c>
      <c r="E62" s="42">
        <f t="shared" si="0"/>
        <v>100</v>
      </c>
      <c r="F62" s="27">
        <v>97.7</v>
      </c>
      <c r="G62" s="47">
        <v>0</v>
      </c>
      <c r="H62" s="47">
        <v>0</v>
      </c>
      <c r="I62" s="47">
        <v>0</v>
      </c>
      <c r="J62" s="27">
        <v>2.3</v>
      </c>
    </row>
    <row r="63" spans="1:10" ht="15.75" customHeight="1">
      <c r="A63" s="41" t="s">
        <v>70</v>
      </c>
      <c r="B63" s="59">
        <v>24241.5</v>
      </c>
      <c r="C63" s="69">
        <v>49</v>
      </c>
      <c r="D63" s="66">
        <v>17.384434170300743</v>
      </c>
      <c r="E63" s="42">
        <f t="shared" si="0"/>
        <v>100</v>
      </c>
      <c r="F63" s="25">
        <v>96.9</v>
      </c>
      <c r="G63" s="48">
        <v>0</v>
      </c>
      <c r="H63" s="48">
        <v>0</v>
      </c>
      <c r="I63" s="48">
        <v>0</v>
      </c>
      <c r="J63" s="25">
        <v>3.1</v>
      </c>
    </row>
    <row r="64" spans="1:10" ht="15.75" customHeight="1">
      <c r="A64" s="43" t="s">
        <v>71</v>
      </c>
      <c r="B64" s="62">
        <v>461502.8</v>
      </c>
      <c r="C64" s="70">
        <v>3</v>
      </c>
      <c r="D64" s="67">
        <v>117.31</v>
      </c>
      <c r="E64" s="42">
        <f t="shared" si="0"/>
        <v>100.00000000000001</v>
      </c>
      <c r="F64" s="28">
        <v>42.6</v>
      </c>
      <c r="G64" s="28">
        <v>56.2</v>
      </c>
      <c r="H64" s="50">
        <v>0</v>
      </c>
      <c r="I64" s="28">
        <v>0.8</v>
      </c>
      <c r="J64" s="28">
        <v>0.4</v>
      </c>
    </row>
    <row r="65" spans="1:10" ht="15.75">
      <c r="A65" s="4"/>
      <c r="B65" s="23"/>
      <c r="C65" s="23"/>
      <c r="D65" s="35"/>
      <c r="E65" s="23"/>
      <c r="F65" s="23"/>
      <c r="G65" s="23"/>
      <c r="H65" s="23"/>
      <c r="I65" s="23"/>
      <c r="J65" s="23"/>
    </row>
    <row r="66" ht="15.75">
      <c r="A66" s="24" t="s">
        <v>99</v>
      </c>
    </row>
    <row r="67" ht="15.75">
      <c r="A67" t="s">
        <v>100</v>
      </c>
    </row>
    <row r="68" spans="1:8" ht="15.75">
      <c r="A68" t="s">
        <v>89</v>
      </c>
      <c r="B68" s="24"/>
      <c r="C68" s="24"/>
      <c r="D68" s="24"/>
      <c r="E68" s="24"/>
      <c r="F68" s="24"/>
      <c r="G68" s="24"/>
      <c r="H68" s="24"/>
    </row>
    <row r="69" ht="15.75">
      <c r="A69" t="s">
        <v>81</v>
      </c>
    </row>
    <row r="71" ht="15.75">
      <c r="A71" s="56"/>
    </row>
    <row r="72" ht="15.75">
      <c r="A72" s="54"/>
    </row>
  </sheetData>
  <hyperlinks>
    <hyperlink ref="A3" location="Notes!A1" display="See notes"/>
  </hyperlinks>
  <printOptions/>
  <pageMargins left="0.75" right="0.75" top="1" bottom="1" header="0.5" footer="0.5"/>
  <pageSetup horizontalDpi="600" verticalDpi="600" orientation="portrait" paperSize="17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2" t="s">
        <v>86</v>
      </c>
    </row>
    <row r="3" ht="15.75">
      <c r="A3" s="55" t="s">
        <v>98</v>
      </c>
    </row>
    <row r="5" ht="15.75">
      <c r="A5" s="9" t="s">
        <v>95</v>
      </c>
    </row>
    <row r="6" ht="15.75">
      <c r="A6" s="2" t="s">
        <v>15</v>
      </c>
    </row>
    <row r="7" ht="15.75">
      <c r="A7" s="2"/>
    </row>
    <row r="8" ht="15.75">
      <c r="A8" s="2" t="s">
        <v>23</v>
      </c>
    </row>
    <row r="9" ht="15.75">
      <c r="A9" s="2" t="s">
        <v>91</v>
      </c>
    </row>
    <row r="10" ht="15.75">
      <c r="A10" s="2" t="s">
        <v>92</v>
      </c>
    </row>
    <row r="11" ht="15.75">
      <c r="A11" s="8" t="s">
        <v>90</v>
      </c>
    </row>
    <row r="12" ht="15.75">
      <c r="A12" s="2" t="s">
        <v>17</v>
      </c>
    </row>
    <row r="13" ht="15.75">
      <c r="A13" s="2" t="s">
        <v>18</v>
      </c>
    </row>
    <row r="14" ht="15.75">
      <c r="A14" s="2" t="s">
        <v>19</v>
      </c>
    </row>
    <row r="15" ht="15.75">
      <c r="A15" s="8" t="s">
        <v>21</v>
      </c>
    </row>
    <row r="16" ht="15.75">
      <c r="A16" s="2" t="s">
        <v>22</v>
      </c>
    </row>
    <row r="17" ht="15.75">
      <c r="A17" s="1" t="s">
        <v>88</v>
      </c>
    </row>
    <row r="18" ht="15.75">
      <c r="A18" s="1" t="s">
        <v>77</v>
      </c>
    </row>
    <row r="19" ht="15.75">
      <c r="A19" s="1"/>
    </row>
    <row r="20" ht="15.75">
      <c r="A20" s="24" t="s">
        <v>99</v>
      </c>
    </row>
    <row r="21" ht="15.75">
      <c r="A21" t="s">
        <v>100</v>
      </c>
    </row>
    <row r="22" ht="15.75">
      <c r="A22" t="s">
        <v>101</v>
      </c>
    </row>
    <row r="23" ht="15.75">
      <c r="A23" t="s">
        <v>81</v>
      </c>
    </row>
    <row r="25" ht="15.75">
      <c r="A25" s="53" t="s">
        <v>24</v>
      </c>
    </row>
    <row r="26" ht="15.75">
      <c r="A26" s="54" t="s">
        <v>96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2008-07-07T19:21:03Z</cp:lastPrinted>
  <dcterms:created xsi:type="dcterms:W3CDTF">2004-05-26T15:44:28Z</dcterms:created>
  <dcterms:modified xsi:type="dcterms:W3CDTF">2008-12-16T17:00:14Z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315767372</vt:i4>
  </property>
  <property fmtid="{D5CDD505-2E9C-101B-9397-08002B2CF9AE}" pid="3" name="_EmailSubject">
    <vt:lpwstr>Statistical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1774524014</vt:i4>
  </property>
</Properties>
</file>