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_xlnm.Print_Area" localSheetId="0">'Data'!$A$1:$J$38</definedName>
  </definedNames>
  <calcPr fullCalcOnLoad="1"/>
</workbook>
</file>

<file path=xl/sharedStrings.xml><?xml version="1.0" encoding="utf-8"?>
<sst xmlns="http://schemas.openxmlformats.org/spreadsheetml/2006/main" count="97" uniqueCount="62">
  <si>
    <t>&lt;Tr;3;1&gt;Age group</t>
  </si>
  <si>
    <t>$del</t>
  </si>
  <si>
    <t>Drivers in accidents</t>
  </si>
  <si>
    <t>Age group</t>
  </si>
  <si>
    <t>$del       Age group</t>
  </si>
  <si>
    <t xml:space="preserve">         Fatal</t>
  </si>
  <si>
    <t xml:space="preserve">            All</t>
  </si>
  <si>
    <t>Number</t>
  </si>
  <si>
    <t xml:space="preserve">  Number</t>
  </si>
  <si>
    <t>(1,000)</t>
  </si>
  <si>
    <t>Percent</t>
  </si>
  <si>
    <t>Fatal \1</t>
  </si>
  <si>
    <t>All \2</t>
  </si>
  <si>
    <t>19 years old and under</t>
  </si>
  <si>
    <t>20 to 24 years old</t>
  </si>
  <si>
    <t>25 to 34 years old</t>
  </si>
  <si>
    <t>35 to 44 years old</t>
  </si>
  <si>
    <t>45 to 54 years old</t>
  </si>
  <si>
    <t>55 to 64 years old</t>
  </si>
  <si>
    <t>65 to 74 years old</t>
  </si>
  <si>
    <t>75 years old and over</t>
  </si>
  <si>
    <t>&lt;nr&gt;&lt;endtab&gt;</t>
  </si>
  <si>
    <t>Z Less than 0.05.</t>
  </si>
  <si>
    <t>\1 Per 100,000 licensed drivers.</t>
  </si>
  <si>
    <t>\2 Per 100 licensed drivers.</t>
  </si>
  <si>
    <t>\3 Rates for drivers under age 16 are substantially overstated due</t>
  </si>
  <si>
    <t>to the high proportion of unlicensed drivers involved.</t>
  </si>
  <si>
    <t>Source: National Safety Council, Itasca, IL,</t>
  </si>
  <si>
    <t>&lt;http://www.nsc.org/&gt;</t>
  </si>
  <si>
    <t>\&lt;http://www.nsc.org/\&gt;.</t>
  </si>
  <si>
    <t>(Z)</t>
  </si>
  <si>
    <t>(\3)</t>
  </si>
  <si>
    <t>FOOTNOTES</t>
  </si>
  <si>
    <t>SYMBOL</t>
  </si>
  <si>
    <t xml:space="preserve">    Licensed drivers</t>
  </si>
  <si>
    <t xml:space="preserve">  Under 16 years old</t>
  </si>
  <si>
    <t xml:space="preserve">  16 years old</t>
  </si>
  <si>
    <t xml:space="preserve">  17 years old</t>
  </si>
  <si>
    <t xml:space="preserve">  18 years old</t>
  </si>
  <si>
    <t xml:space="preserve">  19 years old</t>
  </si>
  <si>
    <t xml:space="preserve">  20 years old</t>
  </si>
  <si>
    <t xml:space="preserve">  21 years old</t>
  </si>
  <si>
    <t xml:space="preserve">  22 years old</t>
  </si>
  <si>
    <t xml:space="preserve">  23 years old</t>
  </si>
  <si>
    <t xml:space="preserve">  24 years old</t>
  </si>
  <si>
    <t>\n\n\n\n&lt;chgrow;bold&gt;Total</t>
  </si>
  <si>
    <t>[tbf]&lt;lp;3q&gt;Source: National Safety Council, Itasca, IL,</t>
  </si>
  <si>
    <t>&lt;lp;3q&gt;19 years old and under</t>
  </si>
  <si>
    <t>&lt;lp;3q&gt;20 to 24 years old</t>
  </si>
  <si>
    <t>&lt;lp;3q&gt;25 to 34 years old</t>
  </si>
  <si>
    <r>
      <t>Table 1073.</t>
    </r>
    <r>
      <rPr>
        <b/>
        <sz val="12"/>
        <rFont val="Courier New"/>
        <family val="3"/>
      </rPr>
      <t xml:space="preserve"> Licensed Drivers and Number in Accidents by Age: 2006 </t>
    </r>
  </si>
  <si>
    <t>&lt;Tr;;0&gt;&lt;med&gt;Table 1073. &lt;bold&gt;&lt;ix&gt;Licensed Drivers and Number in Accidents by Age: 2006&lt;xix&gt;&lt;l&gt;&lt;lp;6q&gt;&lt;sz;6q&gt;&lt;ff;0&gt;&lt;med&gt;</t>
  </si>
  <si>
    <t>[202,700 represents 202,700,000]</t>
  </si>
  <si>
    <t xml:space="preserve">    Total</t>
  </si>
  <si>
    <t xml:space="preserve">&lt;mdit&gt;Injury Facts, 2007&lt;med&gt;, (copyright). See </t>
  </si>
  <si>
    <t xml:space="preserve">Injury Facts, 2007 (copyright). See </t>
  </si>
  <si>
    <t>See notes</t>
  </si>
  <si>
    <t>HEADNOTE</t>
  </si>
  <si>
    <t>Back to data</t>
  </si>
  <si>
    <t>Accident rates per</t>
  </si>
  <si>
    <t xml:space="preserve">          </t>
  </si>
  <si>
    <t>number of drivers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</si>
</sst>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%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2"/>
      <color indexed="12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4" xfId="0" applyNumberForma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6" xfId="0" applyNumberFormat="1" applyFont="1" applyBorder="1" applyAlignment="1">
      <alignment horizontal="fill"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8" fillId="0" borderId="0" xfId="16" applyNumberFormat="1" applyFont="1" applyAlignment="1">
      <alignment/>
    </xf>
    <xf numFmtId="0" fontId="5" fillId="0" borderId="0" xfId="16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zoomScale="75" zoomScaleNormal="75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8.796875" defaultRowHeight="15.75"/>
  <cols>
    <col min="1" max="1" width="28.296875" style="0" customWidth="1"/>
    <col min="2" max="2" width="42.5" style="0" hidden="1" customWidth="1"/>
    <col min="3" max="3" width="13" style="0" customWidth="1"/>
    <col min="4" max="4" width="10.3984375" style="0" customWidth="1"/>
    <col min="5" max="5" width="11.69921875" style="0" customWidth="1"/>
    <col min="6" max="6" width="9.69921875" style="0" customWidth="1"/>
    <col min="7" max="7" width="11.69921875" style="0" customWidth="1"/>
    <col min="8" max="8" width="9.69921875" style="0" customWidth="1"/>
    <col min="9" max="9" width="9.59765625" style="0" customWidth="1"/>
    <col min="10" max="16384" width="9.69921875" style="0" customWidth="1"/>
  </cols>
  <sheetData>
    <row r="1" spans="1:10" ht="16.5">
      <c r="A1" s="21" t="s">
        <v>50</v>
      </c>
      <c r="B1" s="4" t="s">
        <v>51</v>
      </c>
      <c r="C1" s="1"/>
      <c r="D1" s="1"/>
      <c r="E1" s="1"/>
      <c r="F1" s="1"/>
      <c r="G1" s="1"/>
      <c r="H1" s="1"/>
      <c r="I1" s="1"/>
      <c r="J1" s="1"/>
    </row>
    <row r="2" spans="1:10" ht="15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1:10" ht="15.75">
      <c r="A3" s="39" t="s">
        <v>56</v>
      </c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1:10" ht="15.75">
      <c r="A4" s="1"/>
      <c r="B4" s="1" t="s">
        <v>1</v>
      </c>
      <c r="C4" s="1"/>
      <c r="D4" s="1"/>
      <c r="E4" s="1"/>
      <c r="F4" s="1"/>
      <c r="G4" s="1"/>
      <c r="H4" s="1"/>
      <c r="I4" s="1"/>
      <c r="J4" s="1"/>
    </row>
    <row r="5" spans="1:10" ht="15.75">
      <c r="A5" s="6"/>
      <c r="B5" s="31" t="s">
        <v>1</v>
      </c>
      <c r="C5" s="8"/>
      <c r="D5" s="6"/>
      <c r="E5" s="8"/>
      <c r="F5" s="6"/>
      <c r="G5" s="6"/>
      <c r="H5" s="6"/>
      <c r="I5" s="8"/>
      <c r="J5" s="6"/>
    </row>
    <row r="6" spans="1:10" ht="15.75">
      <c r="A6" s="20"/>
      <c r="B6" s="32" t="s">
        <v>1</v>
      </c>
      <c r="C6" s="17" t="s">
        <v>34</v>
      </c>
      <c r="D6" s="1"/>
      <c r="E6" s="9"/>
      <c r="F6" s="1" t="s">
        <v>2</v>
      </c>
      <c r="G6" s="16"/>
      <c r="H6" s="1"/>
      <c r="I6" s="9"/>
      <c r="J6" s="1"/>
    </row>
    <row r="7" spans="1:9" ht="15.75">
      <c r="A7" s="1"/>
      <c r="B7" s="32" t="s">
        <v>1</v>
      </c>
      <c r="C7" s="10"/>
      <c r="D7" s="7"/>
      <c r="E7" s="12"/>
      <c r="F7" s="7"/>
      <c r="G7" s="7"/>
      <c r="H7" s="19"/>
      <c r="I7" s="4" t="s">
        <v>59</v>
      </c>
    </row>
    <row r="8" spans="1:10" ht="15.75">
      <c r="A8" s="3" t="s">
        <v>3</v>
      </c>
      <c r="B8" s="32" t="s">
        <v>4</v>
      </c>
      <c r="C8" s="9"/>
      <c r="D8" s="1"/>
      <c r="E8" s="9"/>
      <c r="F8" s="1"/>
      <c r="G8" s="9"/>
      <c r="H8" s="1"/>
      <c r="I8" s="17" t="s">
        <v>61</v>
      </c>
      <c r="J8" s="1"/>
    </row>
    <row r="9" spans="1:10" ht="15.75">
      <c r="A9" s="1"/>
      <c r="B9" s="32" t="s">
        <v>1</v>
      </c>
      <c r="C9" s="9"/>
      <c r="D9" s="1"/>
      <c r="E9" s="9" t="s">
        <v>5</v>
      </c>
      <c r="F9" s="1"/>
      <c r="G9" s="9" t="s">
        <v>6</v>
      </c>
      <c r="H9" s="1"/>
      <c r="I9" s="17" t="s">
        <v>60</v>
      </c>
      <c r="J9" s="1"/>
    </row>
    <row r="10" spans="1:10" ht="15.75">
      <c r="A10" s="1"/>
      <c r="B10" s="32" t="s">
        <v>1</v>
      </c>
      <c r="C10" s="9"/>
      <c r="D10" s="1"/>
      <c r="E10" s="10"/>
      <c r="F10" s="7"/>
      <c r="G10" s="12"/>
      <c r="H10" s="7"/>
      <c r="I10" s="12"/>
      <c r="J10" s="7"/>
    </row>
    <row r="11" spans="1:10" ht="15.75">
      <c r="A11" s="1"/>
      <c r="B11" s="32" t="s">
        <v>1</v>
      </c>
      <c r="C11" s="11" t="s">
        <v>7</v>
      </c>
      <c r="D11" s="1"/>
      <c r="E11" s="9"/>
      <c r="F11" s="1"/>
      <c r="G11" s="11" t="s">
        <v>8</v>
      </c>
      <c r="H11" s="1"/>
      <c r="I11" s="9"/>
      <c r="J11" s="1"/>
    </row>
    <row r="12" spans="1:10" ht="15.75">
      <c r="A12" s="1"/>
      <c r="B12" s="32" t="s">
        <v>1</v>
      </c>
      <c r="C12" s="11" t="s">
        <v>9</v>
      </c>
      <c r="D12" s="3" t="s">
        <v>10</v>
      </c>
      <c r="E12" s="9" t="s">
        <v>8</v>
      </c>
      <c r="F12" s="1" t="s">
        <v>10</v>
      </c>
      <c r="G12" s="11" t="s">
        <v>9</v>
      </c>
      <c r="H12" s="2" t="s">
        <v>10</v>
      </c>
      <c r="I12" s="11" t="s">
        <v>11</v>
      </c>
      <c r="J12" s="2" t="s">
        <v>12</v>
      </c>
    </row>
    <row r="13" spans="1:10" ht="15.75">
      <c r="A13" s="7"/>
      <c r="B13" s="33" t="s">
        <v>1</v>
      </c>
      <c r="C13" s="10"/>
      <c r="D13" s="19"/>
      <c r="E13" s="10"/>
      <c r="F13" s="7"/>
      <c r="G13" s="10"/>
      <c r="H13" s="7"/>
      <c r="I13" s="10"/>
      <c r="J13" s="7"/>
    </row>
    <row r="14" spans="1:10" s="15" customFormat="1" ht="16.5">
      <c r="A14" s="5" t="s">
        <v>53</v>
      </c>
      <c r="B14" s="5" t="s">
        <v>45</v>
      </c>
      <c r="C14" s="13">
        <v>202700</v>
      </c>
      <c r="D14" s="14">
        <f>C14/C$14*100</f>
        <v>100</v>
      </c>
      <c r="E14" s="13">
        <v>60600</v>
      </c>
      <c r="F14" s="14">
        <f>E14/E$14*100</f>
        <v>100</v>
      </c>
      <c r="G14" s="13">
        <v>18000</v>
      </c>
      <c r="H14" s="14">
        <f>G14/G$14*100</f>
        <v>100</v>
      </c>
      <c r="I14" s="13">
        <v>30</v>
      </c>
      <c r="J14" s="18">
        <v>9</v>
      </c>
    </row>
    <row r="15" spans="1:10" s="15" customFormat="1" ht="16.5">
      <c r="A15" s="1" t="s">
        <v>13</v>
      </c>
      <c r="B15" s="4" t="s">
        <v>47</v>
      </c>
      <c r="C15" s="22">
        <v>10719</v>
      </c>
      <c r="D15" s="23">
        <f aca="true" t="shared" si="0" ref="D15:D34">C15/C$14*100</f>
        <v>5.288110508140108</v>
      </c>
      <c r="E15" s="22">
        <v>6100</v>
      </c>
      <c r="F15" s="23">
        <f aca="true" t="shared" si="1" ref="F15:F34">E15/E$14*100</f>
        <v>10.066006600660065</v>
      </c>
      <c r="G15" s="22">
        <v>2420</v>
      </c>
      <c r="H15" s="23">
        <f aca="true" t="shared" si="2" ref="H15:H34">G15/G$14*100</f>
        <v>13.444444444444445</v>
      </c>
      <c r="I15" s="22">
        <v>57</v>
      </c>
      <c r="J15" s="24">
        <v>23</v>
      </c>
    </row>
    <row r="16" spans="1:10" ht="15.75">
      <c r="A16" s="4" t="s">
        <v>35</v>
      </c>
      <c r="B16" s="4" t="s">
        <v>35</v>
      </c>
      <c r="C16" s="22">
        <v>37</v>
      </c>
      <c r="D16" s="25" t="s">
        <v>30</v>
      </c>
      <c r="E16" s="22">
        <v>300</v>
      </c>
      <c r="F16" s="23">
        <f t="shared" si="1"/>
        <v>0.49504950495049505</v>
      </c>
      <c r="G16" s="22">
        <v>260</v>
      </c>
      <c r="H16" s="23">
        <f t="shared" si="2"/>
        <v>1.4444444444444444</v>
      </c>
      <c r="I16" s="38" t="s">
        <v>31</v>
      </c>
      <c r="J16" s="26" t="s">
        <v>31</v>
      </c>
    </row>
    <row r="17" spans="1:10" ht="15.75">
      <c r="A17" s="4" t="s">
        <v>36</v>
      </c>
      <c r="B17" s="4" t="s">
        <v>36</v>
      </c>
      <c r="C17" s="22">
        <v>1830</v>
      </c>
      <c r="D17" s="23">
        <f t="shared" si="0"/>
        <v>0.9028120374938333</v>
      </c>
      <c r="E17" s="22">
        <v>800</v>
      </c>
      <c r="F17" s="23">
        <f t="shared" si="1"/>
        <v>1.3201320132013201</v>
      </c>
      <c r="G17" s="22">
        <v>380</v>
      </c>
      <c r="H17" s="23">
        <f t="shared" si="2"/>
        <v>2.111111111111111</v>
      </c>
      <c r="I17" s="22">
        <v>44</v>
      </c>
      <c r="J17" s="27">
        <v>21</v>
      </c>
    </row>
    <row r="18" spans="1:10" ht="15.75">
      <c r="A18" s="4" t="s">
        <v>37</v>
      </c>
      <c r="B18" s="4" t="s">
        <v>37</v>
      </c>
      <c r="C18" s="22">
        <v>2578</v>
      </c>
      <c r="D18" s="23">
        <f t="shared" si="0"/>
        <v>1.2718302910705475</v>
      </c>
      <c r="E18" s="22">
        <v>1300</v>
      </c>
      <c r="F18" s="23">
        <f t="shared" si="1"/>
        <v>2.145214521452145</v>
      </c>
      <c r="G18" s="22">
        <v>550</v>
      </c>
      <c r="H18" s="23">
        <f t="shared" si="2"/>
        <v>3.0555555555555554</v>
      </c>
      <c r="I18" s="22">
        <v>50</v>
      </c>
      <c r="J18" s="24">
        <v>21</v>
      </c>
    </row>
    <row r="19" spans="1:10" ht="15.75">
      <c r="A19" s="4" t="s">
        <v>38</v>
      </c>
      <c r="B19" s="4" t="s">
        <v>38</v>
      </c>
      <c r="C19" s="22">
        <v>3009</v>
      </c>
      <c r="D19" s="23">
        <f t="shared" si="0"/>
        <v>1.4844597927972374</v>
      </c>
      <c r="E19" s="22">
        <v>1800</v>
      </c>
      <c r="F19" s="23">
        <f t="shared" si="1"/>
        <v>2.9702970297029703</v>
      </c>
      <c r="G19" s="22">
        <v>620</v>
      </c>
      <c r="H19" s="23">
        <f t="shared" si="2"/>
        <v>3.4444444444444446</v>
      </c>
      <c r="I19" s="22">
        <v>60</v>
      </c>
      <c r="J19" s="24">
        <v>21</v>
      </c>
    </row>
    <row r="20" spans="1:10" ht="15.75">
      <c r="A20" s="4" t="s">
        <v>39</v>
      </c>
      <c r="B20" s="4" t="s">
        <v>39</v>
      </c>
      <c r="C20" s="22">
        <v>3265</v>
      </c>
      <c r="D20" s="23">
        <f t="shared" si="0"/>
        <v>1.6107548100641342</v>
      </c>
      <c r="E20" s="22">
        <v>1900</v>
      </c>
      <c r="F20" s="23">
        <f t="shared" si="1"/>
        <v>3.1353135313531353</v>
      </c>
      <c r="G20" s="22">
        <v>610</v>
      </c>
      <c r="H20" s="23">
        <f t="shared" si="2"/>
        <v>3.3888888888888893</v>
      </c>
      <c r="I20" s="22">
        <v>58</v>
      </c>
      <c r="J20" s="24">
        <v>19</v>
      </c>
    </row>
    <row r="21" spans="1:10" ht="15.75" hidden="1">
      <c r="A21" s="1"/>
      <c r="B21" s="32" t="s">
        <v>1</v>
      </c>
      <c r="C21" s="28"/>
      <c r="D21" s="23"/>
      <c r="E21" s="28"/>
      <c r="F21" s="23"/>
      <c r="G21" s="22"/>
      <c r="H21" s="23"/>
      <c r="I21" s="28"/>
      <c r="J21" s="24"/>
    </row>
    <row r="22" spans="1:10" ht="15.75">
      <c r="A22" s="1" t="s">
        <v>14</v>
      </c>
      <c r="B22" s="4" t="s">
        <v>48</v>
      </c>
      <c r="C22" s="22">
        <v>16837</v>
      </c>
      <c r="D22" s="23">
        <f t="shared" si="0"/>
        <v>8.306364084854465</v>
      </c>
      <c r="E22" s="22">
        <v>9000</v>
      </c>
      <c r="F22" s="23">
        <f t="shared" si="1"/>
        <v>14.85148514851485</v>
      </c>
      <c r="G22" s="22">
        <v>2490</v>
      </c>
      <c r="H22" s="23">
        <f t="shared" si="2"/>
        <v>13.833333333333334</v>
      </c>
      <c r="I22" s="22">
        <v>53</v>
      </c>
      <c r="J22" s="24">
        <v>15</v>
      </c>
    </row>
    <row r="23" spans="1:10" ht="15.75">
      <c r="A23" s="4" t="s">
        <v>40</v>
      </c>
      <c r="B23" s="4" t="s">
        <v>40</v>
      </c>
      <c r="C23" s="22">
        <v>3340</v>
      </c>
      <c r="D23" s="23">
        <f t="shared" si="0"/>
        <v>1.6477553034040453</v>
      </c>
      <c r="E23" s="22">
        <v>1800</v>
      </c>
      <c r="F23" s="23">
        <f t="shared" si="1"/>
        <v>2.9702970297029703</v>
      </c>
      <c r="G23" s="22">
        <v>570</v>
      </c>
      <c r="H23" s="23">
        <f t="shared" si="2"/>
        <v>3.166666666666667</v>
      </c>
      <c r="I23" s="22">
        <v>54</v>
      </c>
      <c r="J23" s="24">
        <v>17</v>
      </c>
    </row>
    <row r="24" spans="1:10" ht="15.75">
      <c r="A24" s="4" t="s">
        <v>41</v>
      </c>
      <c r="B24" s="4" t="s">
        <v>41</v>
      </c>
      <c r="C24" s="22">
        <v>3266</v>
      </c>
      <c r="D24" s="23">
        <f t="shared" si="0"/>
        <v>1.611248149975333</v>
      </c>
      <c r="E24" s="22">
        <v>2000</v>
      </c>
      <c r="F24" s="23">
        <f t="shared" si="1"/>
        <v>3.3003300330033</v>
      </c>
      <c r="G24" s="22">
        <v>510</v>
      </c>
      <c r="H24" s="23">
        <f t="shared" si="2"/>
        <v>2.833333333333333</v>
      </c>
      <c r="I24" s="22">
        <v>61</v>
      </c>
      <c r="J24" s="24">
        <v>16</v>
      </c>
    </row>
    <row r="25" spans="1:10" ht="15.75">
      <c r="A25" s="4" t="s">
        <v>42</v>
      </c>
      <c r="B25" s="4" t="s">
        <v>42</v>
      </c>
      <c r="C25" s="22">
        <v>3267</v>
      </c>
      <c r="D25" s="23">
        <f t="shared" si="0"/>
        <v>1.6117414898865319</v>
      </c>
      <c r="E25" s="22">
        <v>1800</v>
      </c>
      <c r="F25" s="23">
        <f t="shared" si="1"/>
        <v>2.9702970297029703</v>
      </c>
      <c r="G25" s="22">
        <v>470</v>
      </c>
      <c r="H25" s="23">
        <f t="shared" si="2"/>
        <v>2.611111111111111</v>
      </c>
      <c r="I25" s="22">
        <v>55</v>
      </c>
      <c r="J25" s="24">
        <v>14</v>
      </c>
    </row>
    <row r="26" spans="1:10" ht="15.75">
      <c r="A26" s="4" t="s">
        <v>43</v>
      </c>
      <c r="B26" s="4" t="s">
        <v>43</v>
      </c>
      <c r="C26" s="22">
        <v>3394</v>
      </c>
      <c r="D26" s="23">
        <f t="shared" si="0"/>
        <v>1.6743956586087814</v>
      </c>
      <c r="E26" s="22">
        <v>1800</v>
      </c>
      <c r="F26" s="23">
        <f t="shared" si="1"/>
        <v>2.9702970297029703</v>
      </c>
      <c r="G26" s="22">
        <v>470</v>
      </c>
      <c r="H26" s="23">
        <f t="shared" si="2"/>
        <v>2.611111111111111</v>
      </c>
      <c r="I26" s="22">
        <v>53</v>
      </c>
      <c r="J26" s="24">
        <v>14</v>
      </c>
    </row>
    <row r="27" spans="1:10" ht="15.75">
      <c r="A27" s="4" t="s">
        <v>44</v>
      </c>
      <c r="B27" s="4" t="s">
        <v>44</v>
      </c>
      <c r="C27" s="22">
        <v>3570</v>
      </c>
      <c r="D27" s="23">
        <f t="shared" si="0"/>
        <v>1.761223482979773</v>
      </c>
      <c r="E27" s="22">
        <v>1600</v>
      </c>
      <c r="F27" s="23">
        <f t="shared" si="1"/>
        <v>2.6402640264026402</v>
      </c>
      <c r="G27" s="22">
        <v>470</v>
      </c>
      <c r="H27" s="23">
        <f t="shared" si="2"/>
        <v>2.611111111111111</v>
      </c>
      <c r="I27" s="22">
        <v>45</v>
      </c>
      <c r="J27" s="24">
        <v>13</v>
      </c>
    </row>
    <row r="28" spans="1:10" ht="15.75" hidden="1">
      <c r="A28" s="1"/>
      <c r="B28" s="32" t="s">
        <v>1</v>
      </c>
      <c r="C28" s="22"/>
      <c r="D28" s="23"/>
      <c r="E28" s="22"/>
      <c r="F28" s="23"/>
      <c r="G28" s="22"/>
      <c r="H28" s="23"/>
      <c r="I28" s="28"/>
      <c r="J28" s="29"/>
    </row>
    <row r="29" spans="1:10" ht="15.75">
      <c r="A29" s="1" t="s">
        <v>15</v>
      </c>
      <c r="B29" s="4" t="s">
        <v>49</v>
      </c>
      <c r="C29" s="22">
        <v>40776</v>
      </c>
      <c r="D29" s="23">
        <f t="shared" si="0"/>
        <v>20.11642821904292</v>
      </c>
      <c r="E29" s="22">
        <v>11200</v>
      </c>
      <c r="F29" s="23">
        <f t="shared" si="1"/>
        <v>18.48184818481848</v>
      </c>
      <c r="G29" s="22">
        <v>3620</v>
      </c>
      <c r="H29" s="23">
        <f t="shared" si="2"/>
        <v>20.11111111111111</v>
      </c>
      <c r="I29" s="30">
        <v>27</v>
      </c>
      <c r="J29" s="24">
        <v>9</v>
      </c>
    </row>
    <row r="30" spans="1:10" ht="15.75">
      <c r="A30" s="1" t="s">
        <v>16</v>
      </c>
      <c r="B30" s="1" t="s">
        <v>16</v>
      </c>
      <c r="C30" s="22">
        <v>45587</v>
      </c>
      <c r="D30" s="23">
        <f t="shared" si="0"/>
        <v>22.489886531820424</v>
      </c>
      <c r="E30" s="22">
        <v>10000</v>
      </c>
      <c r="F30" s="23">
        <f t="shared" si="1"/>
        <v>16.5016501650165</v>
      </c>
      <c r="G30" s="22">
        <v>3350</v>
      </c>
      <c r="H30" s="23">
        <f t="shared" si="2"/>
        <v>18.61111111111111</v>
      </c>
      <c r="I30" s="22">
        <v>22</v>
      </c>
      <c r="J30" s="24">
        <v>7</v>
      </c>
    </row>
    <row r="31" spans="1:10" ht="15.75">
      <c r="A31" s="1" t="s">
        <v>17</v>
      </c>
      <c r="B31" s="1" t="s">
        <v>17</v>
      </c>
      <c r="C31" s="22">
        <v>36699</v>
      </c>
      <c r="D31" s="23">
        <f t="shared" si="0"/>
        <v>18.10508140108535</v>
      </c>
      <c r="E31" s="22">
        <v>9500</v>
      </c>
      <c r="F31" s="23">
        <f t="shared" si="1"/>
        <v>15.676567656765677</v>
      </c>
      <c r="G31" s="22">
        <v>3080</v>
      </c>
      <c r="H31" s="23">
        <f t="shared" si="2"/>
        <v>17.11111111111111</v>
      </c>
      <c r="I31" s="22">
        <v>26</v>
      </c>
      <c r="J31" s="24">
        <v>8</v>
      </c>
    </row>
    <row r="32" spans="1:10" ht="15.75">
      <c r="A32" s="1" t="s">
        <v>18</v>
      </c>
      <c r="B32" s="1" t="s">
        <v>18</v>
      </c>
      <c r="C32" s="22">
        <v>23322</v>
      </c>
      <c r="D32" s="23">
        <f t="shared" si="0"/>
        <v>11.505673408978787</v>
      </c>
      <c r="E32" s="22">
        <v>6400</v>
      </c>
      <c r="F32" s="23">
        <f t="shared" si="1"/>
        <v>10.561056105610561</v>
      </c>
      <c r="G32" s="22">
        <v>1680</v>
      </c>
      <c r="H32" s="23">
        <f t="shared" si="2"/>
        <v>9.333333333333334</v>
      </c>
      <c r="I32" s="22">
        <v>27</v>
      </c>
      <c r="J32" s="24">
        <v>7</v>
      </c>
    </row>
    <row r="33" spans="1:10" ht="15.75">
      <c r="A33" s="1" t="s">
        <v>19</v>
      </c>
      <c r="B33" s="1" t="s">
        <v>19</v>
      </c>
      <c r="C33" s="22">
        <v>17277</v>
      </c>
      <c r="D33" s="23">
        <f t="shared" si="0"/>
        <v>8.523433645781944</v>
      </c>
      <c r="E33" s="22">
        <v>3800</v>
      </c>
      <c r="F33" s="23">
        <f t="shared" si="1"/>
        <v>6.270627062706271</v>
      </c>
      <c r="G33" s="22">
        <v>800</v>
      </c>
      <c r="H33" s="23">
        <f t="shared" si="2"/>
        <v>4.444444444444445</v>
      </c>
      <c r="I33" s="22">
        <v>22</v>
      </c>
      <c r="J33" s="24">
        <v>5</v>
      </c>
    </row>
    <row r="34" spans="1:10" ht="15.75">
      <c r="A34" s="34" t="s">
        <v>20</v>
      </c>
      <c r="B34" s="34" t="s">
        <v>20</v>
      </c>
      <c r="C34" s="35">
        <v>11483</v>
      </c>
      <c r="D34" s="36">
        <f t="shared" si="0"/>
        <v>5.665022200296004</v>
      </c>
      <c r="E34" s="35">
        <v>4600</v>
      </c>
      <c r="F34" s="36">
        <f t="shared" si="1"/>
        <v>7.590759075907591</v>
      </c>
      <c r="G34" s="35">
        <v>560</v>
      </c>
      <c r="H34" s="36">
        <f t="shared" si="2"/>
        <v>3.111111111111111</v>
      </c>
      <c r="I34" s="35">
        <v>40</v>
      </c>
      <c r="J34" s="37">
        <v>5</v>
      </c>
    </row>
    <row r="35" spans="1:10" ht="15.75">
      <c r="A35" s="1"/>
      <c r="B35" s="1" t="s">
        <v>21</v>
      </c>
      <c r="C35" s="1"/>
      <c r="D35" s="1"/>
      <c r="E35" s="1"/>
      <c r="F35" s="1"/>
      <c r="G35" s="1"/>
      <c r="H35" s="1"/>
      <c r="I35" s="1"/>
      <c r="J35" s="1"/>
    </row>
    <row r="36" spans="1:10" ht="15.75">
      <c r="A36" s="1" t="s">
        <v>27</v>
      </c>
      <c r="B36" s="4" t="s">
        <v>46</v>
      </c>
      <c r="C36" s="1"/>
      <c r="D36" s="1"/>
      <c r="E36" s="1"/>
      <c r="F36" s="1"/>
      <c r="G36" s="1"/>
      <c r="H36" s="1"/>
      <c r="I36" s="1"/>
      <c r="J36" s="1"/>
    </row>
    <row r="37" spans="1:10" ht="15.75">
      <c r="A37" s="4" t="s">
        <v>55</v>
      </c>
      <c r="B37" s="4" t="s">
        <v>54</v>
      </c>
      <c r="C37" s="1"/>
      <c r="D37" s="1"/>
      <c r="E37" s="1"/>
      <c r="F37" s="1"/>
      <c r="G37" s="1"/>
      <c r="H37" s="1"/>
      <c r="I37" s="1"/>
      <c r="J37" s="1"/>
    </row>
    <row r="38" spans="1:10" ht="15.75">
      <c r="A38" s="1" t="s">
        <v>28</v>
      </c>
      <c r="B38" s="1" t="s">
        <v>29</v>
      </c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1"/>
      <c r="B43" s="1"/>
      <c r="C43" s="1"/>
      <c r="D43" s="1"/>
      <c r="E43" s="1"/>
      <c r="F43" s="1"/>
      <c r="G43" s="1"/>
      <c r="H43" s="1"/>
      <c r="I43" s="1"/>
      <c r="J43" s="1"/>
    </row>
  </sheetData>
  <hyperlinks>
    <hyperlink ref="A3" location="Notes!A1" display="See notes"/>
  </hyperlinks>
  <printOptions/>
  <pageMargins left="0.75" right="0.75" top="1" bottom="1" header="0.5" footer="0.5"/>
  <pageSetup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1" t="s">
        <v>50</v>
      </c>
    </row>
    <row r="2" ht="15.75">
      <c r="A2" s="1"/>
    </row>
    <row r="3" ht="15.75">
      <c r="A3" s="40" t="s">
        <v>58</v>
      </c>
    </row>
    <row r="5" ht="15.75">
      <c r="A5" t="s">
        <v>57</v>
      </c>
    </row>
    <row r="6" ht="16.5">
      <c r="A6" s="5" t="s">
        <v>52</v>
      </c>
    </row>
    <row r="8" ht="15.75">
      <c r="A8" s="4" t="s">
        <v>33</v>
      </c>
    </row>
    <row r="9" ht="15.75">
      <c r="A9" s="1" t="s">
        <v>22</v>
      </c>
    </row>
    <row r="10" ht="15.75">
      <c r="A10" s="1"/>
    </row>
    <row r="11" ht="15.75">
      <c r="A11" s="4" t="s">
        <v>32</v>
      </c>
    </row>
    <row r="12" ht="15.75">
      <c r="A12" s="1" t="s">
        <v>23</v>
      </c>
    </row>
    <row r="13" ht="15.75">
      <c r="A13" s="1" t="s">
        <v>24</v>
      </c>
    </row>
    <row r="14" ht="15.75">
      <c r="A14" s="1" t="s">
        <v>25</v>
      </c>
    </row>
    <row r="15" ht="15.75">
      <c r="A15" s="1" t="s">
        <v>26</v>
      </c>
    </row>
    <row r="16" ht="15.75">
      <c r="A16" s="1"/>
    </row>
    <row r="17" ht="15.75">
      <c r="A17" s="1" t="s">
        <v>27</v>
      </c>
    </row>
    <row r="18" ht="15.75">
      <c r="A18" s="4" t="s">
        <v>55</v>
      </c>
    </row>
    <row r="19" ht="15.75">
      <c r="A19" s="1" t="s">
        <v>28</v>
      </c>
    </row>
  </sheetData>
  <hyperlinks>
    <hyperlink ref="A3" location="Data!A1" display="Back to dat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Licensed Drivers and Number in Accidents by Age</dc:title>
  <dc:subject/>
  <dc:creator>US Census Bureau</dc:creator>
  <cp:keywords/>
  <dc:description/>
  <cp:lastModifiedBy>Bureau Of The Census</cp:lastModifiedBy>
  <cp:lastPrinted>2008-02-25T19:49:38Z</cp:lastPrinted>
  <dcterms:created xsi:type="dcterms:W3CDTF">2004-05-19T11:48:42Z</dcterms:created>
  <dcterms:modified xsi:type="dcterms:W3CDTF">2008-11-10T17:03:22Z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