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\P">#REF!</definedName>
    <definedName name="_xlnm.Print_Area" localSheetId="0">'Data'!$A$1:$M$72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<sst xmlns="http://schemas.openxmlformats.org/spreadsheetml/2006/main" count="217" uniqueCount="169">
  <si>
    <t>[Speeding consists of exceeding the posted speed limit or driving too</t>
  </si>
  <si>
    <t>State</t>
  </si>
  <si>
    <t xml:space="preserve">      Interstate</t>
  </si>
  <si>
    <t>Traffic</t>
  </si>
  <si>
    <t>FIPS</t>
  </si>
  <si>
    <t>fatalities,</t>
  </si>
  <si>
    <t>Code</t>
  </si>
  <si>
    <t>Over</t>
  </si>
  <si>
    <t>Under</t>
  </si>
  <si>
    <t>55 mph</t>
  </si>
  <si>
    <t>50 mph</t>
  </si>
  <si>
    <t>45 mph</t>
  </si>
  <si>
    <t>40 mph</t>
  </si>
  <si>
    <t>35 mph</t>
  </si>
  <si>
    <t>00000</t>
  </si>
  <si>
    <t xml:space="preserve">Alabama </t>
  </si>
  <si>
    <t>01000</t>
  </si>
  <si>
    <t xml:space="preserve">Alaska </t>
  </si>
  <si>
    <t>02000</t>
  </si>
  <si>
    <t xml:space="preserve">Arizona </t>
  </si>
  <si>
    <t>04000</t>
  </si>
  <si>
    <t>Arkansas</t>
  </si>
  <si>
    <t>05000</t>
  </si>
  <si>
    <t xml:space="preserve">California </t>
  </si>
  <si>
    <t>06000</t>
  </si>
  <si>
    <t xml:space="preserve">Colorado </t>
  </si>
  <si>
    <t>08000</t>
  </si>
  <si>
    <t xml:space="preserve">Connecticut </t>
  </si>
  <si>
    <t>09000</t>
  </si>
  <si>
    <t xml:space="preserve">Delaware </t>
  </si>
  <si>
    <t>10000</t>
  </si>
  <si>
    <t xml:space="preserve">District of Columbia </t>
  </si>
  <si>
    <t>11000</t>
  </si>
  <si>
    <t xml:space="preserve">Florida </t>
  </si>
  <si>
    <t>12000</t>
  </si>
  <si>
    <t xml:space="preserve">Georgia </t>
  </si>
  <si>
    <t>13000</t>
  </si>
  <si>
    <t xml:space="preserve">Hawaii </t>
  </si>
  <si>
    <t>15000</t>
  </si>
  <si>
    <t xml:space="preserve">Idaho </t>
  </si>
  <si>
    <t>16000</t>
  </si>
  <si>
    <t xml:space="preserve">Illinois </t>
  </si>
  <si>
    <t>17000</t>
  </si>
  <si>
    <t xml:space="preserve">Indiana </t>
  </si>
  <si>
    <t>18000</t>
  </si>
  <si>
    <t xml:space="preserve">Iowa </t>
  </si>
  <si>
    <t>19000</t>
  </si>
  <si>
    <t>Kansas</t>
  </si>
  <si>
    <t>20000</t>
  </si>
  <si>
    <t xml:space="preserve">Kentucky </t>
  </si>
  <si>
    <t>21000</t>
  </si>
  <si>
    <t xml:space="preserve">Louisiana </t>
  </si>
  <si>
    <t>22000</t>
  </si>
  <si>
    <t xml:space="preserve">Maine </t>
  </si>
  <si>
    <t>23000</t>
  </si>
  <si>
    <t xml:space="preserve">Maryland </t>
  </si>
  <si>
    <t>24000</t>
  </si>
  <si>
    <t>Massachusetts</t>
  </si>
  <si>
    <t>25000</t>
  </si>
  <si>
    <t>Michigan</t>
  </si>
  <si>
    <t>26000</t>
  </si>
  <si>
    <t xml:space="preserve">Minnesota </t>
  </si>
  <si>
    <t>27000</t>
  </si>
  <si>
    <t xml:space="preserve">Mississippi </t>
  </si>
  <si>
    <t>28000</t>
  </si>
  <si>
    <t xml:space="preserve">Missouri </t>
  </si>
  <si>
    <t>29000</t>
  </si>
  <si>
    <t xml:space="preserve">Montana </t>
  </si>
  <si>
    <t>30000</t>
  </si>
  <si>
    <t xml:space="preserve">Nebraska </t>
  </si>
  <si>
    <t>31000</t>
  </si>
  <si>
    <t xml:space="preserve">Nevada </t>
  </si>
  <si>
    <t>32000</t>
  </si>
  <si>
    <t xml:space="preserve">New Hampshire </t>
  </si>
  <si>
    <t>33000</t>
  </si>
  <si>
    <t>New Jersey</t>
  </si>
  <si>
    <t>34000</t>
  </si>
  <si>
    <t xml:space="preserve">New Mexico </t>
  </si>
  <si>
    <t>35000</t>
  </si>
  <si>
    <t>New York</t>
  </si>
  <si>
    <t>36000</t>
  </si>
  <si>
    <t xml:space="preserve">North Carolina </t>
  </si>
  <si>
    <t>37000</t>
  </si>
  <si>
    <t xml:space="preserve">North Dakota </t>
  </si>
  <si>
    <t>38000</t>
  </si>
  <si>
    <t xml:space="preserve">Ohio </t>
  </si>
  <si>
    <t>39000</t>
  </si>
  <si>
    <t xml:space="preserve">Oklahoma </t>
  </si>
  <si>
    <t>40000</t>
  </si>
  <si>
    <t xml:space="preserve">Oregon </t>
  </si>
  <si>
    <t>41000</t>
  </si>
  <si>
    <t>Pennsylvania</t>
  </si>
  <si>
    <t>42000</t>
  </si>
  <si>
    <t xml:space="preserve">Rhode Island </t>
  </si>
  <si>
    <t>44000</t>
  </si>
  <si>
    <t xml:space="preserve">South Carolina </t>
  </si>
  <si>
    <t>45000</t>
  </si>
  <si>
    <t xml:space="preserve">South Dakota </t>
  </si>
  <si>
    <t>46000</t>
  </si>
  <si>
    <t xml:space="preserve">Tennessee </t>
  </si>
  <si>
    <t>47000</t>
  </si>
  <si>
    <t xml:space="preserve">Texas </t>
  </si>
  <si>
    <t>48000</t>
  </si>
  <si>
    <t>Utah</t>
  </si>
  <si>
    <t>49000</t>
  </si>
  <si>
    <t xml:space="preserve">Vermont </t>
  </si>
  <si>
    <t>50000</t>
  </si>
  <si>
    <t xml:space="preserve">Virginia </t>
  </si>
  <si>
    <t>51000</t>
  </si>
  <si>
    <t xml:space="preserve">Washington </t>
  </si>
  <si>
    <t>53000</t>
  </si>
  <si>
    <t xml:space="preserve">West Virginia </t>
  </si>
  <si>
    <t>54000</t>
  </si>
  <si>
    <t xml:space="preserve">Wisconsin </t>
  </si>
  <si>
    <t>55000</t>
  </si>
  <si>
    <t xml:space="preserve">Wyoming </t>
  </si>
  <si>
    <t>56000</t>
  </si>
  <si>
    <t>\1 Includes fatalities that occurred on roads for which the speed limit was unknown.</t>
  </si>
  <si>
    <t>Source: U.S. National Highway Traffic Safety Administration,</t>
  </si>
  <si>
    <t>|</t>
  </si>
  <si>
    <t>$del</t>
  </si>
  <si>
    <t>Speeding-related fatalities by road type and speed limit</t>
  </si>
  <si>
    <t>Total \1</t>
  </si>
  <si>
    <t>total</t>
  </si>
  <si>
    <t>At or under</t>
  </si>
  <si>
    <t>\n\n&lt;chgrow;bold&gt;United States</t>
  </si>
  <si>
    <t xml:space="preserve">&lt;lp;6q&gt;Alabama </t>
  </si>
  <si>
    <t xml:space="preserve">Arkansas </t>
  </si>
  <si>
    <t xml:space="preserve">&lt;lp;6q&gt;Colorado </t>
  </si>
  <si>
    <t>District of Columbia</t>
  </si>
  <si>
    <t xml:space="preserve">&lt;lp;6q&gt;Hawaii </t>
  </si>
  <si>
    <t>Illinois</t>
  </si>
  <si>
    <t>Iowa</t>
  </si>
  <si>
    <t>&lt;lp;6q&gt;Kansas</t>
  </si>
  <si>
    <t>Kentucky</t>
  </si>
  <si>
    <t xml:space="preserve">&lt;lp;6q&gt;Massachusetts </t>
  </si>
  <si>
    <t xml:space="preserve">Michigan </t>
  </si>
  <si>
    <t xml:space="preserve">&lt;lp;6q&gt;Montana </t>
  </si>
  <si>
    <t xml:space="preserve">New Jersey </t>
  </si>
  <si>
    <t xml:space="preserve">&lt;lp;6q&gt;New Mexico </t>
  </si>
  <si>
    <t xml:space="preserve">New York </t>
  </si>
  <si>
    <t xml:space="preserve">&lt;lp;6q&gt;Oklahoma </t>
  </si>
  <si>
    <t xml:space="preserve">Pennsylvania </t>
  </si>
  <si>
    <t xml:space="preserve">&lt;lp;6q&gt;South Dakota </t>
  </si>
  <si>
    <t xml:space="preserve">Utah </t>
  </si>
  <si>
    <t xml:space="preserve">&lt;lp;6q&gt;Virginia </t>
  </si>
  <si>
    <t>&lt;nr&gt;&lt;endtab&gt;</t>
  </si>
  <si>
    <t>[tbf]Source: U.S. National Highway Traffic Safety Administration,</t>
  </si>
  <si>
    <t>INTERNET LINK</t>
  </si>
  <si>
    <t>$del add</t>
  </si>
  <si>
    <t>Traffic Safety Facts, Speeding, annual.</t>
  </si>
  <si>
    <t xml:space="preserve">    Noninterstate</t>
  </si>
  <si>
    <t>`</t>
  </si>
  <si>
    <t xml:space="preserve">      United States, 2006</t>
  </si>
  <si>
    <t>$del   State</t>
  </si>
  <si>
    <t>&lt;mdit&gt;Traffic Safety Facts, Speeding, &lt;med&gt;annual.</t>
  </si>
  <si>
    <r>
      <t>Table 1068.</t>
    </r>
    <r>
      <rPr>
        <b/>
        <sz val="12"/>
        <rFont val="Courier New"/>
        <family val="3"/>
      </rPr>
      <t xml:space="preserve"> Speeding-Related Traffic Fatalities by State,</t>
    </r>
  </si>
  <si>
    <t>Road Type, and Speed Limit: 2006</t>
  </si>
  <si>
    <t>&lt;nr&gt;Road Type, and Speed Limit: 2006&lt;xix&gt;&lt;lp;6q&gt;&lt;ff;0&gt;&lt;l&gt;&lt;sz;6q&gt;&lt;med&gt;</t>
  </si>
  <si>
    <t xml:space="preserve">&lt;Tr;;0&gt;&lt;med&gt;Table 1068. &lt;bold&gt;&lt;ix&gt;Speeding-Related Traffic Fatalities by State, </t>
  </si>
  <si>
    <t>http://www.nhtsa.dot.gov/portal/site/nhtsa/menuitem.a0bd5d5a23d09ec24ec86e10dba046a0/</t>
  </si>
  <si>
    <t>above speed limit, speed greater than reasonable, exceeding special speed limit]</t>
  </si>
  <si>
    <t>FOOTNOTE</t>
  </si>
  <si>
    <t>See &lt;http://www-nrd.nhtsa.dot.gov/CATS/index.aspx&gt;.</t>
  </si>
  <si>
    <t>See \&lt;http://www-nrd.nhtsa.dot.gov/CATS/index.aspx\&gt;.</t>
  </si>
  <si>
    <t>See notes</t>
  </si>
  <si>
    <t>fast for the road conditions or any speed-related violation charged (racing, driving</t>
  </si>
  <si>
    <t>HEADNOTE</t>
  </si>
  <si>
    <t>Back to data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</si>
</sst>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b/>
      <sz val="12"/>
      <name val="Courier New"/>
      <family val="3"/>
    </font>
    <font>
      <u val="single"/>
      <sz val="10.45"/>
      <color indexed="36"/>
      <name val="Courier New"/>
      <family val="0"/>
    </font>
    <font>
      <sz val="12"/>
      <color indexed="8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Alignment="1">
      <alignment/>
    </xf>
    <xf numFmtId="0" fontId="5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>
      <alignment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 horizontal="fill"/>
    </xf>
    <xf numFmtId="0" fontId="0" fillId="0" borderId="1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6" xfId="0" applyNumberFormat="1" applyFont="1" applyBorder="1" applyAlignment="1">
      <alignment horizontal="fill"/>
    </xf>
    <xf numFmtId="0" fontId="0" fillId="0" borderId="7" xfId="0" applyNumberFormat="1" applyFont="1" applyBorder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5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4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fill"/>
    </xf>
    <xf numFmtId="3" fontId="0" fillId="0" borderId="5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fill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8" fillId="0" borderId="0" xfId="16" applyNumberFormat="1" applyFont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5" xfId="0" applyBorder="1" applyAlignment="1">
      <alignment vertical="top" wrapText="1"/>
    </xf>
    <xf numFmtId="0" fontId="0" fillId="0" borderId="4" xfId="0" applyNumberFormat="1" applyFont="1" applyBorder="1" applyAlignment="1">
      <alignment horizontal="right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0" fontId="0" fillId="0" borderId="7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4" fillId="0" borderId="0" xfId="16" applyNumberFormat="1" applyFont="1" applyAlignment="1">
      <alignment/>
    </xf>
    <xf numFmtId="0" fontId="8" fillId="0" borderId="0" xfId="16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tabSelected="1" zoomScale="75" zoomScaleNormal="75" workbookViewId="0" topLeftCell="A1">
      <pane ySplit="14" topLeftCell="BM15" activePane="bottomLeft" state="frozen"/>
      <selection pane="topLeft" activeCell="A1" sqref="A1"/>
      <selection pane="bottomLeft" activeCell="E3" sqref="E3"/>
    </sheetView>
  </sheetViews>
  <sheetFormatPr defaultColWidth="8.796875" defaultRowHeight="15.75"/>
  <cols>
    <col min="1" max="1" width="27.69921875" style="5" customWidth="1"/>
    <col min="2" max="2" width="35.5" style="5" hidden="1" customWidth="1"/>
    <col min="3" max="3" width="16.3984375" style="5" customWidth="1"/>
    <col min="4" max="4" width="11.69921875" style="5" customWidth="1"/>
    <col min="5" max="5" width="13.69921875" style="5" customWidth="1"/>
    <col min="6" max="6" width="11.09765625" style="5" customWidth="1"/>
    <col min="7" max="7" width="13.59765625" style="5" customWidth="1"/>
    <col min="8" max="16384" width="9.69921875" style="5" customWidth="1"/>
  </cols>
  <sheetData>
    <row r="1" spans="1:14" ht="16.5">
      <c r="A1" s="3" t="s">
        <v>156</v>
      </c>
      <c r="B1" s="48" t="s">
        <v>159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6.5">
      <c r="A2" s="1" t="s">
        <v>157</v>
      </c>
      <c r="B2" s="48" t="s">
        <v>158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>
      <c r="A3" s="3"/>
      <c r="B3" s="48" t="s">
        <v>119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28" t="s">
        <v>165</v>
      </c>
      <c r="B4" s="48" t="s">
        <v>120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3"/>
      <c r="B5" s="3" t="s">
        <v>120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>
      <c r="A6" s="7"/>
      <c r="B6" s="45" t="s">
        <v>120</v>
      </c>
      <c r="C6" s="8"/>
      <c r="D6" s="9"/>
      <c r="E6" s="9"/>
      <c r="F6" s="7"/>
      <c r="G6" s="7"/>
      <c r="H6" s="7"/>
      <c r="I6" s="7"/>
      <c r="J6" s="7"/>
      <c r="K6" s="7"/>
      <c r="L6" s="7"/>
      <c r="M6" s="7"/>
      <c r="N6" s="3"/>
    </row>
    <row r="7" spans="1:14" ht="15.75">
      <c r="A7" s="3"/>
      <c r="B7" s="46" t="s">
        <v>120</v>
      </c>
      <c r="C7" s="10"/>
      <c r="D7" s="11"/>
      <c r="E7" s="11"/>
      <c r="F7" s="3"/>
      <c r="G7" s="3" t="s">
        <v>121</v>
      </c>
      <c r="H7" s="3"/>
      <c r="I7" s="3"/>
      <c r="J7" s="3"/>
      <c r="K7" s="3"/>
      <c r="L7" s="3"/>
      <c r="M7" s="3"/>
      <c r="N7" s="3"/>
    </row>
    <row r="8" spans="1:14" ht="15.75">
      <c r="A8" s="3"/>
      <c r="B8" s="46" t="s">
        <v>120</v>
      </c>
      <c r="C8" s="10"/>
      <c r="D8" s="11"/>
      <c r="E8" s="12"/>
      <c r="F8" s="13"/>
      <c r="G8" s="13"/>
      <c r="H8" s="13"/>
      <c r="I8" s="13"/>
      <c r="J8" s="13"/>
      <c r="K8" s="13"/>
      <c r="L8" s="13"/>
      <c r="M8" s="13"/>
      <c r="N8" s="3"/>
    </row>
    <row r="9" spans="1:14" ht="15.75">
      <c r="A9" s="14" t="s">
        <v>1</v>
      </c>
      <c r="B9" s="46" t="s">
        <v>120</v>
      </c>
      <c r="C9" s="15"/>
      <c r="D9" s="16" t="s">
        <v>3</v>
      </c>
      <c r="E9" s="16"/>
      <c r="F9" s="18" t="s">
        <v>2</v>
      </c>
      <c r="G9" s="3"/>
      <c r="H9" s="18"/>
      <c r="I9" s="3"/>
      <c r="J9" s="3" t="s">
        <v>151</v>
      </c>
      <c r="K9" s="3"/>
      <c r="L9" s="3"/>
      <c r="M9" s="3"/>
      <c r="N9" s="3"/>
    </row>
    <row r="10" spans="1:14" ht="15.75">
      <c r="A10" s="3"/>
      <c r="B10" s="46" t="s">
        <v>154</v>
      </c>
      <c r="C10" s="19" t="s">
        <v>4</v>
      </c>
      <c r="D10" s="16" t="s">
        <v>5</v>
      </c>
      <c r="E10" s="16" t="s">
        <v>122</v>
      </c>
      <c r="F10" s="12"/>
      <c r="G10" s="13"/>
      <c r="H10" s="20"/>
      <c r="I10" s="13"/>
      <c r="J10" s="13"/>
      <c r="K10" s="13"/>
      <c r="L10" s="13"/>
      <c r="M10" s="13"/>
      <c r="N10" s="3"/>
    </row>
    <row r="11" spans="1:14" ht="15.75">
      <c r="A11" s="3"/>
      <c r="B11" s="46" t="s">
        <v>120</v>
      </c>
      <c r="C11" s="19" t="s">
        <v>6</v>
      </c>
      <c r="D11" s="16" t="s">
        <v>123</v>
      </c>
      <c r="E11" s="11"/>
      <c r="F11" s="32" t="s">
        <v>7</v>
      </c>
      <c r="G11" s="17" t="s">
        <v>124</v>
      </c>
      <c r="H11" s="11"/>
      <c r="I11" s="3"/>
      <c r="J11" s="3"/>
      <c r="K11" s="3"/>
      <c r="L11" s="3"/>
      <c r="M11" s="17" t="s">
        <v>8</v>
      </c>
      <c r="N11" s="3"/>
    </row>
    <row r="12" spans="1:14" ht="15.75">
      <c r="A12" s="3"/>
      <c r="B12" s="46" t="s">
        <v>120</v>
      </c>
      <c r="C12" s="10"/>
      <c r="D12" s="11"/>
      <c r="E12" s="11"/>
      <c r="F12" s="16" t="s">
        <v>9</v>
      </c>
      <c r="G12" s="17" t="s">
        <v>9</v>
      </c>
      <c r="H12" s="16" t="s">
        <v>9</v>
      </c>
      <c r="I12" s="17" t="s">
        <v>10</v>
      </c>
      <c r="J12" s="17" t="s">
        <v>11</v>
      </c>
      <c r="K12" s="17" t="s">
        <v>12</v>
      </c>
      <c r="L12" s="17" t="s">
        <v>13</v>
      </c>
      <c r="M12" s="17" t="s">
        <v>13</v>
      </c>
      <c r="N12" s="3"/>
    </row>
    <row r="13" spans="1:14" ht="15.75">
      <c r="A13" s="13"/>
      <c r="B13" s="47" t="s">
        <v>120</v>
      </c>
      <c r="C13" s="21"/>
      <c r="D13" s="12"/>
      <c r="E13" s="12"/>
      <c r="F13" s="12"/>
      <c r="G13" s="13"/>
      <c r="H13" s="12"/>
      <c r="I13" s="13"/>
      <c r="J13" s="13"/>
      <c r="K13" s="13"/>
      <c r="L13" s="13"/>
      <c r="M13" s="13"/>
      <c r="N13" s="3"/>
    </row>
    <row r="14" spans="1:14" ht="15.75" hidden="1">
      <c r="A14" s="22" t="s">
        <v>149</v>
      </c>
      <c r="B14" s="3"/>
      <c r="C14" s="23"/>
      <c r="D14" s="24">
        <f>SUM(D16:D66)-D15</f>
        <v>0</v>
      </c>
      <c r="E14" s="24">
        <f>SUM(E16:E66)-E15</f>
        <v>0</v>
      </c>
      <c r="F14" s="24">
        <f>SUM(F16:F66)-F15</f>
        <v>0</v>
      </c>
      <c r="G14" s="26">
        <f>SUM(G16:G66)-G15</f>
        <v>0</v>
      </c>
      <c r="H14" s="24">
        <f>SUM(H16:H66)-H15</f>
        <v>0</v>
      </c>
      <c r="I14" s="26">
        <f>SUM(I16:I66)-I15</f>
        <v>0</v>
      </c>
      <c r="J14" s="26">
        <f>SUM(J16:J66)-J15</f>
        <v>0</v>
      </c>
      <c r="K14" s="26">
        <f>SUM(K16:K66)-K15</f>
        <v>0</v>
      </c>
      <c r="L14" s="26">
        <f>SUM(L16:L66)-L15</f>
        <v>0</v>
      </c>
      <c r="M14" s="26">
        <f>SUM(M16:M66)-M15</f>
        <v>0</v>
      </c>
      <c r="N14" s="3"/>
    </row>
    <row r="15" spans="1:14" s="2" customFormat="1" ht="16.5">
      <c r="A15" s="1" t="s">
        <v>153</v>
      </c>
      <c r="B15" s="1" t="s">
        <v>125</v>
      </c>
      <c r="C15" s="4" t="s">
        <v>14</v>
      </c>
      <c r="D15" s="49">
        <v>42642</v>
      </c>
      <c r="E15" s="49">
        <v>13543</v>
      </c>
      <c r="F15" s="34">
        <v>1373</v>
      </c>
      <c r="G15" s="50">
        <v>371</v>
      </c>
      <c r="H15" s="34">
        <v>3410</v>
      </c>
      <c r="I15" s="33">
        <v>510</v>
      </c>
      <c r="J15" s="34">
        <v>1873</v>
      </c>
      <c r="K15" s="33">
        <v>884</v>
      </c>
      <c r="L15" s="34">
        <v>1593</v>
      </c>
      <c r="M15" s="34">
        <v>1492</v>
      </c>
      <c r="N15" s="1"/>
    </row>
    <row r="16" spans="1:14" ht="15.75">
      <c r="A16" s="3" t="s">
        <v>15</v>
      </c>
      <c r="B16" s="3" t="s">
        <v>126</v>
      </c>
      <c r="C16" s="10" t="s">
        <v>16</v>
      </c>
      <c r="D16" s="39">
        <v>1208</v>
      </c>
      <c r="E16" s="29">
        <v>567</v>
      </c>
      <c r="F16" s="31">
        <v>65</v>
      </c>
      <c r="G16" s="43">
        <v>8</v>
      </c>
      <c r="H16" s="29">
        <v>122</v>
      </c>
      <c r="I16" s="29">
        <v>13</v>
      </c>
      <c r="J16" s="29">
        <v>196</v>
      </c>
      <c r="K16" s="29">
        <v>29</v>
      </c>
      <c r="L16" s="29">
        <v>67</v>
      </c>
      <c r="M16" s="29">
        <v>37</v>
      </c>
      <c r="N16" s="3"/>
    </row>
    <row r="17" spans="1:14" ht="15.75">
      <c r="A17" s="3" t="s">
        <v>17</v>
      </c>
      <c r="B17" s="3" t="s">
        <v>17</v>
      </c>
      <c r="C17" s="10" t="s">
        <v>18</v>
      </c>
      <c r="D17" s="40">
        <v>74</v>
      </c>
      <c r="E17" s="29">
        <v>30</v>
      </c>
      <c r="F17" s="31">
        <v>3</v>
      </c>
      <c r="G17" s="43">
        <v>1</v>
      </c>
      <c r="H17" s="29">
        <v>8</v>
      </c>
      <c r="I17" s="29">
        <v>1</v>
      </c>
      <c r="J17" s="29">
        <v>2</v>
      </c>
      <c r="K17" s="29">
        <v>3</v>
      </c>
      <c r="L17" s="29">
        <v>3</v>
      </c>
      <c r="M17" s="29">
        <v>5</v>
      </c>
      <c r="N17" s="3"/>
    </row>
    <row r="18" spans="1:14" ht="15.75">
      <c r="A18" s="3" t="s">
        <v>19</v>
      </c>
      <c r="B18" s="3" t="s">
        <v>19</v>
      </c>
      <c r="C18" s="10" t="s">
        <v>20</v>
      </c>
      <c r="D18" s="39">
        <v>1288</v>
      </c>
      <c r="E18" s="29">
        <v>578</v>
      </c>
      <c r="F18" s="31">
        <v>104</v>
      </c>
      <c r="G18" s="43">
        <v>14</v>
      </c>
      <c r="H18" s="29">
        <v>41</v>
      </c>
      <c r="I18" s="29">
        <v>38</v>
      </c>
      <c r="J18" s="29">
        <v>92</v>
      </c>
      <c r="K18" s="29">
        <v>80</v>
      </c>
      <c r="L18" s="29">
        <v>51</v>
      </c>
      <c r="M18" s="29">
        <v>38</v>
      </c>
      <c r="N18" s="3"/>
    </row>
    <row r="19" spans="1:14" ht="15.75">
      <c r="A19" s="3" t="s">
        <v>21</v>
      </c>
      <c r="B19" s="3" t="s">
        <v>127</v>
      </c>
      <c r="C19" s="10" t="s">
        <v>22</v>
      </c>
      <c r="D19" s="40">
        <v>665</v>
      </c>
      <c r="E19" s="29">
        <v>96</v>
      </c>
      <c r="F19" s="31">
        <v>11</v>
      </c>
      <c r="G19" s="43">
        <v>0</v>
      </c>
      <c r="H19" s="29">
        <v>29</v>
      </c>
      <c r="I19" s="29">
        <v>5</v>
      </c>
      <c r="J19" s="29">
        <v>12</v>
      </c>
      <c r="K19" s="29">
        <v>6</v>
      </c>
      <c r="L19" s="29">
        <v>17</v>
      </c>
      <c r="M19" s="29">
        <v>10</v>
      </c>
      <c r="N19" s="3"/>
    </row>
    <row r="20" spans="1:14" ht="15.75">
      <c r="A20" s="3" t="s">
        <v>23</v>
      </c>
      <c r="B20" s="3" t="s">
        <v>23</v>
      </c>
      <c r="C20" s="10" t="s">
        <v>24</v>
      </c>
      <c r="D20" s="39">
        <v>4236</v>
      </c>
      <c r="E20" s="41">
        <v>1403</v>
      </c>
      <c r="F20" s="31">
        <v>241</v>
      </c>
      <c r="G20" s="43">
        <v>20</v>
      </c>
      <c r="H20" s="29">
        <v>304</v>
      </c>
      <c r="I20" s="29">
        <v>63</v>
      </c>
      <c r="J20" s="29">
        <v>147</v>
      </c>
      <c r="K20" s="29">
        <v>111</v>
      </c>
      <c r="L20" s="29">
        <v>169</v>
      </c>
      <c r="M20" s="29">
        <v>151</v>
      </c>
      <c r="N20" s="3"/>
    </row>
    <row r="21" spans="1:14" ht="15.75">
      <c r="A21" s="3" t="s">
        <v>25</v>
      </c>
      <c r="B21" s="3" t="s">
        <v>128</v>
      </c>
      <c r="C21" s="10" t="s">
        <v>26</v>
      </c>
      <c r="D21" s="40">
        <v>535</v>
      </c>
      <c r="E21" s="29">
        <v>182</v>
      </c>
      <c r="F21" s="31">
        <v>14</v>
      </c>
      <c r="G21" s="43">
        <v>11</v>
      </c>
      <c r="H21" s="29">
        <v>24</v>
      </c>
      <c r="I21" s="29">
        <v>11</v>
      </c>
      <c r="J21" s="29">
        <v>25</v>
      </c>
      <c r="K21" s="29">
        <v>16</v>
      </c>
      <c r="L21" s="29">
        <v>28</v>
      </c>
      <c r="M21" s="29">
        <v>29</v>
      </c>
      <c r="N21" s="3"/>
    </row>
    <row r="22" spans="1:14" ht="15.75">
      <c r="A22" s="3" t="s">
        <v>27</v>
      </c>
      <c r="B22" s="3" t="s">
        <v>27</v>
      </c>
      <c r="C22" s="10" t="s">
        <v>28</v>
      </c>
      <c r="D22" s="40">
        <v>301</v>
      </c>
      <c r="E22" s="29">
        <v>92</v>
      </c>
      <c r="F22" s="31">
        <v>4</v>
      </c>
      <c r="G22" s="43">
        <v>7</v>
      </c>
      <c r="H22" s="29">
        <v>8</v>
      </c>
      <c r="I22" s="29">
        <v>0</v>
      </c>
      <c r="J22" s="29">
        <v>12</v>
      </c>
      <c r="K22" s="29">
        <v>5</v>
      </c>
      <c r="L22" s="29">
        <v>13</v>
      </c>
      <c r="M22" s="29">
        <v>38</v>
      </c>
      <c r="N22" s="3"/>
    </row>
    <row r="23" spans="1:14" ht="15.75">
      <c r="A23" s="3" t="s">
        <v>29</v>
      </c>
      <c r="B23" s="3" t="s">
        <v>29</v>
      </c>
      <c r="C23" s="10" t="s">
        <v>30</v>
      </c>
      <c r="D23" s="40">
        <v>148</v>
      </c>
      <c r="E23" s="29">
        <v>34</v>
      </c>
      <c r="F23" s="31">
        <v>1</v>
      </c>
      <c r="G23" s="43">
        <v>4</v>
      </c>
      <c r="H23" s="29">
        <v>4</v>
      </c>
      <c r="I23" s="29">
        <v>13</v>
      </c>
      <c r="J23" s="29">
        <v>2</v>
      </c>
      <c r="K23" s="29">
        <v>1</v>
      </c>
      <c r="L23" s="29">
        <v>8</v>
      </c>
      <c r="M23" s="29">
        <v>1</v>
      </c>
      <c r="N23" s="3"/>
    </row>
    <row r="24" spans="1:14" ht="15.75">
      <c r="A24" s="3" t="s">
        <v>31</v>
      </c>
      <c r="B24" s="3" t="s">
        <v>129</v>
      </c>
      <c r="C24" s="10" t="s">
        <v>32</v>
      </c>
      <c r="D24" s="40">
        <v>37</v>
      </c>
      <c r="E24" s="29">
        <v>3</v>
      </c>
      <c r="F24" s="31">
        <v>0</v>
      </c>
      <c r="G24" s="43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3</v>
      </c>
      <c r="N24" s="3"/>
    </row>
    <row r="25" spans="1:14" ht="15.75">
      <c r="A25" s="3" t="s">
        <v>33</v>
      </c>
      <c r="B25" s="3" t="s">
        <v>33</v>
      </c>
      <c r="C25" s="10" t="s">
        <v>34</v>
      </c>
      <c r="D25" s="39">
        <v>3374</v>
      </c>
      <c r="E25" s="29">
        <v>714</v>
      </c>
      <c r="F25" s="31">
        <v>65</v>
      </c>
      <c r="G25" s="43">
        <v>20</v>
      </c>
      <c r="H25" s="29">
        <v>96</v>
      </c>
      <c r="I25" s="29">
        <v>27</v>
      </c>
      <c r="J25" s="29">
        <v>180</v>
      </c>
      <c r="K25" s="29">
        <v>47</v>
      </c>
      <c r="L25" s="29">
        <v>91</v>
      </c>
      <c r="M25" s="29">
        <v>82</v>
      </c>
      <c r="N25" s="3"/>
    </row>
    <row r="26" spans="1:14" ht="15.75">
      <c r="A26" s="3" t="s">
        <v>35</v>
      </c>
      <c r="B26" s="3" t="s">
        <v>35</v>
      </c>
      <c r="C26" s="10" t="s">
        <v>36</v>
      </c>
      <c r="D26" s="39">
        <v>1693</v>
      </c>
      <c r="E26" s="29">
        <v>407</v>
      </c>
      <c r="F26" s="31">
        <v>30</v>
      </c>
      <c r="G26" s="43">
        <v>13</v>
      </c>
      <c r="H26" s="29">
        <v>107</v>
      </c>
      <c r="I26" s="29">
        <v>10</v>
      </c>
      <c r="J26" s="29">
        <v>79</v>
      </c>
      <c r="K26" s="29">
        <v>16</v>
      </c>
      <c r="L26" s="29">
        <v>67</v>
      </c>
      <c r="M26" s="29">
        <v>27</v>
      </c>
      <c r="N26" s="3" t="s">
        <v>152</v>
      </c>
    </row>
    <row r="27" spans="1:14" ht="15.75">
      <c r="A27" s="3" t="s">
        <v>37</v>
      </c>
      <c r="B27" s="3" t="s">
        <v>130</v>
      </c>
      <c r="C27" s="10" t="s">
        <v>38</v>
      </c>
      <c r="D27" s="40">
        <v>161</v>
      </c>
      <c r="E27" s="29">
        <v>77</v>
      </c>
      <c r="F27" s="31">
        <v>1</v>
      </c>
      <c r="G27" s="43">
        <v>7</v>
      </c>
      <c r="H27" s="29">
        <v>8</v>
      </c>
      <c r="I27" s="29">
        <v>0</v>
      </c>
      <c r="J27" s="29">
        <v>9</v>
      </c>
      <c r="K27" s="29">
        <v>0</v>
      </c>
      <c r="L27" s="29">
        <v>25</v>
      </c>
      <c r="M27" s="29">
        <v>25</v>
      </c>
      <c r="N27" s="3"/>
    </row>
    <row r="28" spans="1:14" ht="15.75">
      <c r="A28" s="3" t="s">
        <v>39</v>
      </c>
      <c r="B28" s="3" t="s">
        <v>39</v>
      </c>
      <c r="C28" s="10" t="s">
        <v>40</v>
      </c>
      <c r="D28" s="40">
        <v>267</v>
      </c>
      <c r="E28" s="29">
        <v>83</v>
      </c>
      <c r="F28" s="31">
        <v>6</v>
      </c>
      <c r="G28" s="43">
        <v>3</v>
      </c>
      <c r="H28" s="29">
        <v>8</v>
      </c>
      <c r="I28" s="29">
        <v>8</v>
      </c>
      <c r="J28" s="29">
        <v>14</v>
      </c>
      <c r="K28" s="29">
        <v>1</v>
      </c>
      <c r="L28" s="29">
        <v>12</v>
      </c>
      <c r="M28" s="29">
        <v>5</v>
      </c>
      <c r="N28" s="3"/>
    </row>
    <row r="29" spans="1:14" ht="15.75">
      <c r="A29" s="3" t="s">
        <v>41</v>
      </c>
      <c r="B29" s="3" t="s">
        <v>131</v>
      </c>
      <c r="C29" s="10" t="s">
        <v>42</v>
      </c>
      <c r="D29" s="39">
        <v>1254</v>
      </c>
      <c r="E29" s="29">
        <v>555</v>
      </c>
      <c r="F29" s="31">
        <v>43</v>
      </c>
      <c r="G29" s="43">
        <v>34</v>
      </c>
      <c r="H29" s="29">
        <v>212</v>
      </c>
      <c r="I29" s="29">
        <v>10</v>
      </c>
      <c r="J29" s="29">
        <v>40</v>
      </c>
      <c r="K29" s="29">
        <v>39</v>
      </c>
      <c r="L29" s="29">
        <v>73</v>
      </c>
      <c r="M29" s="29">
        <v>95</v>
      </c>
      <c r="N29" s="3"/>
    </row>
    <row r="30" spans="1:14" ht="15.75">
      <c r="A30" s="3" t="s">
        <v>43</v>
      </c>
      <c r="B30" s="3" t="s">
        <v>43</v>
      </c>
      <c r="C30" s="10" t="s">
        <v>44</v>
      </c>
      <c r="D30" s="40">
        <v>899</v>
      </c>
      <c r="E30" s="29">
        <v>194</v>
      </c>
      <c r="F30" s="31">
        <v>7</v>
      </c>
      <c r="G30" s="43">
        <v>18</v>
      </c>
      <c r="H30" s="29">
        <v>59</v>
      </c>
      <c r="I30" s="29">
        <v>7</v>
      </c>
      <c r="J30" s="29">
        <v>25</v>
      </c>
      <c r="K30" s="29">
        <v>17</v>
      </c>
      <c r="L30" s="29">
        <v>19</v>
      </c>
      <c r="M30" s="29">
        <v>34</v>
      </c>
      <c r="N30" s="3"/>
    </row>
    <row r="31" spans="1:14" ht="15.75">
      <c r="A31" s="3" t="s">
        <v>45</v>
      </c>
      <c r="B31" s="3" t="s">
        <v>132</v>
      </c>
      <c r="C31" s="10" t="s">
        <v>46</v>
      </c>
      <c r="D31" s="40">
        <v>439</v>
      </c>
      <c r="E31" s="29">
        <v>31</v>
      </c>
      <c r="F31" s="31">
        <v>0</v>
      </c>
      <c r="G31" s="43">
        <v>0</v>
      </c>
      <c r="H31" s="29">
        <v>12</v>
      </c>
      <c r="I31" s="29">
        <v>3</v>
      </c>
      <c r="J31" s="29">
        <v>1</v>
      </c>
      <c r="K31" s="29">
        <v>0</v>
      </c>
      <c r="L31" s="29">
        <v>5</v>
      </c>
      <c r="M31" s="29">
        <v>9</v>
      </c>
      <c r="N31" s="3"/>
    </row>
    <row r="32" spans="1:14" ht="15.75">
      <c r="A32" s="3" t="s">
        <v>47</v>
      </c>
      <c r="B32" s="3" t="s">
        <v>133</v>
      </c>
      <c r="C32" s="10" t="s">
        <v>48</v>
      </c>
      <c r="D32" s="40">
        <v>468</v>
      </c>
      <c r="E32" s="29">
        <v>128</v>
      </c>
      <c r="F32" s="31">
        <v>12</v>
      </c>
      <c r="G32" s="43">
        <v>2</v>
      </c>
      <c r="H32" s="29">
        <v>41</v>
      </c>
      <c r="I32" s="29">
        <v>1</v>
      </c>
      <c r="J32" s="29">
        <v>10</v>
      </c>
      <c r="K32" s="29">
        <v>9</v>
      </c>
      <c r="L32" s="29">
        <v>14</v>
      </c>
      <c r="M32" s="29">
        <v>21</v>
      </c>
      <c r="N32" s="3"/>
    </row>
    <row r="33" spans="1:14" ht="15.75">
      <c r="A33" s="3" t="s">
        <v>49</v>
      </c>
      <c r="B33" s="3" t="s">
        <v>134</v>
      </c>
      <c r="C33" s="10" t="s">
        <v>50</v>
      </c>
      <c r="D33" s="40">
        <v>913</v>
      </c>
      <c r="E33" s="29">
        <v>160</v>
      </c>
      <c r="F33" s="31">
        <v>9</v>
      </c>
      <c r="G33" s="43">
        <v>3</v>
      </c>
      <c r="H33" s="29">
        <v>100</v>
      </c>
      <c r="I33" s="29">
        <v>0</v>
      </c>
      <c r="J33" s="29">
        <v>15</v>
      </c>
      <c r="K33" s="29">
        <v>0</v>
      </c>
      <c r="L33" s="29">
        <v>25</v>
      </c>
      <c r="M33" s="29">
        <v>4</v>
      </c>
      <c r="N33" s="3"/>
    </row>
    <row r="34" spans="1:14" ht="15.75">
      <c r="A34" s="3" t="s">
        <v>51</v>
      </c>
      <c r="B34" s="3" t="s">
        <v>51</v>
      </c>
      <c r="C34" s="10" t="s">
        <v>52</v>
      </c>
      <c r="D34" s="40">
        <v>982</v>
      </c>
      <c r="E34" s="29">
        <v>257</v>
      </c>
      <c r="F34" s="31">
        <v>31</v>
      </c>
      <c r="G34" s="43">
        <v>2</v>
      </c>
      <c r="H34" s="29">
        <v>84</v>
      </c>
      <c r="I34" s="29">
        <v>12</v>
      </c>
      <c r="J34" s="29">
        <v>47</v>
      </c>
      <c r="K34" s="29">
        <v>7</v>
      </c>
      <c r="L34" s="29">
        <v>36</v>
      </c>
      <c r="M34" s="29">
        <v>24</v>
      </c>
      <c r="N34" s="3"/>
    </row>
    <row r="35" spans="1:14" ht="15.75">
      <c r="A35" s="3" t="s">
        <v>53</v>
      </c>
      <c r="B35" s="3" t="s">
        <v>53</v>
      </c>
      <c r="C35" s="10" t="s">
        <v>54</v>
      </c>
      <c r="D35" s="40">
        <v>188</v>
      </c>
      <c r="E35" s="29">
        <v>72</v>
      </c>
      <c r="F35" s="31">
        <v>5</v>
      </c>
      <c r="G35" s="43">
        <v>2</v>
      </c>
      <c r="H35" s="29">
        <v>6</v>
      </c>
      <c r="I35" s="29">
        <v>14</v>
      </c>
      <c r="J35" s="29">
        <v>18</v>
      </c>
      <c r="K35" s="29">
        <v>4</v>
      </c>
      <c r="L35" s="29">
        <v>11</v>
      </c>
      <c r="M35" s="29">
        <v>6</v>
      </c>
      <c r="N35" s="3"/>
    </row>
    <row r="36" spans="1:14" ht="15.75">
      <c r="A36" s="3" t="s">
        <v>55</v>
      </c>
      <c r="B36" s="3" t="s">
        <v>55</v>
      </c>
      <c r="C36" s="10" t="s">
        <v>56</v>
      </c>
      <c r="D36" s="40">
        <v>651</v>
      </c>
      <c r="E36" s="29">
        <v>237</v>
      </c>
      <c r="F36" s="31">
        <v>10</v>
      </c>
      <c r="G36" s="43">
        <v>15</v>
      </c>
      <c r="H36" s="29">
        <v>25</v>
      </c>
      <c r="I36" s="29">
        <v>36</v>
      </c>
      <c r="J36" s="29">
        <v>10</v>
      </c>
      <c r="K36" s="29">
        <v>37</v>
      </c>
      <c r="L36" s="29">
        <v>37</v>
      </c>
      <c r="M36" s="29">
        <v>56</v>
      </c>
      <c r="N36" s="3"/>
    </row>
    <row r="37" spans="1:14" ht="15.75">
      <c r="A37" s="3" t="s">
        <v>57</v>
      </c>
      <c r="B37" s="3" t="s">
        <v>135</v>
      </c>
      <c r="C37" s="10" t="s">
        <v>58</v>
      </c>
      <c r="D37" s="40">
        <v>430</v>
      </c>
      <c r="E37" s="29">
        <v>148</v>
      </c>
      <c r="F37" s="31">
        <v>23</v>
      </c>
      <c r="G37" s="43">
        <v>11</v>
      </c>
      <c r="H37" s="29">
        <v>3</v>
      </c>
      <c r="I37" s="29">
        <v>1</v>
      </c>
      <c r="J37" s="29">
        <v>9</v>
      </c>
      <c r="K37" s="29">
        <v>25</v>
      </c>
      <c r="L37" s="29">
        <v>23</v>
      </c>
      <c r="M37" s="29">
        <v>45</v>
      </c>
      <c r="N37" s="3"/>
    </row>
    <row r="38" spans="1:14" ht="15.75">
      <c r="A38" s="3" t="s">
        <v>59</v>
      </c>
      <c r="B38" s="3" t="s">
        <v>136</v>
      </c>
      <c r="C38" s="10" t="s">
        <v>60</v>
      </c>
      <c r="D38" s="39">
        <v>1085</v>
      </c>
      <c r="E38" s="29">
        <v>219</v>
      </c>
      <c r="F38" s="31">
        <v>27</v>
      </c>
      <c r="G38" s="43">
        <v>7</v>
      </c>
      <c r="H38" s="29">
        <v>117</v>
      </c>
      <c r="I38" s="29">
        <v>8</v>
      </c>
      <c r="J38" s="29">
        <v>7</v>
      </c>
      <c r="K38" s="29">
        <v>1</v>
      </c>
      <c r="L38" s="29">
        <v>23</v>
      </c>
      <c r="M38" s="29">
        <v>17</v>
      </c>
      <c r="N38" s="3"/>
    </row>
    <row r="39" spans="1:14" ht="15.75">
      <c r="A39" s="3" t="s">
        <v>61</v>
      </c>
      <c r="B39" s="3" t="s">
        <v>61</v>
      </c>
      <c r="C39" s="10" t="s">
        <v>62</v>
      </c>
      <c r="D39" s="40">
        <v>494</v>
      </c>
      <c r="E39" s="29">
        <v>128</v>
      </c>
      <c r="F39" s="31">
        <v>9</v>
      </c>
      <c r="G39" s="43">
        <v>5</v>
      </c>
      <c r="H39" s="29">
        <v>66</v>
      </c>
      <c r="I39" s="29">
        <v>4</v>
      </c>
      <c r="J39" s="29">
        <v>7</v>
      </c>
      <c r="K39" s="29">
        <v>4</v>
      </c>
      <c r="L39" s="29">
        <v>2</v>
      </c>
      <c r="M39" s="29">
        <v>26</v>
      </c>
      <c r="N39" s="3"/>
    </row>
    <row r="40" spans="1:14" ht="15.75">
      <c r="A40" s="3" t="s">
        <v>63</v>
      </c>
      <c r="B40" s="3" t="s">
        <v>63</v>
      </c>
      <c r="C40" s="10" t="s">
        <v>64</v>
      </c>
      <c r="D40" s="40">
        <v>911</v>
      </c>
      <c r="E40" s="29">
        <v>365</v>
      </c>
      <c r="F40" s="31">
        <v>41</v>
      </c>
      <c r="G40" s="43">
        <v>4</v>
      </c>
      <c r="H40" s="29">
        <v>134</v>
      </c>
      <c r="I40" s="29">
        <v>13</v>
      </c>
      <c r="J40" s="29">
        <v>74</v>
      </c>
      <c r="K40" s="29">
        <v>13</v>
      </c>
      <c r="L40" s="29">
        <v>34</v>
      </c>
      <c r="M40" s="29">
        <v>24</v>
      </c>
      <c r="N40" s="3"/>
    </row>
    <row r="41" spans="1:14" ht="15.75">
      <c r="A41" s="3" t="s">
        <v>65</v>
      </c>
      <c r="B41" s="3" t="s">
        <v>65</v>
      </c>
      <c r="C41" s="10" t="s">
        <v>66</v>
      </c>
      <c r="D41" s="39">
        <v>1096</v>
      </c>
      <c r="E41" s="29">
        <v>470</v>
      </c>
      <c r="F41" s="31">
        <v>46</v>
      </c>
      <c r="G41" s="43">
        <v>9</v>
      </c>
      <c r="H41" s="29">
        <v>169</v>
      </c>
      <c r="I41" s="29">
        <v>11</v>
      </c>
      <c r="J41" s="29">
        <v>33</v>
      </c>
      <c r="K41" s="29">
        <v>18</v>
      </c>
      <c r="L41" s="29">
        <v>64</v>
      </c>
      <c r="M41" s="29">
        <v>39</v>
      </c>
      <c r="N41" s="3"/>
    </row>
    <row r="42" spans="1:14" ht="15.75">
      <c r="A42" s="3" t="s">
        <v>67</v>
      </c>
      <c r="B42" s="3" t="s">
        <v>137</v>
      </c>
      <c r="C42" s="10" t="s">
        <v>68</v>
      </c>
      <c r="D42" s="40">
        <v>263</v>
      </c>
      <c r="E42" s="29">
        <v>112</v>
      </c>
      <c r="F42" s="31">
        <v>9</v>
      </c>
      <c r="G42" s="43">
        <v>0</v>
      </c>
      <c r="H42" s="29">
        <v>4</v>
      </c>
      <c r="I42" s="29">
        <v>3</v>
      </c>
      <c r="J42" s="29">
        <v>9</v>
      </c>
      <c r="K42" s="29">
        <v>0</v>
      </c>
      <c r="L42" s="29">
        <v>13</v>
      </c>
      <c r="M42" s="29">
        <v>5</v>
      </c>
      <c r="N42" s="3"/>
    </row>
    <row r="43" spans="1:14" ht="15.75">
      <c r="A43" s="3" t="s">
        <v>69</v>
      </c>
      <c r="B43" s="3" t="s">
        <v>69</v>
      </c>
      <c r="C43" s="10" t="s">
        <v>70</v>
      </c>
      <c r="D43" s="40">
        <v>269</v>
      </c>
      <c r="E43" s="29">
        <v>64</v>
      </c>
      <c r="F43" s="31">
        <v>13</v>
      </c>
      <c r="G43" s="43">
        <v>0</v>
      </c>
      <c r="H43" s="29">
        <v>9</v>
      </c>
      <c r="I43" s="29">
        <v>10</v>
      </c>
      <c r="J43" s="29">
        <v>5</v>
      </c>
      <c r="K43" s="29">
        <v>0</v>
      </c>
      <c r="L43" s="29">
        <v>4</v>
      </c>
      <c r="M43" s="29">
        <v>9</v>
      </c>
      <c r="N43" s="3"/>
    </row>
    <row r="44" spans="1:14" ht="15.75">
      <c r="A44" s="3" t="s">
        <v>71</v>
      </c>
      <c r="B44" s="3" t="s">
        <v>71</v>
      </c>
      <c r="C44" s="10" t="s">
        <v>72</v>
      </c>
      <c r="D44" s="40">
        <v>432</v>
      </c>
      <c r="E44" s="29">
        <v>159</v>
      </c>
      <c r="F44" s="31">
        <v>23</v>
      </c>
      <c r="G44" s="43">
        <v>7</v>
      </c>
      <c r="H44" s="29">
        <v>7</v>
      </c>
      <c r="I44" s="29">
        <v>3</v>
      </c>
      <c r="J44" s="29">
        <v>34</v>
      </c>
      <c r="K44" s="29">
        <v>2</v>
      </c>
      <c r="L44" s="29">
        <v>31</v>
      </c>
      <c r="M44" s="29">
        <v>13</v>
      </c>
      <c r="N44" s="3"/>
    </row>
    <row r="45" spans="1:14" ht="15.75">
      <c r="A45" s="3" t="s">
        <v>73</v>
      </c>
      <c r="B45" s="3" t="s">
        <v>73</v>
      </c>
      <c r="C45" s="10" t="s">
        <v>74</v>
      </c>
      <c r="D45" s="40">
        <v>127</v>
      </c>
      <c r="E45" s="29">
        <v>42</v>
      </c>
      <c r="F45" s="31">
        <v>3</v>
      </c>
      <c r="G45" s="43">
        <v>0</v>
      </c>
      <c r="H45" s="29">
        <v>3</v>
      </c>
      <c r="I45" s="29">
        <v>3</v>
      </c>
      <c r="J45" s="29">
        <v>0</v>
      </c>
      <c r="K45" s="29">
        <v>4</v>
      </c>
      <c r="L45" s="29">
        <v>15</v>
      </c>
      <c r="M45" s="29">
        <v>13</v>
      </c>
      <c r="N45" s="3"/>
    </row>
    <row r="46" spans="1:14" ht="15.75">
      <c r="A46" s="3" t="s">
        <v>75</v>
      </c>
      <c r="B46" s="3" t="s">
        <v>138</v>
      </c>
      <c r="C46" s="10" t="s">
        <v>76</v>
      </c>
      <c r="D46" s="40">
        <v>772</v>
      </c>
      <c r="E46" s="29">
        <v>56</v>
      </c>
      <c r="F46" s="31">
        <v>4</v>
      </c>
      <c r="G46" s="43">
        <v>2</v>
      </c>
      <c r="H46" s="29">
        <v>2</v>
      </c>
      <c r="I46" s="29">
        <v>8</v>
      </c>
      <c r="J46" s="29">
        <v>6</v>
      </c>
      <c r="K46" s="29">
        <v>5</v>
      </c>
      <c r="L46" s="29">
        <v>9</v>
      </c>
      <c r="M46" s="29">
        <v>13</v>
      </c>
      <c r="N46" s="3"/>
    </row>
    <row r="47" spans="1:14" ht="15.75">
      <c r="A47" s="3" t="s">
        <v>77</v>
      </c>
      <c r="B47" s="3" t="s">
        <v>139</v>
      </c>
      <c r="C47" s="10" t="s">
        <v>78</v>
      </c>
      <c r="D47" s="40">
        <v>484</v>
      </c>
      <c r="E47" s="29">
        <v>173</v>
      </c>
      <c r="F47" s="31">
        <v>24</v>
      </c>
      <c r="G47" s="43">
        <v>5</v>
      </c>
      <c r="H47" s="29">
        <v>27</v>
      </c>
      <c r="I47" s="29">
        <v>9</v>
      </c>
      <c r="J47" s="29">
        <v>17</v>
      </c>
      <c r="K47" s="29">
        <v>5</v>
      </c>
      <c r="L47" s="29">
        <v>13</v>
      </c>
      <c r="M47" s="29">
        <v>17</v>
      </c>
      <c r="N47" s="3"/>
    </row>
    <row r="48" spans="1:14" ht="15.75">
      <c r="A48" s="3" t="s">
        <v>79</v>
      </c>
      <c r="B48" s="3" t="s">
        <v>140</v>
      </c>
      <c r="C48" s="10" t="s">
        <v>80</v>
      </c>
      <c r="D48" s="39">
        <v>1456</v>
      </c>
      <c r="E48" s="29">
        <v>448</v>
      </c>
      <c r="F48" s="31">
        <v>16</v>
      </c>
      <c r="G48" s="43">
        <v>16</v>
      </c>
      <c r="H48" s="29">
        <v>146</v>
      </c>
      <c r="I48" s="29">
        <v>9</v>
      </c>
      <c r="J48" s="29">
        <v>20</v>
      </c>
      <c r="K48" s="29">
        <v>35</v>
      </c>
      <c r="L48" s="29">
        <v>20</v>
      </c>
      <c r="M48" s="29">
        <v>63</v>
      </c>
      <c r="N48" s="3"/>
    </row>
    <row r="49" spans="1:14" ht="15.75">
      <c r="A49" s="3" t="s">
        <v>81</v>
      </c>
      <c r="B49" s="3" t="s">
        <v>81</v>
      </c>
      <c r="C49" s="10" t="s">
        <v>82</v>
      </c>
      <c r="D49" s="39">
        <v>1559</v>
      </c>
      <c r="E49" s="29">
        <v>539</v>
      </c>
      <c r="F49" s="31">
        <v>29</v>
      </c>
      <c r="G49" s="43">
        <v>3</v>
      </c>
      <c r="H49" s="29">
        <v>286</v>
      </c>
      <c r="I49" s="29">
        <v>5</v>
      </c>
      <c r="J49" s="29">
        <v>142</v>
      </c>
      <c r="K49" s="29">
        <v>6</v>
      </c>
      <c r="L49" s="29">
        <v>43</v>
      </c>
      <c r="M49" s="29">
        <v>11</v>
      </c>
      <c r="N49" s="3"/>
    </row>
    <row r="50" spans="1:14" ht="15.75">
      <c r="A50" s="3" t="s">
        <v>83</v>
      </c>
      <c r="B50" s="3" t="s">
        <v>83</v>
      </c>
      <c r="C50" s="10" t="s">
        <v>84</v>
      </c>
      <c r="D50" s="40">
        <v>111</v>
      </c>
      <c r="E50" s="29">
        <v>40</v>
      </c>
      <c r="F50" s="31">
        <v>2</v>
      </c>
      <c r="G50" s="43">
        <v>0</v>
      </c>
      <c r="H50" s="29">
        <v>20</v>
      </c>
      <c r="I50" s="29">
        <v>0</v>
      </c>
      <c r="J50" s="29">
        <v>0</v>
      </c>
      <c r="K50" s="29">
        <v>2</v>
      </c>
      <c r="L50" s="29">
        <v>0</v>
      </c>
      <c r="M50" s="29">
        <v>1</v>
      </c>
      <c r="N50" s="3"/>
    </row>
    <row r="51" spans="1:14" ht="15.75">
      <c r="A51" s="3" t="s">
        <v>85</v>
      </c>
      <c r="B51" s="3" t="s">
        <v>85</v>
      </c>
      <c r="C51" s="10" t="s">
        <v>86</v>
      </c>
      <c r="D51" s="39">
        <v>1238</v>
      </c>
      <c r="E51" s="29">
        <v>253</v>
      </c>
      <c r="F51" s="31">
        <v>20</v>
      </c>
      <c r="G51" s="43">
        <v>5</v>
      </c>
      <c r="H51" s="29">
        <v>116</v>
      </c>
      <c r="I51" s="29">
        <v>3</v>
      </c>
      <c r="J51" s="29">
        <v>22</v>
      </c>
      <c r="K51" s="29">
        <v>14</v>
      </c>
      <c r="L51" s="29">
        <v>32</v>
      </c>
      <c r="M51" s="29">
        <v>31</v>
      </c>
      <c r="N51" s="3"/>
    </row>
    <row r="52" spans="1:14" ht="15.75">
      <c r="A52" s="3" t="s">
        <v>87</v>
      </c>
      <c r="B52" s="3" t="s">
        <v>141</v>
      </c>
      <c r="C52" s="10" t="s">
        <v>88</v>
      </c>
      <c r="D52" s="40">
        <v>765</v>
      </c>
      <c r="E52" s="29">
        <v>269</v>
      </c>
      <c r="F52" s="31">
        <v>24</v>
      </c>
      <c r="G52" s="43">
        <v>13</v>
      </c>
      <c r="H52" s="29">
        <v>32</v>
      </c>
      <c r="I52" s="29">
        <v>6</v>
      </c>
      <c r="J52" s="29">
        <v>57</v>
      </c>
      <c r="K52" s="29">
        <v>18</v>
      </c>
      <c r="L52" s="29">
        <v>9</v>
      </c>
      <c r="M52" s="29">
        <v>17</v>
      </c>
      <c r="N52" s="3"/>
    </row>
    <row r="53" spans="1:14" ht="15.75">
      <c r="A53" s="3" t="s">
        <v>89</v>
      </c>
      <c r="B53" s="3" t="s">
        <v>89</v>
      </c>
      <c r="C53" s="10" t="s">
        <v>90</v>
      </c>
      <c r="D53" s="40">
        <v>477</v>
      </c>
      <c r="E53" s="29">
        <v>145</v>
      </c>
      <c r="F53" s="31">
        <v>7</v>
      </c>
      <c r="G53" s="43">
        <v>2</v>
      </c>
      <c r="H53" s="29">
        <v>80</v>
      </c>
      <c r="I53" s="29">
        <v>0</v>
      </c>
      <c r="J53" s="29">
        <v>11</v>
      </c>
      <c r="K53" s="29">
        <v>2</v>
      </c>
      <c r="L53" s="29">
        <v>14</v>
      </c>
      <c r="M53" s="29">
        <v>5</v>
      </c>
      <c r="N53" s="3"/>
    </row>
    <row r="54" spans="1:14" ht="15.75">
      <c r="A54" s="3" t="s">
        <v>91</v>
      </c>
      <c r="B54" s="3" t="s">
        <v>142</v>
      </c>
      <c r="C54" s="10" t="s">
        <v>92</v>
      </c>
      <c r="D54" s="39">
        <v>1525</v>
      </c>
      <c r="E54" s="29">
        <v>675</v>
      </c>
      <c r="F54" s="31">
        <v>28</v>
      </c>
      <c r="G54" s="43">
        <v>22</v>
      </c>
      <c r="H54" s="29">
        <v>157</v>
      </c>
      <c r="I54" s="29">
        <v>12</v>
      </c>
      <c r="J54" s="29">
        <v>142</v>
      </c>
      <c r="K54" s="29">
        <v>97</v>
      </c>
      <c r="L54" s="29">
        <v>130</v>
      </c>
      <c r="M54" s="29">
        <v>59</v>
      </c>
      <c r="N54" s="3"/>
    </row>
    <row r="55" spans="1:14" ht="15.75">
      <c r="A55" s="3" t="s">
        <v>93</v>
      </c>
      <c r="B55" s="3" t="s">
        <v>93</v>
      </c>
      <c r="C55" s="10" t="s">
        <v>94</v>
      </c>
      <c r="D55" s="40">
        <v>81</v>
      </c>
      <c r="E55" s="29">
        <v>42</v>
      </c>
      <c r="F55" s="31">
        <v>1</v>
      </c>
      <c r="G55" s="43">
        <v>3</v>
      </c>
      <c r="H55" s="29">
        <v>3</v>
      </c>
      <c r="I55" s="29">
        <v>2</v>
      </c>
      <c r="J55" s="29">
        <v>2</v>
      </c>
      <c r="K55" s="29">
        <v>1</v>
      </c>
      <c r="L55" s="29">
        <v>8</v>
      </c>
      <c r="M55" s="29">
        <v>22</v>
      </c>
      <c r="N55" s="3"/>
    </row>
    <row r="56" spans="1:14" ht="15.75">
      <c r="A56" s="3" t="s">
        <v>95</v>
      </c>
      <c r="B56" s="3" t="s">
        <v>95</v>
      </c>
      <c r="C56" s="10" t="s">
        <v>96</v>
      </c>
      <c r="D56" s="39">
        <v>1037</v>
      </c>
      <c r="E56" s="29">
        <v>412</v>
      </c>
      <c r="F56" s="31">
        <v>54</v>
      </c>
      <c r="G56" s="43">
        <v>4</v>
      </c>
      <c r="H56" s="29">
        <v>110</v>
      </c>
      <c r="I56" s="29">
        <v>8</v>
      </c>
      <c r="J56" s="29">
        <v>74</v>
      </c>
      <c r="K56" s="29">
        <v>31</v>
      </c>
      <c r="L56" s="29">
        <v>41</v>
      </c>
      <c r="M56" s="29">
        <v>22</v>
      </c>
      <c r="N56" s="3"/>
    </row>
    <row r="57" spans="1:14" ht="15.75">
      <c r="A57" s="3" t="s">
        <v>97</v>
      </c>
      <c r="B57" s="3" t="s">
        <v>143</v>
      </c>
      <c r="C57" s="10" t="s">
        <v>98</v>
      </c>
      <c r="D57" s="40">
        <v>191</v>
      </c>
      <c r="E57" s="29">
        <v>48</v>
      </c>
      <c r="F57" s="31">
        <v>6</v>
      </c>
      <c r="G57" s="43">
        <v>2</v>
      </c>
      <c r="H57" s="29">
        <v>16</v>
      </c>
      <c r="I57" s="29">
        <v>2</v>
      </c>
      <c r="J57" s="29">
        <v>3</v>
      </c>
      <c r="K57" s="29">
        <v>3</v>
      </c>
      <c r="L57" s="29">
        <v>2</v>
      </c>
      <c r="M57" s="29">
        <v>6</v>
      </c>
      <c r="N57" s="3"/>
    </row>
    <row r="58" spans="1:14" ht="15.75">
      <c r="A58" s="3" t="s">
        <v>99</v>
      </c>
      <c r="B58" s="3" t="s">
        <v>99</v>
      </c>
      <c r="C58" s="10" t="s">
        <v>100</v>
      </c>
      <c r="D58" s="39">
        <v>1287</v>
      </c>
      <c r="E58" s="29">
        <v>296</v>
      </c>
      <c r="F58" s="31">
        <v>9</v>
      </c>
      <c r="G58" s="43">
        <v>8</v>
      </c>
      <c r="H58" s="29">
        <v>64</v>
      </c>
      <c r="I58" s="29">
        <v>7</v>
      </c>
      <c r="J58" s="29">
        <v>41</v>
      </c>
      <c r="K58" s="29">
        <v>29</v>
      </c>
      <c r="L58" s="29">
        <v>33</v>
      </c>
      <c r="M58" s="29">
        <v>34</v>
      </c>
      <c r="N58" s="3"/>
    </row>
    <row r="59" spans="1:14" ht="15.75">
      <c r="A59" s="3" t="s">
        <v>101</v>
      </c>
      <c r="B59" s="3" t="s">
        <v>101</v>
      </c>
      <c r="C59" s="10" t="s">
        <v>102</v>
      </c>
      <c r="D59" s="39">
        <v>3475</v>
      </c>
      <c r="E59" s="41">
        <v>1474</v>
      </c>
      <c r="F59" s="31">
        <v>174</v>
      </c>
      <c r="G59" s="43">
        <v>41</v>
      </c>
      <c r="H59" s="29">
        <v>208</v>
      </c>
      <c r="I59" s="29">
        <v>56</v>
      </c>
      <c r="J59" s="29">
        <v>127</v>
      </c>
      <c r="K59" s="29">
        <v>92</v>
      </c>
      <c r="L59" s="29">
        <v>116</v>
      </c>
      <c r="M59" s="29">
        <v>148</v>
      </c>
      <c r="N59" s="3"/>
    </row>
    <row r="60" spans="1:14" ht="15.75">
      <c r="A60" s="3" t="s">
        <v>103</v>
      </c>
      <c r="B60" s="3" t="s">
        <v>144</v>
      </c>
      <c r="C60" s="10" t="s">
        <v>104</v>
      </c>
      <c r="D60" s="40">
        <v>287</v>
      </c>
      <c r="E60" s="29">
        <v>61</v>
      </c>
      <c r="F60" s="31">
        <v>14</v>
      </c>
      <c r="G60" s="43">
        <v>1</v>
      </c>
      <c r="H60" s="29">
        <v>8</v>
      </c>
      <c r="I60" s="29">
        <v>4</v>
      </c>
      <c r="J60" s="29">
        <v>5</v>
      </c>
      <c r="K60" s="29">
        <v>2</v>
      </c>
      <c r="L60" s="29">
        <v>10</v>
      </c>
      <c r="M60" s="29">
        <v>8</v>
      </c>
      <c r="N60" s="3"/>
    </row>
    <row r="61" spans="1:14" ht="15.75">
      <c r="A61" s="3" t="s">
        <v>105</v>
      </c>
      <c r="B61" s="3" t="s">
        <v>105</v>
      </c>
      <c r="C61" s="10" t="s">
        <v>106</v>
      </c>
      <c r="D61" s="40">
        <v>87</v>
      </c>
      <c r="E61" s="29">
        <v>33</v>
      </c>
      <c r="F61" s="31">
        <v>7</v>
      </c>
      <c r="G61" s="43">
        <v>0</v>
      </c>
      <c r="H61" s="29">
        <v>0</v>
      </c>
      <c r="I61" s="29">
        <v>16</v>
      </c>
      <c r="J61" s="29">
        <v>0</v>
      </c>
      <c r="K61" s="29">
        <v>3</v>
      </c>
      <c r="L61" s="29">
        <v>5</v>
      </c>
      <c r="M61" s="29">
        <v>2</v>
      </c>
      <c r="N61" s="3"/>
    </row>
    <row r="62" spans="1:14" ht="15.75">
      <c r="A62" s="3" t="s">
        <v>107</v>
      </c>
      <c r="B62" s="3" t="s">
        <v>145</v>
      </c>
      <c r="C62" s="10" t="s">
        <v>108</v>
      </c>
      <c r="D62" s="40">
        <v>963</v>
      </c>
      <c r="E62" s="29">
        <v>296</v>
      </c>
      <c r="F62" s="31">
        <v>37</v>
      </c>
      <c r="G62" s="43">
        <v>10</v>
      </c>
      <c r="H62" s="29">
        <v>128</v>
      </c>
      <c r="I62" s="29">
        <v>1</v>
      </c>
      <c r="J62" s="29">
        <v>39</v>
      </c>
      <c r="K62" s="29">
        <v>13</v>
      </c>
      <c r="L62" s="29">
        <v>29</v>
      </c>
      <c r="M62" s="29">
        <v>24</v>
      </c>
      <c r="N62" s="3"/>
    </row>
    <row r="63" spans="1:14" ht="15.75">
      <c r="A63" s="3" t="s">
        <v>109</v>
      </c>
      <c r="B63" s="3" t="s">
        <v>109</v>
      </c>
      <c r="C63" s="10" t="s">
        <v>110</v>
      </c>
      <c r="D63" s="40">
        <v>630</v>
      </c>
      <c r="E63" s="29">
        <v>253</v>
      </c>
      <c r="F63" s="31">
        <v>23</v>
      </c>
      <c r="G63" s="43">
        <v>4</v>
      </c>
      <c r="H63" s="29">
        <v>25</v>
      </c>
      <c r="I63" s="29">
        <v>31</v>
      </c>
      <c r="J63" s="29">
        <v>18</v>
      </c>
      <c r="K63" s="29">
        <v>18</v>
      </c>
      <c r="L63" s="29">
        <v>67</v>
      </c>
      <c r="M63" s="29">
        <v>53</v>
      </c>
      <c r="N63" s="3"/>
    </row>
    <row r="64" spans="1:14" ht="15.75">
      <c r="A64" s="3" t="s">
        <v>111</v>
      </c>
      <c r="B64" s="3" t="s">
        <v>111</v>
      </c>
      <c r="C64" s="10" t="s">
        <v>112</v>
      </c>
      <c r="D64" s="40">
        <v>410</v>
      </c>
      <c r="E64" s="29">
        <v>75</v>
      </c>
      <c r="F64" s="31">
        <v>8</v>
      </c>
      <c r="G64" s="43">
        <v>1</v>
      </c>
      <c r="H64" s="29">
        <v>24</v>
      </c>
      <c r="I64" s="29">
        <v>3</v>
      </c>
      <c r="J64" s="29">
        <v>7</v>
      </c>
      <c r="K64" s="29">
        <v>6</v>
      </c>
      <c r="L64" s="29">
        <v>7</v>
      </c>
      <c r="M64" s="29">
        <v>7</v>
      </c>
      <c r="N64" s="3"/>
    </row>
    <row r="65" spans="1:14" ht="15.75">
      <c r="A65" s="3" t="s">
        <v>113</v>
      </c>
      <c r="B65" s="3" t="s">
        <v>113</v>
      </c>
      <c r="C65" s="10" t="s">
        <v>114</v>
      </c>
      <c r="D65" s="40">
        <v>724</v>
      </c>
      <c r="E65" s="29">
        <v>283</v>
      </c>
      <c r="F65" s="31">
        <v>7</v>
      </c>
      <c r="G65" s="43">
        <v>2</v>
      </c>
      <c r="H65" s="29">
        <v>145</v>
      </c>
      <c r="I65" s="29">
        <v>0</v>
      </c>
      <c r="J65" s="29">
        <v>22</v>
      </c>
      <c r="K65" s="29">
        <v>5</v>
      </c>
      <c r="L65" s="29">
        <v>24</v>
      </c>
      <c r="M65" s="29">
        <v>53</v>
      </c>
      <c r="N65" s="3"/>
    </row>
    <row r="66" spans="1:14" ht="15.75">
      <c r="A66" s="35" t="s">
        <v>115</v>
      </c>
      <c r="B66" s="35" t="s">
        <v>115</v>
      </c>
      <c r="C66" s="36" t="s">
        <v>116</v>
      </c>
      <c r="D66" s="42">
        <v>195</v>
      </c>
      <c r="E66" s="38">
        <v>65</v>
      </c>
      <c r="F66" s="37">
        <v>23</v>
      </c>
      <c r="G66" s="44">
        <v>0</v>
      </c>
      <c r="H66" s="38">
        <v>3</v>
      </c>
      <c r="I66" s="38">
        <v>0</v>
      </c>
      <c r="J66" s="38">
        <v>4</v>
      </c>
      <c r="K66" s="38">
        <v>2</v>
      </c>
      <c r="L66" s="38">
        <v>1</v>
      </c>
      <c r="M66" s="38">
        <v>5</v>
      </c>
      <c r="N66" s="3"/>
    </row>
    <row r="67" spans="1:14" s="30" customFormat="1" ht="15.75">
      <c r="A67" s="25"/>
      <c r="B67" s="48" t="s">
        <v>119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48"/>
    </row>
    <row r="68" spans="1:14" ht="15.75">
      <c r="A68" s="3"/>
      <c r="B68" s="3" t="s">
        <v>146</v>
      </c>
      <c r="C68" s="3"/>
      <c r="D68" s="3"/>
      <c r="E68" s="27"/>
      <c r="F68" s="3"/>
      <c r="G68" s="3"/>
      <c r="H68" s="3"/>
      <c r="I68" s="3"/>
      <c r="J68" s="3"/>
      <c r="K68" s="3"/>
      <c r="L68" s="3"/>
      <c r="M68" s="3"/>
      <c r="N68" s="3"/>
    </row>
    <row r="69" spans="1:14" ht="15.75">
      <c r="A69" s="3" t="s">
        <v>118</v>
      </c>
      <c r="B69" s="3" t="s">
        <v>147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.75">
      <c r="A70" s="3" t="s">
        <v>150</v>
      </c>
      <c r="B70" s="3" t="s">
        <v>155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.75">
      <c r="A71" s="3" t="s">
        <v>163</v>
      </c>
      <c r="B71" s="3" t="s">
        <v>164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</sheetData>
  <hyperlinks>
    <hyperlink ref="A4" location="Notes!A1" display="See notes"/>
  </hyperlinks>
  <printOptions/>
  <pageMargins left="0.75" right="0.75" top="1" bottom="1" header="0.5" footer="0.5"/>
  <pageSetup fitToHeight="1" fitToWidth="1" horizontalDpi="600" verticalDpi="600" orientation="portrait" paperSize="17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showGridLines="0" zoomScale="75" zoomScaleNormal="75" workbookViewId="0" topLeftCell="A1">
      <selection activeCell="A4" sqref="A4"/>
    </sheetView>
  </sheetViews>
  <sheetFormatPr defaultColWidth="8.796875" defaultRowHeight="15.75"/>
  <sheetData>
    <row r="1" ht="16.5">
      <c r="A1" s="3" t="s">
        <v>156</v>
      </c>
    </row>
    <row r="2" ht="16.5">
      <c r="A2" s="1" t="s">
        <v>157</v>
      </c>
    </row>
    <row r="4" ht="15.75">
      <c r="A4" s="52" t="s">
        <v>168</v>
      </c>
    </row>
    <row r="6" ht="15.75">
      <c r="A6" t="s">
        <v>167</v>
      </c>
    </row>
    <row r="7" ht="15.75">
      <c r="A7" s="6" t="s">
        <v>0</v>
      </c>
    </row>
    <row r="8" ht="15.75">
      <c r="A8" s="6" t="s">
        <v>166</v>
      </c>
    </row>
    <row r="9" ht="15.75">
      <c r="A9" s="6" t="s">
        <v>161</v>
      </c>
    </row>
    <row r="11" ht="15.75">
      <c r="A11" s="3" t="s">
        <v>162</v>
      </c>
    </row>
    <row r="12" ht="15.75">
      <c r="A12" s="3" t="s">
        <v>117</v>
      </c>
    </row>
    <row r="13" ht="15.75">
      <c r="A13" s="3"/>
    </row>
    <row r="14" ht="15.75">
      <c r="A14" s="3" t="s">
        <v>118</v>
      </c>
    </row>
    <row r="15" ht="15.75">
      <c r="A15" s="3" t="s">
        <v>150</v>
      </c>
    </row>
    <row r="16" ht="15.75">
      <c r="A16" s="3" t="s">
        <v>163</v>
      </c>
    </row>
    <row r="17" ht="15.75">
      <c r="A17" s="3"/>
    </row>
    <row r="18" ht="15.75">
      <c r="A18" s="3" t="s">
        <v>148</v>
      </c>
    </row>
    <row r="19" ht="15.75">
      <c r="A19" s="51" t="s">
        <v>160</v>
      </c>
    </row>
  </sheetData>
  <hyperlinks>
    <hyperlink ref="A4" location="Data!A1" display="Back to data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Bureau Of The Census</cp:lastModifiedBy>
  <cp:lastPrinted>2008-06-24T13:08:40Z</cp:lastPrinted>
  <dcterms:created xsi:type="dcterms:W3CDTF">2004-09-20T15:11:25Z</dcterms:created>
  <dcterms:modified xsi:type="dcterms:W3CDTF">2008-11-10T16:40:02Z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