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506" windowWidth="8070" windowHeight="912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'Data'!$A$1:$K$45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<sst xmlns="http://schemas.openxmlformats.org/spreadsheetml/2006/main" count="139" uniqueCount="72">
  <si>
    <t>System</t>
  </si>
  <si>
    <t>Air:</t>
  </si>
  <si>
    <t xml:space="preserve">  Air carrier \1</t>
  </si>
  <si>
    <t xml:space="preserve">  General aviation \2 (active fleet)</t>
  </si>
  <si>
    <t>Highway, registered vehicles (1,000):</t>
  </si>
  <si>
    <t xml:space="preserve">  Passenger car </t>
  </si>
  <si>
    <t xml:space="preserve">  Motorcycle</t>
  </si>
  <si>
    <t xml:space="preserve">  Vans, pick-ups, SUVs</t>
  </si>
  <si>
    <t xml:space="preserve">  Trucks</t>
  </si>
  <si>
    <t xml:space="preserve">  Bus</t>
  </si>
  <si>
    <t>Transit: \3</t>
  </si>
  <si>
    <t xml:space="preserve">  Motor bus</t>
  </si>
  <si>
    <t xml:space="preserve">  Light rail cars \4</t>
  </si>
  <si>
    <t xml:space="preserve">  Heavy rail cars \5</t>
  </si>
  <si>
    <t xml:space="preserve">  Trolley bus</t>
  </si>
  <si>
    <t xml:space="preserve">  Commuter rail cars and locomotives</t>
  </si>
  <si>
    <t>(X)</t>
  </si>
  <si>
    <t xml:space="preserve">  Demand response</t>
  </si>
  <si>
    <t>Rail:</t>
  </si>
  <si>
    <t xml:space="preserve">  Class I, Locomotive</t>
  </si>
  <si>
    <t xml:space="preserve">  Nonclass I freight cars</t>
  </si>
  <si>
    <t xml:space="preserve">  Car companies and shippers freight cars</t>
  </si>
  <si>
    <t xml:space="preserve">  Amtrak, Passenger train car</t>
  </si>
  <si>
    <t xml:space="preserve">  Amtrak, Locomotive</t>
  </si>
  <si>
    <t xml:space="preserve">Water: </t>
  </si>
  <si>
    <t xml:space="preserve">  Nonself-propelled vessels \7</t>
  </si>
  <si>
    <t>(NA)</t>
  </si>
  <si>
    <t xml:space="preserve">  Self-propelled vessels \8</t>
  </si>
  <si>
    <t xml:space="preserve">  Recreational boats (1,000)</t>
  </si>
  <si>
    <t>NA Not available.</t>
  </si>
  <si>
    <t>X Not applicable</t>
  </si>
  <si>
    <t>\1 Air carrier aircraft are those carrying passengers or cargo for hire under 14 CFR 121 and 14 CFR 135.</t>
  </si>
  <si>
    <t>\2 Includes air taxi aircraft.</t>
  </si>
  <si>
    <t>\4 Fixed rail streetcar or trolley, for example.</t>
  </si>
  <si>
    <t>\5 Metro, subway, or rapid transit, for example.</t>
  </si>
  <si>
    <t>\6 Includes aerial tramway, automated guideway transit, cablecar, ferry boat,</t>
  </si>
  <si>
    <t xml:space="preserve"> inclined plane, monorail, and vanpool.</t>
  </si>
  <si>
    <t>\7 Includes dry-cargo barges, tank barges, and railroad-car floats.</t>
  </si>
  <si>
    <t xml:space="preserve">\8 Includes dry-cargo and/or passenger, offshore supply vessels, railroad-car ferries, </t>
  </si>
  <si>
    <t>tankers, and towboats.</t>
  </si>
  <si>
    <t xml:space="preserve">  Other \6</t>
  </si>
  <si>
    <t>SYMBOLS</t>
  </si>
  <si>
    <t>FOOTNOTES</t>
  </si>
  <si>
    <t>INTERNET LINK</t>
  </si>
  <si>
    <t>http://www.bts.gov/</t>
  </si>
  <si>
    <t>QUESTIONS?? CALL ROSEMARY CLARK 301-763-1171</t>
  </si>
  <si>
    <t>Contact: Long Nguyen</t>
  </si>
  <si>
    <t>Phone: 202-366-6663</t>
  </si>
  <si>
    <t>National Transportation Statistics, annual. See Internet site</t>
  </si>
  <si>
    <t xml:space="preserve">  Class I, Freight cars (1,000)</t>
  </si>
  <si>
    <r>
      <t>[</t>
    </r>
    <r>
      <rPr>
        <b/>
        <sz val="12"/>
        <rFont val="Courier New"/>
        <family val="3"/>
      </rPr>
      <t>89,244 represents 89,244,000</t>
    </r>
    <r>
      <rPr>
        <sz val="12"/>
        <rFont val="Courier New"/>
        <family val="0"/>
      </rPr>
      <t>]</t>
    </r>
  </si>
  <si>
    <t xml:space="preserve">  Oceangoing steam and motor ships (1,000 gross tons and over)</t>
  </si>
  <si>
    <t>&lt;http://www.bts.gov/publications/national_transportation_statistics/&gt;.</t>
  </si>
  <si>
    <t>Source: U.S. Bureau of Transportation Statisics,</t>
  </si>
  <si>
    <t>\3 2004 data are preliminary.</t>
  </si>
  <si>
    <t xml:space="preserve"> U.S. Aircraft, Vehicles, and Other Conveyances</t>
  </si>
  <si>
    <t xml:space="preserve">Source: U.S. Bureau of Transportation Statisics, </t>
  </si>
  <si>
    <t xml:space="preserve">  Amtrak, locomotive</t>
  </si>
  <si>
    <t xml:space="preserve">  Amtrak, passenger train car</t>
  </si>
  <si>
    <t xml:space="preserve">  Class I, freight cars (1,000)</t>
  </si>
  <si>
    <t>[121,601 represents 121,601,000]</t>
  </si>
  <si>
    <t>\3 2006 data are preliminary.</t>
  </si>
  <si>
    <t>Back to Data</t>
  </si>
  <si>
    <t>HEADNOTE</t>
  </si>
  <si>
    <t>SYMBOL</t>
  </si>
  <si>
    <t>National Transportation Statistics, annual.</t>
  </si>
  <si>
    <t>For more information:</t>
  </si>
  <si>
    <t>http://www.bts.gov/publications/national_transportation_statistics/</t>
  </si>
  <si>
    <r>
      <t>Table 1027.</t>
    </r>
    <r>
      <rPr>
        <b/>
        <sz val="12"/>
        <rFont val="Courier New"/>
        <family val="3"/>
      </rPr>
      <t xml:space="preserve"> U.S. Aircraft, Vehicles, and Other Conveyances</t>
    </r>
  </si>
  <si>
    <t>Table 1027. U.S. Aircraft, Vehicles, and Other Conveyances</t>
  </si>
  <si>
    <t>See Notes</t>
  </si>
  <si>
    <t xml:space="preserve">National Transportation Statistics, annual.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</si>
</sst>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(R) &quot;#,##0;&quot;(R) &quot;\-#,##0;&quot;(R) &quot;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vertical="top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fill"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0" xfId="15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8" fillId="2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4" fontId="0" fillId="0" borderId="0" xfId="15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74" fontId="0" fillId="0" borderId="0" xfId="15" applyNumberFormat="1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5" xfId="0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 vertical="top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8" fillId="2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17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showOutlineSymbols="0" zoomScale="75" zoomScaleNormal="75" workbookViewId="0" topLeftCell="A1">
      <pane xSplit="1" topLeftCell="B1" activePane="topRight" state="frozen"/>
      <selection pane="topLeft" activeCell="A10" sqref="A10"/>
      <selection pane="topRight" activeCell="A14" sqref="A14"/>
    </sheetView>
  </sheetViews>
  <sheetFormatPr defaultColWidth="8.796875" defaultRowHeight="15.75"/>
  <cols>
    <col min="1" max="1" width="62.796875" style="0" customWidth="1"/>
    <col min="2" max="8" width="12.69921875" style="48" customWidth="1"/>
    <col min="9" max="9" width="15.59765625" style="48" customWidth="1"/>
    <col min="10" max="10" width="12.69921875" style="56" customWidth="1"/>
    <col min="11" max="11" width="12.69921875" style="42" customWidth="1"/>
    <col min="12" max="14" width="12.69921875" style="0" customWidth="1"/>
    <col min="15" max="16384" width="9.69921875" style="0" customWidth="1"/>
  </cols>
  <sheetData>
    <row r="1" ht="16.5">
      <c r="A1" s="5" t="s">
        <v>69</v>
      </c>
    </row>
    <row r="2" ht="16.5">
      <c r="A2" s="5"/>
    </row>
    <row r="3" ht="15.75">
      <c r="A3" s="71" t="s">
        <v>70</v>
      </c>
    </row>
    <row r="4" ht="15.75">
      <c r="A4" s="1"/>
    </row>
    <row r="5" spans="1:11" ht="15.75">
      <c r="A5" s="72" t="s">
        <v>0</v>
      </c>
      <c r="B5" s="49"/>
      <c r="C5" s="50"/>
      <c r="D5" s="50"/>
      <c r="E5" s="50"/>
      <c r="F5" s="50"/>
      <c r="G5" s="50"/>
      <c r="H5" s="50"/>
      <c r="I5" s="50"/>
      <c r="J5" s="66"/>
      <c r="K5" s="46"/>
    </row>
    <row r="6" spans="1:11" ht="16.5">
      <c r="A6" s="73"/>
      <c r="B6" s="51">
        <v>1980</v>
      </c>
      <c r="C6" s="52">
        <v>1990</v>
      </c>
      <c r="D6" s="52">
        <v>1995</v>
      </c>
      <c r="E6" s="52">
        <v>2000</v>
      </c>
      <c r="F6" s="52">
        <v>2001</v>
      </c>
      <c r="G6" s="52">
        <v>2002</v>
      </c>
      <c r="H6" s="53">
        <v>2003</v>
      </c>
      <c r="I6" s="53">
        <v>2004</v>
      </c>
      <c r="J6" s="67">
        <v>2005</v>
      </c>
      <c r="K6" s="47">
        <v>2006</v>
      </c>
    </row>
    <row r="7" spans="1:11" ht="15.75">
      <c r="A7" s="74"/>
      <c r="B7" s="54"/>
      <c r="C7" s="14"/>
      <c r="D7" s="14"/>
      <c r="E7" s="14"/>
      <c r="F7" s="14"/>
      <c r="G7" s="14"/>
      <c r="H7" s="26"/>
      <c r="I7" s="26"/>
      <c r="J7" s="68"/>
      <c r="K7" s="41"/>
    </row>
    <row r="8" spans="1:10" ht="15.75">
      <c r="A8" s="1" t="s">
        <v>1</v>
      </c>
      <c r="B8" s="55"/>
      <c r="C8" s="56"/>
      <c r="D8" s="56"/>
      <c r="E8" s="56"/>
      <c r="F8" s="56"/>
      <c r="H8" s="57"/>
      <c r="I8" s="57"/>
      <c r="J8" s="34"/>
    </row>
    <row r="9" spans="1:11" ht="15.75">
      <c r="A9" s="1" t="s">
        <v>2</v>
      </c>
      <c r="B9" s="55">
        <v>3808</v>
      </c>
      <c r="C9" s="56">
        <v>6083</v>
      </c>
      <c r="D9" s="56">
        <v>7411</v>
      </c>
      <c r="E9" s="56">
        <v>8055</v>
      </c>
      <c r="F9" s="56">
        <v>8497</v>
      </c>
      <c r="G9" s="58">
        <v>8194</v>
      </c>
      <c r="H9" s="30">
        <v>8176</v>
      </c>
      <c r="I9" s="30">
        <v>8186</v>
      </c>
      <c r="J9" s="30">
        <v>8225</v>
      </c>
      <c r="K9" s="42" t="s">
        <v>26</v>
      </c>
    </row>
    <row r="10" spans="1:11" ht="15.75">
      <c r="A10" s="1" t="s">
        <v>3</v>
      </c>
      <c r="B10" s="55">
        <v>211045</v>
      </c>
      <c r="C10" s="56">
        <v>198000</v>
      </c>
      <c r="D10" s="56">
        <v>188089</v>
      </c>
      <c r="E10" s="56">
        <v>217533</v>
      </c>
      <c r="F10" s="56">
        <v>211446</v>
      </c>
      <c r="G10" s="58">
        <v>211244</v>
      </c>
      <c r="H10" s="30">
        <v>209708</v>
      </c>
      <c r="I10" s="34">
        <v>219426</v>
      </c>
      <c r="J10" s="34">
        <v>224352</v>
      </c>
      <c r="K10" s="44">
        <v>221943</v>
      </c>
    </row>
    <row r="11" spans="1:10" ht="15.75">
      <c r="A11" s="1"/>
      <c r="B11" s="55"/>
      <c r="C11" s="56"/>
      <c r="D11" s="56"/>
      <c r="E11" s="56"/>
      <c r="F11" s="56"/>
      <c r="G11" s="58"/>
      <c r="H11" s="31"/>
      <c r="I11" s="31"/>
      <c r="J11" s="34"/>
    </row>
    <row r="12" spans="1:10" ht="15.75">
      <c r="A12" s="1" t="s">
        <v>4</v>
      </c>
      <c r="B12" s="55"/>
      <c r="C12" s="56"/>
      <c r="D12" s="56"/>
      <c r="E12" s="56"/>
      <c r="F12" s="56"/>
      <c r="G12" s="59"/>
      <c r="H12" s="31"/>
      <c r="I12" s="31"/>
      <c r="J12" s="34"/>
    </row>
    <row r="13" spans="1:11" ht="15.75">
      <c r="A13" s="1" t="s">
        <v>5</v>
      </c>
      <c r="B13" s="55">
        <v>121600.843</v>
      </c>
      <c r="C13" s="56">
        <v>133700.496</v>
      </c>
      <c r="D13" s="56">
        <v>128386.775</v>
      </c>
      <c r="E13" s="56">
        <v>133621.42</v>
      </c>
      <c r="F13" s="56">
        <v>137633.467</v>
      </c>
      <c r="G13" s="58">
        <v>135920.677</v>
      </c>
      <c r="H13" s="30">
        <v>135670</v>
      </c>
      <c r="I13" s="30">
        <v>136430.651</v>
      </c>
      <c r="J13" s="34">
        <v>136568.083</v>
      </c>
      <c r="K13" s="43">
        <v>135399.945</v>
      </c>
    </row>
    <row r="14" spans="1:11" ht="15.75">
      <c r="A14" s="1" t="s">
        <v>6</v>
      </c>
      <c r="B14" s="55">
        <v>5693.94</v>
      </c>
      <c r="C14" s="56">
        <v>4259.462</v>
      </c>
      <c r="D14" s="56">
        <v>3897.191</v>
      </c>
      <c r="E14" s="56">
        <v>4346.068</v>
      </c>
      <c r="F14" s="56">
        <v>4903.056</v>
      </c>
      <c r="G14" s="58">
        <v>5004.156</v>
      </c>
      <c r="H14" s="30">
        <v>5370.035</v>
      </c>
      <c r="I14" s="34">
        <v>5768</v>
      </c>
      <c r="J14" s="34">
        <v>6227.146</v>
      </c>
      <c r="K14" s="43">
        <v>6686.147</v>
      </c>
    </row>
    <row r="15" spans="1:11" ht="15.75">
      <c r="A15" s="1" t="s">
        <v>7</v>
      </c>
      <c r="B15" s="55">
        <v>27875.934</v>
      </c>
      <c r="C15" s="56">
        <v>48274.555</v>
      </c>
      <c r="D15" s="56">
        <v>65738.322</v>
      </c>
      <c r="E15" s="56">
        <v>79084.979</v>
      </c>
      <c r="F15" s="56">
        <v>84187.636</v>
      </c>
      <c r="G15" s="58">
        <v>85011.305</v>
      </c>
      <c r="H15" s="30">
        <v>87187</v>
      </c>
      <c r="I15" s="30">
        <v>91845.327</v>
      </c>
      <c r="J15" s="34">
        <v>95336.839</v>
      </c>
      <c r="K15" s="43">
        <v>99124.775</v>
      </c>
    </row>
    <row r="16" spans="1:11" ht="15.75">
      <c r="A16" s="1" t="s">
        <v>8</v>
      </c>
      <c r="B16" s="55">
        <v>5790.653</v>
      </c>
      <c r="C16" s="56">
        <v>6195.876</v>
      </c>
      <c r="D16" s="56">
        <v>6719.421</v>
      </c>
      <c r="E16" s="56">
        <v>8022.649</v>
      </c>
      <c r="F16" s="56">
        <v>7857.674</v>
      </c>
      <c r="G16" s="58">
        <v>7927</v>
      </c>
      <c r="H16" s="30">
        <v>7756.888</v>
      </c>
      <c r="I16" s="30">
        <f>6161.028+2010.335</f>
        <v>8171.363</v>
      </c>
      <c r="J16" s="34">
        <v>8481.999</v>
      </c>
      <c r="K16" s="43">
        <f>6649.337+2169.67</f>
        <v>8819.007000000001</v>
      </c>
    </row>
    <row r="17" spans="1:11" ht="15.75">
      <c r="A17" s="1" t="s">
        <v>9</v>
      </c>
      <c r="B17" s="55">
        <v>528.789</v>
      </c>
      <c r="C17" s="56">
        <v>626.987</v>
      </c>
      <c r="D17" s="56">
        <v>685.503</v>
      </c>
      <c r="E17" s="56">
        <v>746.125</v>
      </c>
      <c r="F17" s="56">
        <v>749.548</v>
      </c>
      <c r="G17" s="58">
        <v>760.717</v>
      </c>
      <c r="H17" s="30">
        <v>776.55</v>
      </c>
      <c r="I17" s="30">
        <v>795.274</v>
      </c>
      <c r="J17" s="34">
        <v>807.053</v>
      </c>
      <c r="K17" s="43">
        <v>821.959</v>
      </c>
    </row>
    <row r="18" spans="2:11" ht="15.75">
      <c r="B18" s="55"/>
      <c r="C18" s="56"/>
      <c r="D18" s="56"/>
      <c r="E18" s="56"/>
      <c r="F18" s="56"/>
      <c r="G18" s="58"/>
      <c r="H18" s="31"/>
      <c r="I18" s="30"/>
      <c r="J18" s="34"/>
      <c r="K18" s="43"/>
    </row>
    <row r="19" spans="1:11" ht="15.75">
      <c r="A19" s="1" t="s">
        <v>10</v>
      </c>
      <c r="B19" s="55"/>
      <c r="C19" s="56"/>
      <c r="D19" s="56"/>
      <c r="E19" s="56"/>
      <c r="F19" s="56"/>
      <c r="G19" s="59"/>
      <c r="H19" s="31"/>
      <c r="I19" s="31"/>
      <c r="J19" s="34"/>
      <c r="K19" s="43"/>
    </row>
    <row r="20" spans="1:11" ht="15.75">
      <c r="A20" s="1" t="s">
        <v>11</v>
      </c>
      <c r="B20" s="55">
        <v>59411</v>
      </c>
      <c r="C20" s="56">
        <v>58714</v>
      </c>
      <c r="D20" s="56">
        <v>67107</v>
      </c>
      <c r="E20" s="56">
        <v>75013</v>
      </c>
      <c r="F20" s="56">
        <v>76075</v>
      </c>
      <c r="G20" s="58">
        <v>76190</v>
      </c>
      <c r="H20" s="30">
        <v>77328</v>
      </c>
      <c r="I20" s="34">
        <v>81033</v>
      </c>
      <c r="J20" s="69">
        <v>82027</v>
      </c>
      <c r="K20" s="43">
        <v>83080</v>
      </c>
    </row>
    <row r="21" spans="1:11" ht="15.75">
      <c r="A21" s="1" t="s">
        <v>12</v>
      </c>
      <c r="B21" s="55">
        <v>1013</v>
      </c>
      <c r="C21" s="56">
        <v>913</v>
      </c>
      <c r="D21" s="56">
        <v>999</v>
      </c>
      <c r="E21" s="56">
        <v>1577</v>
      </c>
      <c r="F21" s="56">
        <v>1366</v>
      </c>
      <c r="G21" s="58">
        <v>1445</v>
      </c>
      <c r="H21" s="30">
        <v>1482</v>
      </c>
      <c r="I21" s="34">
        <v>1622</v>
      </c>
      <c r="J21" s="69">
        <v>1645</v>
      </c>
      <c r="K21" s="43">
        <v>1801</v>
      </c>
    </row>
    <row r="22" spans="1:11" ht="15.75">
      <c r="A22" s="1" t="s">
        <v>13</v>
      </c>
      <c r="B22" s="55">
        <v>9641</v>
      </c>
      <c r="C22" s="56">
        <v>10419</v>
      </c>
      <c r="D22" s="56">
        <v>10157</v>
      </c>
      <c r="E22" s="56">
        <v>10591</v>
      </c>
      <c r="F22" s="56">
        <v>10718</v>
      </c>
      <c r="G22" s="58">
        <v>10718</v>
      </c>
      <c r="H22" s="30">
        <v>10754</v>
      </c>
      <c r="I22" s="34">
        <v>10858</v>
      </c>
      <c r="J22" s="69">
        <v>11110</v>
      </c>
      <c r="K22" s="43">
        <v>11052</v>
      </c>
    </row>
    <row r="23" spans="1:11" ht="15.75">
      <c r="A23" s="1" t="s">
        <v>14</v>
      </c>
      <c r="B23" s="55">
        <v>823</v>
      </c>
      <c r="C23" s="56">
        <v>832</v>
      </c>
      <c r="D23" s="56">
        <v>885</v>
      </c>
      <c r="E23" s="56">
        <v>951</v>
      </c>
      <c r="F23" s="56">
        <v>600</v>
      </c>
      <c r="G23" s="59">
        <v>600</v>
      </c>
      <c r="H23" s="31">
        <v>672</v>
      </c>
      <c r="I23" s="34">
        <v>597</v>
      </c>
      <c r="J23" s="69">
        <v>615</v>
      </c>
      <c r="K23" s="43">
        <v>609</v>
      </c>
    </row>
    <row r="24" spans="1:11" ht="15.75">
      <c r="A24" s="1" t="s">
        <v>15</v>
      </c>
      <c r="B24" s="55">
        <v>4500</v>
      </c>
      <c r="C24" s="56">
        <v>4415</v>
      </c>
      <c r="D24" s="56">
        <v>4565</v>
      </c>
      <c r="E24" s="56">
        <v>5073</v>
      </c>
      <c r="F24" s="56">
        <v>5124</v>
      </c>
      <c r="G24" s="58">
        <v>5300</v>
      </c>
      <c r="H24" s="30">
        <v>5959</v>
      </c>
      <c r="I24" s="34">
        <v>6228</v>
      </c>
      <c r="J24" s="69">
        <v>6392</v>
      </c>
      <c r="K24" s="43">
        <v>6403</v>
      </c>
    </row>
    <row r="25" spans="1:11" ht="15.75">
      <c r="A25" s="1" t="s">
        <v>17</v>
      </c>
      <c r="B25" s="12" t="s">
        <v>16</v>
      </c>
      <c r="C25" s="56">
        <v>16471</v>
      </c>
      <c r="D25" s="56">
        <v>29352</v>
      </c>
      <c r="E25" s="56">
        <v>33080</v>
      </c>
      <c r="F25" s="56">
        <v>34661</v>
      </c>
      <c r="G25" s="58">
        <v>34699</v>
      </c>
      <c r="H25" s="30">
        <v>35954</v>
      </c>
      <c r="I25" s="34">
        <v>37078</v>
      </c>
      <c r="J25" s="69">
        <v>41958</v>
      </c>
      <c r="K25" s="43">
        <v>43509</v>
      </c>
    </row>
    <row r="26" spans="1:11" ht="15.75">
      <c r="A26" s="1" t="s">
        <v>40</v>
      </c>
      <c r="B26" s="12" t="s">
        <v>26</v>
      </c>
      <c r="C26" s="56">
        <v>1197</v>
      </c>
      <c r="D26" s="56">
        <v>2809</v>
      </c>
      <c r="E26" s="56">
        <v>5208</v>
      </c>
      <c r="F26" s="56">
        <v>5727</v>
      </c>
      <c r="G26" s="58">
        <v>6330</v>
      </c>
      <c r="H26" s="34">
        <v>6272</v>
      </c>
      <c r="I26" s="34">
        <v>6566</v>
      </c>
      <c r="J26" s="69">
        <v>7251</v>
      </c>
      <c r="K26" s="43">
        <v>8741</v>
      </c>
    </row>
    <row r="27" spans="1:11" ht="15.75">
      <c r="A27" s="1"/>
      <c r="B27" s="12"/>
      <c r="C27" s="56"/>
      <c r="D27" s="56"/>
      <c r="E27" s="56"/>
      <c r="F27" s="56"/>
      <c r="G27" s="59"/>
      <c r="H27" s="31"/>
      <c r="I27" s="31"/>
      <c r="J27" s="34"/>
      <c r="K27" s="43"/>
    </row>
    <row r="28" spans="1:11" ht="15.75">
      <c r="A28" s="1" t="s">
        <v>18</v>
      </c>
      <c r="B28" s="60"/>
      <c r="G28" s="59"/>
      <c r="H28" s="30"/>
      <c r="I28" s="31"/>
      <c r="J28" s="34"/>
      <c r="K28" s="43"/>
    </row>
    <row r="29" spans="1:11" ht="15.75">
      <c r="A29" s="1" t="s">
        <v>59</v>
      </c>
      <c r="B29" s="61">
        <v>1168.114</v>
      </c>
      <c r="C29" s="58">
        <v>658.902</v>
      </c>
      <c r="D29" s="58">
        <v>583.486</v>
      </c>
      <c r="E29" s="58">
        <v>560.154</v>
      </c>
      <c r="F29" s="58">
        <v>499.86</v>
      </c>
      <c r="G29" s="58">
        <v>477.751</v>
      </c>
      <c r="H29" s="30">
        <v>467.063</v>
      </c>
      <c r="I29" s="35">
        <v>473.773</v>
      </c>
      <c r="J29" s="34">
        <v>474.839</v>
      </c>
      <c r="K29" s="43">
        <v>475.415</v>
      </c>
    </row>
    <row r="30" spans="1:11" ht="15.75">
      <c r="A30" s="1" t="s">
        <v>19</v>
      </c>
      <c r="B30" s="55">
        <v>28094</v>
      </c>
      <c r="C30" s="56">
        <v>18835</v>
      </c>
      <c r="D30" s="56">
        <v>18812</v>
      </c>
      <c r="E30" s="56">
        <v>20028</v>
      </c>
      <c r="F30" s="56">
        <v>19745</v>
      </c>
      <c r="G30" s="58">
        <v>20506</v>
      </c>
      <c r="H30" s="30">
        <v>20774</v>
      </c>
      <c r="I30" s="30">
        <v>22015</v>
      </c>
      <c r="J30" s="34">
        <v>22779</v>
      </c>
      <c r="K30" s="43">
        <v>23732</v>
      </c>
    </row>
    <row r="31" spans="1:11" ht="15.75">
      <c r="A31" s="1" t="s">
        <v>20</v>
      </c>
      <c r="B31" s="55">
        <v>102161</v>
      </c>
      <c r="C31" s="56">
        <v>103527</v>
      </c>
      <c r="D31" s="56">
        <v>84724</v>
      </c>
      <c r="E31" s="56">
        <v>132448</v>
      </c>
      <c r="F31" s="56">
        <v>125470</v>
      </c>
      <c r="G31" s="58">
        <v>130590</v>
      </c>
      <c r="H31" s="30">
        <v>124580</v>
      </c>
      <c r="I31" s="30">
        <v>120169</v>
      </c>
      <c r="J31" s="34">
        <v>120195</v>
      </c>
      <c r="K31" s="43">
        <v>120688</v>
      </c>
    </row>
    <row r="32" spans="1:11" ht="15.75">
      <c r="A32" s="1" t="s">
        <v>21</v>
      </c>
      <c r="B32" s="55">
        <v>440552</v>
      </c>
      <c r="C32" s="56">
        <v>449832</v>
      </c>
      <c r="D32" s="56">
        <v>550717</v>
      </c>
      <c r="E32" s="56">
        <v>688194</v>
      </c>
      <c r="F32" s="56">
        <v>688806</v>
      </c>
      <c r="G32" s="58">
        <v>691329</v>
      </c>
      <c r="H32" s="30">
        <v>687337</v>
      </c>
      <c r="I32" s="30">
        <v>693978</v>
      </c>
      <c r="J32" s="34">
        <v>717211</v>
      </c>
      <c r="K32" s="43">
        <v>750404</v>
      </c>
    </row>
    <row r="33" spans="1:11" ht="15.75">
      <c r="A33" s="1" t="s">
        <v>58</v>
      </c>
      <c r="B33" s="55">
        <v>2128</v>
      </c>
      <c r="C33" s="56">
        <v>1863</v>
      </c>
      <c r="D33" s="56">
        <v>1722</v>
      </c>
      <c r="E33" s="56">
        <v>1894</v>
      </c>
      <c r="F33" s="56">
        <v>2084</v>
      </c>
      <c r="G33" s="58">
        <v>2896</v>
      </c>
      <c r="H33" s="30">
        <v>1623</v>
      </c>
      <c r="I33" s="36">
        <v>1211</v>
      </c>
      <c r="J33" s="34">
        <v>1186</v>
      </c>
      <c r="K33" s="43">
        <v>1191</v>
      </c>
    </row>
    <row r="34" spans="1:11" ht="15.75">
      <c r="A34" s="1" t="s">
        <v>57</v>
      </c>
      <c r="B34" s="55">
        <v>419</v>
      </c>
      <c r="C34" s="56">
        <v>318</v>
      </c>
      <c r="D34" s="56">
        <v>313</v>
      </c>
      <c r="E34" s="56">
        <v>378</v>
      </c>
      <c r="F34" s="56">
        <v>401</v>
      </c>
      <c r="G34" s="59">
        <v>372</v>
      </c>
      <c r="H34" s="31">
        <v>442</v>
      </c>
      <c r="I34" s="30">
        <v>276</v>
      </c>
      <c r="J34" s="34">
        <v>258</v>
      </c>
      <c r="K34" s="43">
        <v>319</v>
      </c>
    </row>
    <row r="35" spans="1:11" ht="15.75">
      <c r="A35" s="1"/>
      <c r="B35" s="55"/>
      <c r="C35" s="56"/>
      <c r="D35" s="56"/>
      <c r="E35" s="56"/>
      <c r="F35" s="56"/>
      <c r="G35" s="59"/>
      <c r="H35" s="31"/>
      <c r="I35" s="31"/>
      <c r="J35" s="34"/>
      <c r="K35" s="43"/>
    </row>
    <row r="36" spans="1:11" ht="15.75">
      <c r="A36" s="1" t="s">
        <v>24</v>
      </c>
      <c r="B36" s="55"/>
      <c r="C36" s="56"/>
      <c r="D36" s="56"/>
      <c r="E36" s="56"/>
      <c r="F36" s="56"/>
      <c r="G36" s="59"/>
      <c r="H36" s="31"/>
      <c r="I36" s="31"/>
      <c r="J36" s="34"/>
      <c r="K36" s="43"/>
    </row>
    <row r="37" spans="1:11" ht="15.75">
      <c r="A37" s="1" t="s">
        <v>25</v>
      </c>
      <c r="B37" s="55">
        <v>31662</v>
      </c>
      <c r="C37" s="56">
        <v>31209</v>
      </c>
      <c r="D37" s="56">
        <v>31360</v>
      </c>
      <c r="E37" s="56">
        <v>33152</v>
      </c>
      <c r="F37" s="56">
        <v>33042</v>
      </c>
      <c r="G37" s="58">
        <v>32381</v>
      </c>
      <c r="H37" s="30">
        <v>31335</v>
      </c>
      <c r="I37" s="34">
        <v>31296</v>
      </c>
      <c r="J37" s="30">
        <v>32052</v>
      </c>
      <c r="K37" s="45" t="s">
        <v>26</v>
      </c>
    </row>
    <row r="38" spans="1:11" ht="15.75">
      <c r="A38" s="1" t="s">
        <v>27</v>
      </c>
      <c r="B38" s="55">
        <v>7126</v>
      </c>
      <c r="C38" s="56">
        <v>8236</v>
      </c>
      <c r="D38" s="56">
        <v>8281</v>
      </c>
      <c r="E38" s="56">
        <v>8202</v>
      </c>
      <c r="F38" s="56">
        <v>8546</v>
      </c>
      <c r="G38" s="58">
        <v>8621</v>
      </c>
      <c r="H38" s="30">
        <v>8648</v>
      </c>
      <c r="I38" s="34">
        <v>8994</v>
      </c>
      <c r="J38" s="30">
        <v>8976</v>
      </c>
      <c r="K38" s="45" t="s">
        <v>26</v>
      </c>
    </row>
    <row r="39" spans="1:11" ht="15.75">
      <c r="A39" s="1"/>
      <c r="B39" s="55"/>
      <c r="C39" s="56"/>
      <c r="D39" s="56"/>
      <c r="E39" s="56"/>
      <c r="F39" s="56"/>
      <c r="G39" s="59"/>
      <c r="H39" s="31"/>
      <c r="I39" s="31"/>
      <c r="J39" s="34"/>
      <c r="K39" s="43"/>
    </row>
    <row r="40" spans="1:11" ht="15.75">
      <c r="A40" s="1" t="s">
        <v>51</v>
      </c>
      <c r="B40" s="61">
        <v>849</v>
      </c>
      <c r="C40" s="58">
        <v>635</v>
      </c>
      <c r="D40" s="58">
        <v>512</v>
      </c>
      <c r="E40" s="62">
        <v>461</v>
      </c>
      <c r="F40" s="62">
        <v>454</v>
      </c>
      <c r="G40" s="59">
        <v>443</v>
      </c>
      <c r="H40" s="31">
        <v>416</v>
      </c>
      <c r="I40" s="31">
        <v>412</v>
      </c>
      <c r="J40" s="30">
        <v>357</v>
      </c>
      <c r="K40" s="45" t="s">
        <v>26</v>
      </c>
    </row>
    <row r="41" spans="1:11" ht="15.75">
      <c r="A41" s="1" t="s">
        <v>28</v>
      </c>
      <c r="B41" s="61">
        <v>8577.857</v>
      </c>
      <c r="C41" s="58">
        <v>10996.53</v>
      </c>
      <c r="D41" s="58">
        <v>11734.71</v>
      </c>
      <c r="E41" s="58">
        <v>12782.143</v>
      </c>
      <c r="F41" s="58">
        <v>12876.346</v>
      </c>
      <c r="G41" s="58">
        <v>12854.054</v>
      </c>
      <c r="H41" s="30">
        <v>12795</v>
      </c>
      <c r="I41" s="35">
        <v>12781.476</v>
      </c>
      <c r="J41" s="34">
        <v>12942.414</v>
      </c>
      <c r="K41" s="43">
        <v>12746.126</v>
      </c>
    </row>
    <row r="42" spans="1:10" ht="15.75">
      <c r="A42" s="7"/>
      <c r="B42" s="54"/>
      <c r="C42" s="14"/>
      <c r="D42" s="14"/>
      <c r="E42" s="14"/>
      <c r="F42" s="14"/>
      <c r="G42" s="63"/>
      <c r="H42" s="64"/>
      <c r="I42" s="64"/>
      <c r="J42" s="65"/>
    </row>
    <row r="43" spans="2:10" ht="15.75">
      <c r="B43" s="56"/>
      <c r="C43" s="56"/>
      <c r="D43" s="56"/>
      <c r="E43" s="56"/>
      <c r="F43" s="56"/>
      <c r="G43" s="56"/>
      <c r="H43" s="34"/>
      <c r="I43" s="57"/>
      <c r="J43" s="34"/>
    </row>
    <row r="44" spans="1:4" ht="15.75">
      <c r="A44" s="40" t="s">
        <v>56</v>
      </c>
      <c r="B44" s="57"/>
      <c r="C44" s="57"/>
      <c r="D44" s="57"/>
    </row>
    <row r="45" ht="15.75">
      <c r="A45" s="22" t="s">
        <v>71</v>
      </c>
    </row>
  </sheetData>
  <mergeCells count="1">
    <mergeCell ref="A5:A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8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70" t="s">
        <v>68</v>
      </c>
    </row>
    <row r="3" ht="15.75">
      <c r="A3" s="71" t="s">
        <v>62</v>
      </c>
    </row>
    <row r="5" ht="15.75">
      <c r="A5" t="s">
        <v>63</v>
      </c>
    </row>
    <row r="6" ht="16.5">
      <c r="A6" s="5" t="s">
        <v>60</v>
      </c>
    </row>
    <row r="8" ht="15.75">
      <c r="A8" t="s">
        <v>64</v>
      </c>
    </row>
    <row r="9" ht="15.75">
      <c r="A9" s="1" t="s">
        <v>29</v>
      </c>
    </row>
    <row r="10" ht="15.75">
      <c r="A10" s="1" t="s">
        <v>30</v>
      </c>
    </row>
    <row r="12" ht="15.75">
      <c r="A12" t="s">
        <v>42</v>
      </c>
    </row>
    <row r="13" ht="15.75">
      <c r="A13" s="1" t="s">
        <v>31</v>
      </c>
    </row>
    <row r="14" ht="15.75">
      <c r="A14" s="1" t="s">
        <v>32</v>
      </c>
    </row>
    <row r="15" ht="15.75">
      <c r="A15" s="1" t="s">
        <v>61</v>
      </c>
    </row>
    <row r="16" ht="15.75">
      <c r="A16" s="1" t="s">
        <v>33</v>
      </c>
    </row>
    <row r="17" ht="15.75">
      <c r="A17" s="1" t="s">
        <v>34</v>
      </c>
    </row>
    <row r="18" ht="15.75">
      <c r="A18" s="1" t="s">
        <v>35</v>
      </c>
    </row>
    <row r="19" ht="15.75">
      <c r="A19" s="1" t="s">
        <v>36</v>
      </c>
    </row>
    <row r="20" ht="15.75">
      <c r="A20" s="1" t="s">
        <v>37</v>
      </c>
    </row>
    <row r="21" ht="15.75">
      <c r="A21" s="1" t="s">
        <v>38</v>
      </c>
    </row>
    <row r="22" ht="15.75">
      <c r="A22" s="1" t="s">
        <v>39</v>
      </c>
    </row>
    <row r="24" ht="15.75">
      <c r="A24" s="40" t="s">
        <v>56</v>
      </c>
    </row>
    <row r="25" ht="15.75">
      <c r="A25" s="22" t="s">
        <v>65</v>
      </c>
    </row>
    <row r="27" ht="15.75">
      <c r="A27" t="s">
        <v>66</v>
      </c>
    </row>
    <row r="28" ht="15.75">
      <c r="A28" s="71" t="s">
        <v>67</v>
      </c>
    </row>
  </sheetData>
  <hyperlinks>
    <hyperlink ref="A3" location="Data!A1" display="Back to Data"/>
    <hyperlink ref="A28" r:id="rId1" display="http://www.bts.gov/publications/national_transportation_statistics/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="87" zoomScaleNormal="87" workbookViewId="0" topLeftCell="R1">
      <selection activeCell="A1" sqref="A1"/>
    </sheetView>
  </sheetViews>
  <sheetFormatPr defaultColWidth="8.796875" defaultRowHeight="15.75"/>
  <cols>
    <col min="1" max="1" width="45.09765625" style="0" customWidth="1"/>
    <col min="2" max="2" width="12.69921875" style="0" customWidth="1"/>
    <col min="3" max="3" width="10.296875" style="0" customWidth="1"/>
    <col min="4" max="25" width="12.69921875" style="0" customWidth="1"/>
    <col min="26" max="16384" width="9.69921875" style="0" customWidth="1"/>
  </cols>
  <sheetData>
    <row r="1" ht="16.5">
      <c r="A1" s="5" t="s">
        <v>55</v>
      </c>
    </row>
    <row r="2" ht="16.5">
      <c r="A2" s="5"/>
    </row>
    <row r="3" ht="16.5">
      <c r="A3" s="1" t="s">
        <v>50</v>
      </c>
    </row>
    <row r="4" ht="15.75">
      <c r="A4" s="1"/>
    </row>
    <row r="5" spans="1:21" ht="15.75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6.5">
      <c r="A6" s="2" t="s">
        <v>0</v>
      </c>
      <c r="B6" s="9">
        <v>1970</v>
      </c>
      <c r="C6" s="5">
        <v>1975</v>
      </c>
      <c r="D6" s="5">
        <v>1980</v>
      </c>
      <c r="E6" s="5">
        <v>1985</v>
      </c>
      <c r="F6" s="5">
        <v>1990</v>
      </c>
      <c r="G6" s="5">
        <v>1991</v>
      </c>
      <c r="H6" s="5">
        <v>1992</v>
      </c>
      <c r="I6" s="5">
        <v>1993</v>
      </c>
      <c r="J6" s="5">
        <v>1994</v>
      </c>
      <c r="K6" s="5">
        <v>1995</v>
      </c>
      <c r="L6" s="5">
        <v>1996</v>
      </c>
      <c r="M6" s="5">
        <v>1997</v>
      </c>
      <c r="N6" s="5">
        <v>1998</v>
      </c>
      <c r="O6" s="5">
        <v>1999</v>
      </c>
      <c r="P6" s="5">
        <v>2000</v>
      </c>
      <c r="Q6" s="5">
        <v>2001</v>
      </c>
      <c r="R6" s="5">
        <v>2002</v>
      </c>
      <c r="S6" s="25">
        <v>2003</v>
      </c>
      <c r="T6" s="25">
        <v>2004</v>
      </c>
      <c r="U6" s="25">
        <v>2005</v>
      </c>
    </row>
    <row r="7" spans="1:21" ht="15.75">
      <c r="A7" s="7"/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/>
      <c r="S7" s="26"/>
      <c r="T7" s="27"/>
      <c r="U7" s="26"/>
    </row>
    <row r="8" spans="1:21" ht="15.75">
      <c r="A8" s="1" t="s">
        <v>1</v>
      </c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28"/>
      <c r="T8" s="28"/>
      <c r="U8" s="28"/>
    </row>
    <row r="9" spans="1:21" ht="15.75">
      <c r="A9" s="1" t="s">
        <v>2</v>
      </c>
      <c r="B9" s="11">
        <v>2679</v>
      </c>
      <c r="C9" s="4">
        <v>2495</v>
      </c>
      <c r="D9" s="4">
        <v>3808</v>
      </c>
      <c r="E9" s="4">
        <v>4678</v>
      </c>
      <c r="F9" s="4">
        <v>6083</v>
      </c>
      <c r="G9" s="4">
        <v>6054</v>
      </c>
      <c r="H9" s="4">
        <v>7320</v>
      </c>
      <c r="I9" s="4">
        <v>7297</v>
      </c>
      <c r="J9" s="4">
        <v>7370</v>
      </c>
      <c r="K9" s="4">
        <v>7411</v>
      </c>
      <c r="L9" s="4">
        <v>7478</v>
      </c>
      <c r="M9" s="4">
        <v>7616</v>
      </c>
      <c r="N9" s="4">
        <v>8111</v>
      </c>
      <c r="O9" s="4">
        <v>8228</v>
      </c>
      <c r="P9" s="4">
        <v>8055</v>
      </c>
      <c r="Q9" s="4">
        <v>8497</v>
      </c>
      <c r="R9" s="21">
        <v>8194</v>
      </c>
      <c r="S9" s="29">
        <v>8176</v>
      </c>
      <c r="T9" s="30">
        <v>8186</v>
      </c>
      <c r="U9" s="31" t="s">
        <v>26</v>
      </c>
    </row>
    <row r="10" spans="1:21" ht="15.75">
      <c r="A10" s="1" t="s">
        <v>3</v>
      </c>
      <c r="B10" s="11">
        <v>131743</v>
      </c>
      <c r="C10" s="4">
        <v>168475</v>
      </c>
      <c r="D10" s="4">
        <v>211045</v>
      </c>
      <c r="E10" s="4">
        <v>210654</v>
      </c>
      <c r="F10" s="4">
        <v>198000</v>
      </c>
      <c r="G10" s="4">
        <v>196874</v>
      </c>
      <c r="H10" s="4">
        <v>185650</v>
      </c>
      <c r="I10" s="4">
        <v>177120</v>
      </c>
      <c r="J10" s="4">
        <v>172935</v>
      </c>
      <c r="K10" s="4">
        <v>188089</v>
      </c>
      <c r="L10" s="4">
        <v>191129</v>
      </c>
      <c r="M10" s="4">
        <v>192414</v>
      </c>
      <c r="N10" s="4">
        <v>204710</v>
      </c>
      <c r="O10" s="4">
        <v>219464</v>
      </c>
      <c r="P10" s="4">
        <v>217533</v>
      </c>
      <c r="Q10" s="4">
        <v>211446</v>
      </c>
      <c r="R10" s="21">
        <v>211244</v>
      </c>
      <c r="S10" s="29">
        <v>209708</v>
      </c>
      <c r="T10" s="32">
        <v>219426</v>
      </c>
      <c r="U10" s="32">
        <v>224352</v>
      </c>
    </row>
    <row r="11" spans="1:21" ht="15.75">
      <c r="A11" s="1"/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33"/>
      <c r="T11" s="33"/>
      <c r="U11" s="32"/>
    </row>
    <row r="12" spans="1:21" ht="15.75">
      <c r="A12" s="1" t="s">
        <v>4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20"/>
      <c r="S12" s="33"/>
      <c r="T12" s="33"/>
      <c r="U12" s="32"/>
    </row>
    <row r="13" spans="1:21" ht="15.75">
      <c r="A13" s="1" t="s">
        <v>5</v>
      </c>
      <c r="B13" s="11">
        <v>89243.557</v>
      </c>
      <c r="C13" s="4">
        <v>106705.934</v>
      </c>
      <c r="D13" s="4">
        <v>121600.843</v>
      </c>
      <c r="E13" s="4">
        <v>127885.193</v>
      </c>
      <c r="F13" s="4">
        <v>133700.496</v>
      </c>
      <c r="G13" s="4">
        <v>128299.601</v>
      </c>
      <c r="H13" s="4">
        <v>126581.148</v>
      </c>
      <c r="I13" s="4">
        <v>127327.189</v>
      </c>
      <c r="J13" s="4">
        <v>127883.469</v>
      </c>
      <c r="K13" s="4">
        <v>128386.775</v>
      </c>
      <c r="L13" s="4">
        <v>129728.341</v>
      </c>
      <c r="M13" s="4">
        <v>129748.704</v>
      </c>
      <c r="N13" s="4">
        <v>131838.538</v>
      </c>
      <c r="O13" s="4">
        <v>132432.044</v>
      </c>
      <c r="P13" s="4">
        <v>133621.42</v>
      </c>
      <c r="Q13" s="4">
        <v>137633.467</v>
      </c>
      <c r="R13" s="21">
        <v>135920.677</v>
      </c>
      <c r="S13" s="29">
        <v>135670</v>
      </c>
      <c r="T13" s="29">
        <v>136430.651</v>
      </c>
      <c r="U13" s="32">
        <v>136568.083</v>
      </c>
    </row>
    <row r="14" spans="1:21" ht="15.75">
      <c r="A14" s="1" t="s">
        <v>6</v>
      </c>
      <c r="B14" s="11">
        <v>2824.098</v>
      </c>
      <c r="C14" s="4">
        <v>4964.07</v>
      </c>
      <c r="D14" s="4">
        <v>5693.94</v>
      </c>
      <c r="E14" s="4">
        <v>5444.404</v>
      </c>
      <c r="F14" s="4">
        <v>4259.462</v>
      </c>
      <c r="G14" s="4">
        <v>4177.365</v>
      </c>
      <c r="H14" s="4">
        <v>4065.118</v>
      </c>
      <c r="I14" s="4">
        <v>3977.856</v>
      </c>
      <c r="J14" s="4">
        <v>3756.555</v>
      </c>
      <c r="K14" s="4">
        <v>3897.191</v>
      </c>
      <c r="L14" s="4">
        <v>3871.599</v>
      </c>
      <c r="M14" s="4">
        <v>3826.373</v>
      </c>
      <c r="N14" s="4">
        <v>3879.45</v>
      </c>
      <c r="O14" s="4">
        <v>4152.433</v>
      </c>
      <c r="P14" s="4">
        <v>4346.068</v>
      </c>
      <c r="Q14" s="4">
        <v>4903.056</v>
      </c>
      <c r="R14" s="21">
        <v>5004.156</v>
      </c>
      <c r="S14" s="29">
        <v>5370.035</v>
      </c>
      <c r="T14" s="32">
        <v>5767.934</v>
      </c>
      <c r="U14" s="32">
        <v>6227.146</v>
      </c>
    </row>
    <row r="15" spans="1:21" ht="15.75">
      <c r="A15" s="1" t="s">
        <v>7</v>
      </c>
      <c r="B15" s="11">
        <v>14210.591</v>
      </c>
      <c r="C15" s="4">
        <v>20418.25</v>
      </c>
      <c r="D15" s="4">
        <v>27875.934</v>
      </c>
      <c r="E15" s="4">
        <v>37213.863</v>
      </c>
      <c r="F15" s="4">
        <v>48274.555</v>
      </c>
      <c r="G15" s="4">
        <v>53033.443</v>
      </c>
      <c r="H15" s="4">
        <v>57091.143</v>
      </c>
      <c r="I15" s="4">
        <v>59993.706</v>
      </c>
      <c r="J15" s="4">
        <v>62903.589</v>
      </c>
      <c r="K15" s="4">
        <v>65738.322</v>
      </c>
      <c r="L15" s="4">
        <v>69133.913</v>
      </c>
      <c r="M15" s="4">
        <v>70224.082</v>
      </c>
      <c r="N15" s="4">
        <v>71330.205</v>
      </c>
      <c r="O15" s="4">
        <v>75356.376</v>
      </c>
      <c r="P15" s="4">
        <v>79084.979</v>
      </c>
      <c r="Q15" s="4">
        <v>84187.636</v>
      </c>
      <c r="R15" s="21">
        <v>85011.305</v>
      </c>
      <c r="S15" s="29">
        <v>87187</v>
      </c>
      <c r="T15" s="29">
        <v>91845.327</v>
      </c>
      <c r="U15" s="32">
        <v>95336.839</v>
      </c>
    </row>
    <row r="16" spans="1:21" ht="15.75">
      <c r="A16" s="1" t="s">
        <v>8</v>
      </c>
      <c r="B16" s="11">
        <v>4586.487</v>
      </c>
      <c r="C16" s="4">
        <v>5362.369</v>
      </c>
      <c r="D16" s="4">
        <v>5790.653</v>
      </c>
      <c r="E16" s="4">
        <v>5996.337</v>
      </c>
      <c r="F16" s="4">
        <v>6195.876</v>
      </c>
      <c r="G16" s="4">
        <v>6172.146</v>
      </c>
      <c r="H16" s="4">
        <v>6045.205</v>
      </c>
      <c r="I16" s="4">
        <v>6088.155</v>
      </c>
      <c r="J16" s="4">
        <v>6587.885</v>
      </c>
      <c r="K16" s="4">
        <v>6719.421</v>
      </c>
      <c r="L16" s="4">
        <v>7012.615</v>
      </c>
      <c r="M16" s="4">
        <v>7083.326</v>
      </c>
      <c r="N16" s="4">
        <v>7732.27</v>
      </c>
      <c r="O16" s="4">
        <v>7791.426</v>
      </c>
      <c r="P16" s="4">
        <v>8022.649</v>
      </c>
      <c r="Q16" s="4">
        <v>7857.674</v>
      </c>
      <c r="R16" s="21">
        <v>7927</v>
      </c>
      <c r="S16" s="29">
        <v>7756.888</v>
      </c>
      <c r="T16" s="29">
        <f>6161.028+2010.335</f>
        <v>8171.363</v>
      </c>
      <c r="U16" s="32">
        <v>8481.999</v>
      </c>
    </row>
    <row r="17" spans="1:21" ht="15.75">
      <c r="A17" s="1" t="s">
        <v>9</v>
      </c>
      <c r="B17" s="11">
        <v>377.562</v>
      </c>
      <c r="C17" s="4">
        <v>462.156</v>
      </c>
      <c r="D17" s="4">
        <v>528.789</v>
      </c>
      <c r="E17" s="4">
        <v>593.485</v>
      </c>
      <c r="F17" s="4">
        <v>626.987</v>
      </c>
      <c r="G17" s="4">
        <v>631.279</v>
      </c>
      <c r="H17" s="4">
        <v>644.732</v>
      </c>
      <c r="I17" s="4">
        <v>654.432</v>
      </c>
      <c r="J17" s="4">
        <v>670.423</v>
      </c>
      <c r="K17" s="4">
        <v>685.503</v>
      </c>
      <c r="L17" s="4">
        <v>694.781</v>
      </c>
      <c r="M17" s="4">
        <v>697.548</v>
      </c>
      <c r="N17" s="4">
        <v>715.54</v>
      </c>
      <c r="O17" s="4">
        <v>728.777</v>
      </c>
      <c r="P17" s="4">
        <v>746.125</v>
      </c>
      <c r="Q17" s="4">
        <v>749.548</v>
      </c>
      <c r="R17" s="21">
        <v>760.717</v>
      </c>
      <c r="S17" s="29">
        <v>776.55</v>
      </c>
      <c r="T17" s="29">
        <v>795.274</v>
      </c>
      <c r="U17" s="32">
        <v>807.053</v>
      </c>
    </row>
    <row r="18" spans="2:21" ht="15.75"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1"/>
      <c r="S18" s="33"/>
      <c r="T18" s="29"/>
      <c r="U18" s="32"/>
    </row>
    <row r="19" spans="1:21" ht="15.75">
      <c r="A19" s="1" t="s">
        <v>10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"/>
      <c r="S19" s="33"/>
      <c r="T19" s="33"/>
      <c r="U19" s="32"/>
    </row>
    <row r="20" spans="1:21" ht="15.75">
      <c r="A20" s="1" t="s">
        <v>11</v>
      </c>
      <c r="B20" s="11">
        <v>49700</v>
      </c>
      <c r="C20" s="4">
        <v>50811</v>
      </c>
      <c r="D20" s="4">
        <v>59411</v>
      </c>
      <c r="E20" s="4">
        <v>64258</v>
      </c>
      <c r="F20" s="4">
        <v>58714</v>
      </c>
      <c r="G20" s="4">
        <v>60377</v>
      </c>
      <c r="H20" s="4">
        <v>63080</v>
      </c>
      <c r="I20" s="4">
        <v>64850</v>
      </c>
      <c r="J20" s="4">
        <v>68123</v>
      </c>
      <c r="K20" s="4">
        <v>67107</v>
      </c>
      <c r="L20" s="4">
        <v>71678</v>
      </c>
      <c r="M20" s="4">
        <v>72770</v>
      </c>
      <c r="N20" s="4">
        <v>72142</v>
      </c>
      <c r="O20" s="4">
        <v>74228</v>
      </c>
      <c r="P20" s="4">
        <v>75013</v>
      </c>
      <c r="Q20" s="4">
        <v>76075</v>
      </c>
      <c r="R20" s="21">
        <v>76190</v>
      </c>
      <c r="S20" s="30">
        <v>77328</v>
      </c>
      <c r="T20" s="34">
        <v>81033</v>
      </c>
      <c r="U20" s="31" t="s">
        <v>26</v>
      </c>
    </row>
    <row r="21" spans="1:21" ht="15.75">
      <c r="A21" s="1" t="s">
        <v>12</v>
      </c>
      <c r="B21" s="11">
        <v>1262</v>
      </c>
      <c r="C21" s="4">
        <v>1061</v>
      </c>
      <c r="D21" s="4">
        <v>1013</v>
      </c>
      <c r="E21" s="4">
        <v>717</v>
      </c>
      <c r="F21" s="4">
        <v>913</v>
      </c>
      <c r="G21" s="4">
        <v>1095</v>
      </c>
      <c r="H21" s="4">
        <v>1058</v>
      </c>
      <c r="I21" s="4">
        <v>1025</v>
      </c>
      <c r="J21" s="4">
        <v>1054</v>
      </c>
      <c r="K21" s="4">
        <v>999</v>
      </c>
      <c r="L21" s="4">
        <v>1140</v>
      </c>
      <c r="M21" s="4">
        <v>1229</v>
      </c>
      <c r="N21" s="4">
        <v>1220</v>
      </c>
      <c r="O21" s="4">
        <v>1297</v>
      </c>
      <c r="P21" s="4">
        <v>1577</v>
      </c>
      <c r="Q21" s="4">
        <v>1366</v>
      </c>
      <c r="R21" s="21">
        <v>1445</v>
      </c>
      <c r="S21" s="30">
        <v>1482</v>
      </c>
      <c r="T21" s="34">
        <v>1622</v>
      </c>
      <c r="U21" s="31" t="s">
        <v>26</v>
      </c>
    </row>
    <row r="22" spans="1:21" ht="15.75">
      <c r="A22" s="1" t="s">
        <v>13</v>
      </c>
      <c r="B22" s="11">
        <v>9286</v>
      </c>
      <c r="C22" s="4">
        <v>9608</v>
      </c>
      <c r="D22" s="4">
        <v>9641</v>
      </c>
      <c r="E22" s="4">
        <v>9326</v>
      </c>
      <c r="F22" s="4">
        <v>10419</v>
      </c>
      <c r="G22" s="4">
        <v>10331</v>
      </c>
      <c r="H22" s="4">
        <v>10245</v>
      </c>
      <c r="I22" s="4">
        <v>10261</v>
      </c>
      <c r="J22" s="4">
        <v>10138</v>
      </c>
      <c r="K22" s="4">
        <v>10157</v>
      </c>
      <c r="L22" s="4">
        <v>10201</v>
      </c>
      <c r="M22" s="4">
        <v>10242</v>
      </c>
      <c r="N22" s="4">
        <v>10301</v>
      </c>
      <c r="O22" s="4">
        <v>10306</v>
      </c>
      <c r="P22" s="4">
        <v>10591</v>
      </c>
      <c r="Q22" s="4">
        <v>10718</v>
      </c>
      <c r="R22" s="21">
        <v>10718</v>
      </c>
      <c r="S22" s="30">
        <v>10754</v>
      </c>
      <c r="T22" s="34">
        <v>10858</v>
      </c>
      <c r="U22" s="31" t="s">
        <v>26</v>
      </c>
    </row>
    <row r="23" spans="1:21" ht="15.75">
      <c r="A23" s="1" t="s">
        <v>14</v>
      </c>
      <c r="B23" s="11">
        <v>1050</v>
      </c>
      <c r="C23" s="4">
        <v>703</v>
      </c>
      <c r="D23" s="4">
        <v>823</v>
      </c>
      <c r="E23" s="4">
        <v>676</v>
      </c>
      <c r="F23" s="4">
        <v>832</v>
      </c>
      <c r="G23" s="4">
        <v>752</v>
      </c>
      <c r="H23" s="4">
        <v>907</v>
      </c>
      <c r="I23" s="4">
        <v>851</v>
      </c>
      <c r="J23" s="4">
        <v>877</v>
      </c>
      <c r="K23" s="4">
        <v>885</v>
      </c>
      <c r="L23" s="4">
        <v>871</v>
      </c>
      <c r="M23" s="4">
        <v>859</v>
      </c>
      <c r="N23" s="4">
        <v>880</v>
      </c>
      <c r="O23" s="4">
        <v>859</v>
      </c>
      <c r="P23" s="4">
        <v>951</v>
      </c>
      <c r="Q23" s="4">
        <v>600</v>
      </c>
      <c r="R23" s="20">
        <v>600</v>
      </c>
      <c r="S23" s="31">
        <v>672</v>
      </c>
      <c r="T23" s="34">
        <v>597</v>
      </c>
      <c r="U23" s="31" t="s">
        <v>26</v>
      </c>
    </row>
    <row r="24" spans="1:21" ht="15.75">
      <c r="A24" s="1" t="s">
        <v>15</v>
      </c>
      <c r="B24" s="12" t="s">
        <v>16</v>
      </c>
      <c r="C24" s="3" t="s">
        <v>16</v>
      </c>
      <c r="D24" s="4">
        <v>4500</v>
      </c>
      <c r="E24" s="4">
        <v>4035</v>
      </c>
      <c r="F24" s="4">
        <v>4415</v>
      </c>
      <c r="G24" s="4">
        <v>4370</v>
      </c>
      <c r="H24" s="4">
        <v>4413</v>
      </c>
      <c r="I24" s="4">
        <v>4494</v>
      </c>
      <c r="J24" s="4">
        <v>4517</v>
      </c>
      <c r="K24" s="4">
        <v>4565</v>
      </c>
      <c r="L24" s="4">
        <v>4665</v>
      </c>
      <c r="M24" s="4">
        <v>4943</v>
      </c>
      <c r="N24" s="4">
        <v>4963</v>
      </c>
      <c r="O24" s="4">
        <v>4883</v>
      </c>
      <c r="P24" s="4">
        <v>5073</v>
      </c>
      <c r="Q24" s="4">
        <v>5124</v>
      </c>
      <c r="R24" s="21">
        <v>5300</v>
      </c>
      <c r="S24" s="30">
        <v>5959</v>
      </c>
      <c r="T24" s="34">
        <v>6228</v>
      </c>
      <c r="U24" s="31" t="s">
        <v>26</v>
      </c>
    </row>
    <row r="25" spans="1:21" ht="15.75">
      <c r="A25" s="1" t="s">
        <v>17</v>
      </c>
      <c r="B25" s="12" t="s">
        <v>16</v>
      </c>
      <c r="C25" s="3" t="s">
        <v>16</v>
      </c>
      <c r="D25" s="3" t="s">
        <v>16</v>
      </c>
      <c r="E25" s="4">
        <v>14490</v>
      </c>
      <c r="F25" s="4">
        <v>16471</v>
      </c>
      <c r="G25" s="4">
        <v>17879</v>
      </c>
      <c r="H25" s="4">
        <v>20695</v>
      </c>
      <c r="I25" s="4">
        <v>23527</v>
      </c>
      <c r="J25" s="4">
        <v>28729</v>
      </c>
      <c r="K25" s="4">
        <v>29352</v>
      </c>
      <c r="L25" s="4">
        <v>30804</v>
      </c>
      <c r="M25" s="4">
        <v>32509</v>
      </c>
      <c r="N25" s="4">
        <v>29646</v>
      </c>
      <c r="O25" s="4">
        <v>31884</v>
      </c>
      <c r="P25" s="4">
        <v>33080</v>
      </c>
      <c r="Q25" s="4">
        <v>34661</v>
      </c>
      <c r="R25" s="21">
        <v>34699</v>
      </c>
      <c r="S25" s="30">
        <v>35954</v>
      </c>
      <c r="T25" s="34">
        <v>37078</v>
      </c>
      <c r="U25" s="31" t="s">
        <v>26</v>
      </c>
    </row>
    <row r="26" spans="1:21" ht="15.75">
      <c r="A26" s="1" t="s">
        <v>40</v>
      </c>
      <c r="B26" s="12" t="s">
        <v>26</v>
      </c>
      <c r="C26" s="23" t="s">
        <v>26</v>
      </c>
      <c r="D26" s="23" t="s">
        <v>26</v>
      </c>
      <c r="E26" s="4">
        <v>867</v>
      </c>
      <c r="F26" s="4">
        <v>1197</v>
      </c>
      <c r="G26" s="4">
        <v>1595</v>
      </c>
      <c r="H26" s="4">
        <v>1853</v>
      </c>
      <c r="I26" s="4">
        <v>2308</v>
      </c>
      <c r="J26" s="4">
        <v>2505</v>
      </c>
      <c r="K26" s="4">
        <v>2809</v>
      </c>
      <c r="L26" s="4">
        <v>3003</v>
      </c>
      <c r="M26" s="4">
        <v>3808</v>
      </c>
      <c r="N26" s="4">
        <v>4703</v>
      </c>
      <c r="O26" s="4">
        <v>5059</v>
      </c>
      <c r="P26" s="4">
        <v>5208</v>
      </c>
      <c r="Q26" s="4">
        <v>5727</v>
      </c>
      <c r="R26" s="21">
        <v>6330</v>
      </c>
      <c r="S26" s="32">
        <v>6272</v>
      </c>
      <c r="T26" s="32">
        <v>6566</v>
      </c>
      <c r="U26" s="31" t="s">
        <v>26</v>
      </c>
    </row>
    <row r="27" spans="1:21" ht="15.75">
      <c r="A27" s="1"/>
      <c r="B27" s="1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0"/>
      <c r="S27" s="33"/>
      <c r="T27" s="33"/>
      <c r="U27" s="32"/>
    </row>
    <row r="28" spans="1:21" ht="15.75">
      <c r="A28" s="1" t="s">
        <v>18</v>
      </c>
      <c r="B28" s="13"/>
      <c r="R28" s="20"/>
      <c r="S28" s="29"/>
      <c r="T28" s="33"/>
      <c r="U28" s="32"/>
    </row>
    <row r="29" spans="1:21" ht="15.75">
      <c r="A29" s="1" t="s">
        <v>49</v>
      </c>
      <c r="B29" s="17">
        <v>1423.921</v>
      </c>
      <c r="C29" s="18">
        <v>1359.459</v>
      </c>
      <c r="D29" s="18">
        <v>1168.114</v>
      </c>
      <c r="E29" s="18">
        <v>867.07</v>
      </c>
      <c r="F29" s="18">
        <v>658.902</v>
      </c>
      <c r="G29" s="18">
        <v>633.489</v>
      </c>
      <c r="H29" s="18">
        <v>605.189</v>
      </c>
      <c r="I29" s="18">
        <v>587.033</v>
      </c>
      <c r="J29" s="18">
        <v>590.93</v>
      </c>
      <c r="K29" s="18">
        <v>583.486</v>
      </c>
      <c r="L29" s="18">
        <v>570.865</v>
      </c>
      <c r="M29" s="18">
        <v>568.493</v>
      </c>
      <c r="N29" s="18">
        <v>575.604</v>
      </c>
      <c r="O29" s="18">
        <v>579.14</v>
      </c>
      <c r="P29" s="18">
        <v>560.154</v>
      </c>
      <c r="Q29" s="18">
        <v>499.86</v>
      </c>
      <c r="R29" s="21">
        <v>477.751</v>
      </c>
      <c r="S29" s="29">
        <v>467.063</v>
      </c>
      <c r="T29" s="35">
        <v>473.773</v>
      </c>
      <c r="U29" s="32">
        <v>474.839</v>
      </c>
    </row>
    <row r="30" spans="1:21" ht="15.75">
      <c r="A30" s="1" t="s">
        <v>19</v>
      </c>
      <c r="B30" s="11">
        <v>27077</v>
      </c>
      <c r="C30" s="4">
        <v>27846</v>
      </c>
      <c r="D30" s="4">
        <v>28094</v>
      </c>
      <c r="E30" s="4">
        <v>22548</v>
      </c>
      <c r="F30" s="4">
        <v>18835</v>
      </c>
      <c r="G30" s="4">
        <v>18344</v>
      </c>
      <c r="H30" s="4">
        <v>18004</v>
      </c>
      <c r="I30" s="4">
        <v>18161</v>
      </c>
      <c r="J30" s="4">
        <v>18505</v>
      </c>
      <c r="K30" s="4">
        <v>18812</v>
      </c>
      <c r="L30" s="4">
        <v>19269</v>
      </c>
      <c r="M30" s="4">
        <v>19684</v>
      </c>
      <c r="N30" s="4">
        <v>20261</v>
      </c>
      <c r="O30" s="4">
        <v>20256</v>
      </c>
      <c r="P30" s="4">
        <v>20028</v>
      </c>
      <c r="Q30" s="4">
        <v>19745</v>
      </c>
      <c r="R30" s="21">
        <v>20506</v>
      </c>
      <c r="S30" s="29">
        <v>20774</v>
      </c>
      <c r="T30" s="30">
        <v>22015</v>
      </c>
      <c r="U30" s="32">
        <v>22779</v>
      </c>
    </row>
    <row r="31" spans="1:21" ht="15.75">
      <c r="A31" s="1" t="s">
        <v>20</v>
      </c>
      <c r="B31" s="11">
        <v>29787</v>
      </c>
      <c r="C31" s="4">
        <v>29407</v>
      </c>
      <c r="D31" s="4">
        <v>102161</v>
      </c>
      <c r="E31" s="4">
        <v>111086</v>
      </c>
      <c r="F31" s="4">
        <v>103527</v>
      </c>
      <c r="G31" s="4">
        <v>97492</v>
      </c>
      <c r="H31" s="4">
        <v>90064</v>
      </c>
      <c r="I31" s="4">
        <v>88513</v>
      </c>
      <c r="J31" s="4">
        <v>86120</v>
      </c>
      <c r="K31" s="4">
        <v>84724</v>
      </c>
      <c r="L31" s="4">
        <v>87364</v>
      </c>
      <c r="M31" s="4">
        <v>116108</v>
      </c>
      <c r="N31" s="4">
        <v>121659</v>
      </c>
      <c r="O31" s="4">
        <v>126762</v>
      </c>
      <c r="P31" s="4">
        <v>132448</v>
      </c>
      <c r="Q31" s="4">
        <v>125470</v>
      </c>
      <c r="R31" s="21">
        <v>130590</v>
      </c>
      <c r="S31" s="29">
        <v>124580</v>
      </c>
      <c r="T31" s="30">
        <v>120169</v>
      </c>
      <c r="U31" s="32">
        <v>120195</v>
      </c>
    </row>
    <row r="32" spans="1:21" ht="15.75">
      <c r="A32" s="1" t="s">
        <v>21</v>
      </c>
      <c r="B32" s="11">
        <v>330473</v>
      </c>
      <c r="C32" s="4">
        <v>334739</v>
      </c>
      <c r="D32" s="4">
        <v>440552</v>
      </c>
      <c r="E32" s="4">
        <v>443530</v>
      </c>
      <c r="F32" s="4">
        <v>449832</v>
      </c>
      <c r="G32" s="4">
        <v>458679</v>
      </c>
      <c r="H32" s="4">
        <v>477883</v>
      </c>
      <c r="I32" s="4">
        <v>497586</v>
      </c>
      <c r="J32" s="4">
        <v>515362</v>
      </c>
      <c r="K32" s="4">
        <v>550717</v>
      </c>
      <c r="L32" s="4">
        <v>582344</v>
      </c>
      <c r="M32" s="4">
        <v>585818</v>
      </c>
      <c r="N32" s="4">
        <v>618404</v>
      </c>
      <c r="O32" s="4">
        <v>662934</v>
      </c>
      <c r="P32" s="4">
        <v>688194</v>
      </c>
      <c r="Q32" s="4">
        <v>688806</v>
      </c>
      <c r="R32" s="21">
        <v>691329</v>
      </c>
      <c r="S32" s="29">
        <v>687337</v>
      </c>
      <c r="T32" s="30">
        <v>693978</v>
      </c>
      <c r="U32" s="32">
        <v>717211</v>
      </c>
    </row>
    <row r="33" spans="1:21" ht="15.75">
      <c r="A33" s="1" t="s">
        <v>22</v>
      </c>
      <c r="B33" s="12" t="s">
        <v>16</v>
      </c>
      <c r="C33" s="4">
        <v>1913</v>
      </c>
      <c r="D33" s="4">
        <v>2128</v>
      </c>
      <c r="E33" s="4">
        <v>1854</v>
      </c>
      <c r="F33" s="4">
        <v>1863</v>
      </c>
      <c r="G33" s="4">
        <v>1786</v>
      </c>
      <c r="H33" s="4">
        <v>1796</v>
      </c>
      <c r="I33" s="4">
        <v>1853</v>
      </c>
      <c r="J33" s="4">
        <v>1852</v>
      </c>
      <c r="K33" s="4">
        <v>1722</v>
      </c>
      <c r="L33" s="4">
        <v>1730</v>
      </c>
      <c r="M33" s="4">
        <v>1728</v>
      </c>
      <c r="N33" s="4">
        <v>1962</v>
      </c>
      <c r="O33" s="4">
        <v>1992</v>
      </c>
      <c r="P33" s="4">
        <v>1894</v>
      </c>
      <c r="Q33" s="4">
        <v>2084</v>
      </c>
      <c r="R33" s="21">
        <v>2896</v>
      </c>
      <c r="S33" s="29">
        <v>1623</v>
      </c>
      <c r="T33" s="36">
        <v>1211</v>
      </c>
      <c r="U33" s="32">
        <v>1186</v>
      </c>
    </row>
    <row r="34" spans="1:21" ht="15.75">
      <c r="A34" s="1" t="s">
        <v>23</v>
      </c>
      <c r="B34" s="12" t="s">
        <v>16</v>
      </c>
      <c r="C34" s="4">
        <v>355</v>
      </c>
      <c r="D34" s="4">
        <v>419</v>
      </c>
      <c r="E34" s="4">
        <v>291</v>
      </c>
      <c r="F34" s="4">
        <v>318</v>
      </c>
      <c r="G34" s="4">
        <v>316</v>
      </c>
      <c r="H34" s="4">
        <v>336</v>
      </c>
      <c r="I34" s="4">
        <v>360</v>
      </c>
      <c r="J34" s="4">
        <v>338</v>
      </c>
      <c r="K34" s="4">
        <v>313</v>
      </c>
      <c r="L34" s="4">
        <v>299</v>
      </c>
      <c r="M34" s="4">
        <v>332</v>
      </c>
      <c r="N34" s="4">
        <v>345</v>
      </c>
      <c r="O34" s="4">
        <v>329</v>
      </c>
      <c r="P34" s="4">
        <v>378</v>
      </c>
      <c r="Q34" s="4">
        <v>401</v>
      </c>
      <c r="R34" s="20">
        <v>372</v>
      </c>
      <c r="S34" s="33">
        <v>442</v>
      </c>
      <c r="T34" s="30">
        <v>276</v>
      </c>
      <c r="U34" s="32">
        <v>258</v>
      </c>
    </row>
    <row r="35" spans="1:21" ht="15.75">
      <c r="A35" s="1"/>
      <c r="B35" s="1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0"/>
      <c r="S35" s="33"/>
      <c r="T35" s="33"/>
      <c r="U35" s="32"/>
    </row>
    <row r="36" spans="1:21" ht="15.75">
      <c r="A36" s="1" t="s">
        <v>24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0"/>
      <c r="S36" s="33"/>
      <c r="T36" s="33"/>
      <c r="U36" s="32"/>
    </row>
    <row r="37" spans="1:21" ht="15.75">
      <c r="A37" s="1" t="s">
        <v>25</v>
      </c>
      <c r="B37" s="11">
        <v>19377</v>
      </c>
      <c r="C37" s="4">
        <v>25515</v>
      </c>
      <c r="D37" s="4">
        <v>31662</v>
      </c>
      <c r="E37" s="4">
        <v>33597</v>
      </c>
      <c r="F37" s="4">
        <v>31209</v>
      </c>
      <c r="G37" s="3" t="s">
        <v>26</v>
      </c>
      <c r="H37" s="4">
        <v>30899</v>
      </c>
      <c r="I37" s="4">
        <v>30785</v>
      </c>
      <c r="J37" s="4">
        <v>30730</v>
      </c>
      <c r="K37" s="4">
        <v>31360</v>
      </c>
      <c r="L37" s="4">
        <v>32811</v>
      </c>
      <c r="M37" s="4">
        <v>33011</v>
      </c>
      <c r="N37" s="4">
        <v>33509</v>
      </c>
      <c r="O37" s="4">
        <v>33387</v>
      </c>
      <c r="P37" s="4">
        <v>33152</v>
      </c>
      <c r="Q37" s="4">
        <v>33042</v>
      </c>
      <c r="R37" s="21">
        <v>32381</v>
      </c>
      <c r="S37" s="29">
        <v>31335</v>
      </c>
      <c r="T37" s="32">
        <v>31296</v>
      </c>
      <c r="U37" s="31" t="s">
        <v>26</v>
      </c>
    </row>
    <row r="38" spans="1:21" ht="15.75">
      <c r="A38" s="1" t="s">
        <v>27</v>
      </c>
      <c r="B38" s="11">
        <v>6455</v>
      </c>
      <c r="C38" s="4">
        <v>6144</v>
      </c>
      <c r="D38" s="4">
        <v>7126</v>
      </c>
      <c r="E38" s="4">
        <v>7522</v>
      </c>
      <c r="F38" s="4">
        <v>8236</v>
      </c>
      <c r="G38" s="3" t="s">
        <v>26</v>
      </c>
      <c r="H38" s="4">
        <v>8311</v>
      </c>
      <c r="I38" s="4">
        <v>8323</v>
      </c>
      <c r="J38" s="4">
        <v>8334</v>
      </c>
      <c r="K38" s="4">
        <v>8281</v>
      </c>
      <c r="L38" s="4">
        <v>8293</v>
      </c>
      <c r="M38" s="4">
        <v>8408</v>
      </c>
      <c r="N38" s="4">
        <v>8523</v>
      </c>
      <c r="O38" s="4">
        <v>8379</v>
      </c>
      <c r="P38" s="4">
        <v>8202</v>
      </c>
      <c r="Q38" s="4">
        <v>8546</v>
      </c>
      <c r="R38" s="21">
        <v>8621</v>
      </c>
      <c r="S38" s="29">
        <v>8648</v>
      </c>
      <c r="T38" s="32">
        <v>8994</v>
      </c>
      <c r="U38" s="31" t="s">
        <v>26</v>
      </c>
    </row>
    <row r="39" spans="1:21" ht="15.75">
      <c r="A39" s="1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0"/>
      <c r="S39" s="33"/>
      <c r="T39" s="33"/>
      <c r="U39" s="32"/>
    </row>
    <row r="40" spans="1:21" ht="15.75">
      <c r="A40" s="1" t="s">
        <v>51</v>
      </c>
      <c r="B40" s="17">
        <v>1579</v>
      </c>
      <c r="C40" s="18">
        <v>857</v>
      </c>
      <c r="D40" s="18">
        <v>849</v>
      </c>
      <c r="E40" s="18">
        <v>737</v>
      </c>
      <c r="F40" s="18">
        <v>635</v>
      </c>
      <c r="G40" s="18">
        <v>619</v>
      </c>
      <c r="H40" s="18">
        <v>603</v>
      </c>
      <c r="I40" s="18">
        <v>565</v>
      </c>
      <c r="J40" s="18">
        <v>543</v>
      </c>
      <c r="K40" s="18">
        <v>512</v>
      </c>
      <c r="L40" s="18">
        <v>495</v>
      </c>
      <c r="M40" s="18">
        <v>477</v>
      </c>
      <c r="N40" s="19">
        <v>473</v>
      </c>
      <c r="O40" s="19">
        <v>470</v>
      </c>
      <c r="P40" s="19">
        <v>461</v>
      </c>
      <c r="Q40" s="19">
        <v>454</v>
      </c>
      <c r="R40" s="20">
        <v>443</v>
      </c>
      <c r="S40" s="33">
        <v>416</v>
      </c>
      <c r="T40" s="33">
        <v>412</v>
      </c>
      <c r="U40" s="31" t="s">
        <v>26</v>
      </c>
    </row>
    <row r="41" spans="1:21" ht="15.75">
      <c r="A41" s="1" t="s">
        <v>28</v>
      </c>
      <c r="B41" s="17">
        <v>5128.345</v>
      </c>
      <c r="C41" s="18">
        <v>7303.286</v>
      </c>
      <c r="D41" s="18">
        <v>8577.857</v>
      </c>
      <c r="E41" s="18">
        <v>9589.483</v>
      </c>
      <c r="F41" s="18">
        <v>10996.53</v>
      </c>
      <c r="G41" s="18">
        <v>11068.44</v>
      </c>
      <c r="H41" s="18">
        <v>11132.386</v>
      </c>
      <c r="I41" s="18">
        <v>11282.736</v>
      </c>
      <c r="J41" s="18">
        <v>11429.585</v>
      </c>
      <c r="K41" s="18">
        <v>11734.71</v>
      </c>
      <c r="L41" s="18">
        <v>11877.938</v>
      </c>
      <c r="M41" s="18">
        <v>12312.982</v>
      </c>
      <c r="N41" s="18">
        <v>12565.93</v>
      </c>
      <c r="O41" s="18">
        <v>12738.271</v>
      </c>
      <c r="P41" s="18">
        <v>12782.143</v>
      </c>
      <c r="Q41" s="18">
        <v>12876.346</v>
      </c>
      <c r="R41" s="21">
        <v>12854.054</v>
      </c>
      <c r="S41" s="29">
        <v>12795</v>
      </c>
      <c r="T41" s="37">
        <v>12781.476</v>
      </c>
      <c r="U41" s="32">
        <v>12942.414</v>
      </c>
    </row>
    <row r="42" spans="1:21" ht="15.75">
      <c r="A42" s="7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38"/>
      <c r="T42" s="38"/>
      <c r="U42" s="39"/>
    </row>
    <row r="43" spans="2:21" ht="15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32"/>
      <c r="T43" s="28"/>
      <c r="U43" s="28"/>
    </row>
    <row r="44" ht="15.75">
      <c r="A44" t="s">
        <v>41</v>
      </c>
    </row>
    <row r="45" ht="15.75">
      <c r="A45" s="1" t="s">
        <v>29</v>
      </c>
    </row>
    <row r="46" ht="15.75">
      <c r="A46" s="1" t="s">
        <v>30</v>
      </c>
    </row>
    <row r="47" ht="15.75">
      <c r="A47" s="1"/>
    </row>
    <row r="48" ht="15.75">
      <c r="A48" s="1" t="s">
        <v>42</v>
      </c>
    </row>
    <row r="49" ht="15.75">
      <c r="A49" s="1" t="s">
        <v>31</v>
      </c>
    </row>
    <row r="50" ht="15.75">
      <c r="A50" s="1" t="s">
        <v>32</v>
      </c>
    </row>
    <row r="51" ht="15.75">
      <c r="A51" s="1" t="s">
        <v>54</v>
      </c>
    </row>
    <row r="52" ht="15.75">
      <c r="A52" s="1" t="s">
        <v>33</v>
      </c>
    </row>
    <row r="53" ht="15.75">
      <c r="A53" s="1" t="s">
        <v>34</v>
      </c>
    </row>
    <row r="54" ht="15.75">
      <c r="A54" s="1" t="s">
        <v>35</v>
      </c>
    </row>
    <row r="55" ht="15.75">
      <c r="A55" s="1" t="s">
        <v>36</v>
      </c>
    </row>
    <row r="56" ht="15.75">
      <c r="A56" s="1" t="s">
        <v>37</v>
      </c>
    </row>
    <row r="57" ht="15.75">
      <c r="A57" s="1" t="s">
        <v>38</v>
      </c>
    </row>
    <row r="58" ht="15.75">
      <c r="A58" s="1" t="s">
        <v>39</v>
      </c>
    </row>
    <row r="60" spans="1:11" ht="15.75">
      <c r="A60" s="40" t="s">
        <v>53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ht="15.75">
      <c r="A61" s="22" t="s">
        <v>48</v>
      </c>
    </row>
    <row r="62" ht="15.75">
      <c r="A62" s="22" t="s">
        <v>52</v>
      </c>
    </row>
    <row r="63" ht="15.75">
      <c r="A63" s="1"/>
    </row>
    <row r="64" ht="15.75">
      <c r="A64" s="1" t="s">
        <v>43</v>
      </c>
    </row>
    <row r="65" ht="15.75">
      <c r="A65" s="24" t="s">
        <v>44</v>
      </c>
    </row>
    <row r="69" ht="15.75">
      <c r="A69" t="s">
        <v>45</v>
      </c>
    </row>
    <row r="72" ht="15.75">
      <c r="A72" s="1" t="s">
        <v>46</v>
      </c>
    </row>
    <row r="74" ht="15.75">
      <c r="A74" s="1" t="s">
        <v>47</v>
      </c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Aircraft, Vehicles, and Other Conveyances</dc:title>
  <dc:subject/>
  <dc:creator>US Census Bureau</dc:creator>
  <cp:keywords/>
  <dc:description/>
  <cp:lastModifiedBy>obrie014</cp:lastModifiedBy>
  <cp:lastPrinted>2008-06-11T15:37:30Z</cp:lastPrinted>
  <dcterms:created xsi:type="dcterms:W3CDTF">1980-01-01T04:00:00Z</dcterms:created>
  <dcterms:modified xsi:type="dcterms:W3CDTF">2008-11-04T19:33:08Z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