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10" windowWidth="12120" windowHeight="3225" tabRatio="663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DATABASE">'Data'!#REF!</definedName>
    <definedName name="INTERNET">'Data'!#REF!</definedName>
    <definedName name="METHOD">#REF!</definedName>
    <definedName name="_xlnm.Print_Area" localSheetId="3">'2000'!$A$1:$L$37</definedName>
    <definedName name="_xlnm.Print_Area" localSheetId="2">'2005'!$A$1:$L$92</definedName>
    <definedName name="_xlnm.Print_Area" localSheetId="0">'Data'!$B$1:$M$72</definedName>
    <definedName name="Print_Area_MI" localSheetId="0">'Data'!$B$1:$H$70</definedName>
    <definedName name="SOURCE">'Data'!$A$70:$A$72</definedName>
    <definedName name="TERMS">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<sst xmlns="http://schemas.openxmlformats.org/spreadsheetml/2006/main" count="393" uniqueCount="167">
  <si>
    <t>[For people 18 years old and over as of March of the following year]</t>
  </si>
  <si>
    <t>Based on the Current Population Survey; section text, sections 1 and 13, and Appendix III]</t>
  </si>
  <si>
    <t>College</t>
  </si>
  <si>
    <t>Age and sex</t>
  </si>
  <si>
    <t>Bachelor's degree or more</t>
  </si>
  <si>
    <t>Professional</t>
  </si>
  <si>
    <t>Doctorate</t>
  </si>
  <si>
    <t>AVERAGE EARNINGS (dollars)</t>
  </si>
  <si>
    <t xml:space="preserve">    Male, total</t>
  </si>
  <si>
    <t>Under 65 years</t>
  </si>
  <si>
    <t xml:space="preserve">  18 to 24 years old</t>
  </si>
  <si>
    <t>(B)</t>
  </si>
  <si>
    <t xml:space="preserve">  25 to 34 years old </t>
  </si>
  <si>
    <t xml:space="preserve">  35 to 44 years old</t>
  </si>
  <si>
    <t xml:space="preserve">  45 to 54 years old</t>
  </si>
  <si>
    <t xml:space="preserve">  55 to 64 years old</t>
  </si>
  <si>
    <t>65 years old and over</t>
  </si>
  <si>
    <t xml:space="preserve">    Female, total</t>
  </si>
  <si>
    <t xml:space="preserve">  18 to 24 years old  </t>
  </si>
  <si>
    <t>FEMALE TO MALE EARNINGS RATIO</t>
  </si>
  <si>
    <t xml:space="preserve">    Total</t>
  </si>
  <si>
    <t>NUMBER WORKED, FULL-TIME,</t>
  </si>
  <si>
    <t xml:space="preserve">YEAR-ROUND WORKERS </t>
  </si>
  <si>
    <t>WITH EARNINGS (1,000)</t>
  </si>
  <si>
    <t>PERCENT FEMALE TO MALE</t>
  </si>
  <si>
    <t>Source: U.S. Census Bureau,</t>
  </si>
  <si>
    <t>INTERNET LINK</t>
  </si>
  <si>
    <t>http://www.census.gov/hhes/www/income.html</t>
  </si>
  <si>
    <t>CURRENT POPULATION SURVEY (MARCH ANNUAL DEMOGRAPHIC SURVEY)</t>
  </si>
  <si>
    <t>Approximately 62,500 housing units were eligible to receive the 1995 Annual Demographic Survey. The basic monthly CPS</t>
  </si>
  <si>
    <t>sample of 60,000 housing units was supplemented by 2,500 housing units which had at least one Hispanic member the</t>
  </si>
  <si>
    <t>previous November. In addition, members of the Armed Forces, which are excluded from the basic CPS labor force survey,</t>
  </si>
  <si>
    <t>were part of the elibigle population in March. Because of the CPS sample rotation system, approximately one-half of the</t>
  </si>
  <si>
    <t xml:space="preserve">sample had been interviewed the previous March. </t>
  </si>
  <si>
    <t>Interviewers used lap-top computers to administer the interview, asking questions as they appear on the screen and directly</t>
  </si>
  <si>
    <t>entering the responses obtained. With the exception of first and the fifth month-in-sample interviews, when an interviewer</t>
  </si>
  <si>
    <t xml:space="preserve">usually visited the sample unit, over 90 percent of the interviews were conducted by telephone. </t>
  </si>
  <si>
    <t>Completed interviews were electronically transmitted to a central processor where the responses were edited for consistency,</t>
  </si>
  <si>
    <t>imputations were made for missing data, and various codes were added. Based on the probability of selection, a weight was</t>
  </si>
  <si>
    <t>added to each supplement-responding household and person record so that estimates of the population by state, race, age,</t>
  </si>
  <si>
    <t>sex, and Hispanic origin matched the population projections made by the Bureau of the Census. Since not every person who</t>
  </si>
  <si>
    <t>provided labor force information completed the supplement and the supplement was asked of members of the Armed Forces,</t>
  </si>
  <si>
    <t xml:space="preserve">the supplement weights vary from those used for labor force estimation. </t>
  </si>
  <si>
    <t xml:space="preserve">Family </t>
  </si>
  <si>
    <t>The term "family" refers to a group of two or more people</t>
  </si>
  <si>
    <t>related by birth, marriage, or adoption who reside together;</t>
  </si>
  <si>
    <t>all such people are considered as members of one family.</t>
  </si>
  <si>
    <t>For example, if the son of the person who maintains the</t>
  </si>
  <si>
    <t>household and the son's wife are members of the household, they</t>
  </si>
  <si>
    <t>are treated as members of the parent's family.  Every family must</t>
  </si>
  <si>
    <t>include a reference person (see definition of householder for</t>
  </si>
  <si>
    <t>primary families); two or more people living in the same</t>
  </si>
  <si>
    <t>household who are related to one another, but are not related to</t>
  </si>
  <si>
    <t>the householder, form an "unrelated subfamily."  Beginning with</t>
  </si>
  <si>
    <t>the 1980 CPS, unrelated subfamilies were excluded from the count</t>
  </si>
  <si>
    <t>of families and unrelated subfamily members were excluded from</t>
  </si>
  <si>
    <t>the count of family members.</t>
  </si>
  <si>
    <t>Family households</t>
  </si>
  <si>
    <t>Family households are households maintained by a family (as</t>
  </si>
  <si>
    <t>defined above).  Members of family households include any</t>
  </si>
  <si>
    <t>unrelated people (unrelated subfamily members and/or secondary</t>
  </si>
  <si>
    <t>individuals) who may be residing there.  The number of family</t>
  </si>
  <si>
    <t>households will not equal the number of families since families</t>
  </si>
  <si>
    <t>living in group quarters are included in the count of families.</t>
  </si>
  <si>
    <t>In addition, the count of family household members differs from</t>
  </si>
  <si>
    <t>the count of family members in that the family household members</t>
  </si>
  <si>
    <t>include all people living in the household, whereas family</t>
  </si>
  <si>
    <t xml:space="preserve">members include only the householder and his/her relatives. </t>
  </si>
  <si>
    <t>(See the definition of family).</t>
  </si>
  <si>
    <t xml:space="preserve">Income </t>
  </si>
  <si>
    <t>For each person in the Current Population Survey (CPS) sample</t>
  </si>
  <si>
    <t>15 years old and over, questions were asked on the amount of</t>
  </si>
  <si>
    <t>money income received in the preceding calendar year from each</t>
  </si>
  <si>
    <t>of the following sources:  1) earnings from longest job (or self-</t>
  </si>
  <si>
    <t>employment); 2) earnings from jobs other than longest job; 3)</t>
  </si>
  <si>
    <t>unemployment compensation; 4) worker's compensation; 5) Social</t>
  </si>
  <si>
    <t>Security; 6) Supplemental Security income; 7) public assistance;</t>
  </si>
  <si>
    <t>8) veterans' payments; 9) survivor benefits; 10) disability</t>
  </si>
  <si>
    <t>benefits; 11) pension or retirement income; 12) interest; 13)</t>
  </si>
  <si>
    <t>dividends; 14) rents, royalties, and estates and trusts; 15)</t>
  </si>
  <si>
    <t>educational assistance; 16) alimony; 17) child support; 18)</t>
  </si>
  <si>
    <t>financial assistance from outside of the household, and other</t>
  </si>
  <si>
    <t>periodic income.  Capital gains and lump-sum or one-time payments</t>
  </si>
  <si>
    <t>are excluded.  For definitions of alternative measures of income</t>
  </si>
  <si>
    <t>(definitions 1 through 15 shown in tables 10 through 12), see</t>
  </si>
  <si>
    <t xml:space="preserve">introductory text.  </t>
  </si>
  <si>
    <t>It should be noted that although the income statistics refer to</t>
  </si>
  <si>
    <t>receipts during the preceding calendar year, the demographic</t>
  </si>
  <si>
    <t>characteristics such as age, labor force status, and family or</t>
  </si>
  <si>
    <t>household composition are as of the survey date.  The income of</t>
  </si>
  <si>
    <t>the family/household does not include amounts received by people</t>
  </si>
  <si>
    <t>who were members during all or part of the income year if these</t>
  </si>
  <si>
    <t>people no longer resided in the family/household at the time of</t>
  </si>
  <si>
    <t>interview.  However, income data are collected for people who</t>
  </si>
  <si>
    <t>are current residents but did not reside in the household during</t>
  </si>
  <si>
    <t xml:space="preserve">the income year.  </t>
  </si>
  <si>
    <t>Data on consumer income collected in the CPS by the Bureau of the</t>
  </si>
  <si>
    <t>Census cover money income received (exclusive of certain money</t>
  </si>
  <si>
    <t>receipts such as capital gains) before payments for personal</t>
  </si>
  <si>
    <t>income taxes, Social Security, union dues, Medicare deductions,</t>
  </si>
  <si>
    <t>etc.  Therefore, money income does not reflect the fact that some</t>
  </si>
  <si>
    <t>families receive part of their income in the form of noncash</t>
  </si>
  <si>
    <t>benefits such as food stamps, health benefits, noncash benefits</t>
  </si>
  <si>
    <t>in the form of rent-free housing and goods produced and consumed</t>
  </si>
  <si>
    <t>on the farm; or that non-cash benefits are also received by some</t>
  </si>
  <si>
    <t>nonfarm residents which often take the form of the use of</t>
  </si>
  <si>
    <t>business transportation and facilities, full or partial payments</t>
  </si>
  <si>
    <t>by business for retirement programs, medical and educational</t>
  </si>
  <si>
    <t>expenses, etc.  These elements should be considered when</t>
  </si>
  <si>
    <t>comparing income levels.  Moreover, readers should be aware that</t>
  </si>
  <si>
    <t>for many different reasons there is a tendency in household</t>
  </si>
  <si>
    <t>surveys for respondents to underreport their income.  From an</t>
  </si>
  <si>
    <t>analysis of independently derived income estimates, it has been</t>
  </si>
  <si>
    <t>determined that income earned from wages or salaries is much</t>
  </si>
  <si>
    <t>better reported than other sources of income, and is nearly equal</t>
  </si>
  <si>
    <t>to independent estimates of aggregate income.</t>
  </si>
  <si>
    <t xml:space="preserve">Median income </t>
  </si>
  <si>
    <t>Median income is the amount which divides the income distribution</t>
  </si>
  <si>
    <t>into two equal groups, half having incomes above the median,</t>
  </si>
  <si>
    <t>half having incomes below the median.  The medians for households,</t>
  </si>
  <si>
    <t>families, and unrelated individuals are based on all households,</t>
  </si>
  <si>
    <t>families, and unrelated individuals. The medians for people are</t>
  </si>
  <si>
    <t>based on people 15 years old and over with income.</t>
  </si>
  <si>
    <t xml:space="preserve">Mean income </t>
  </si>
  <si>
    <t>Mean income is the amount obtained by dividing the total</t>
  </si>
  <si>
    <t>aggregate income of a group by the number of units in that</t>
  </si>
  <si>
    <t>group.  The means for households, families, and unrelated</t>
  </si>
  <si>
    <t>individuals are based on all households, families, and unrelated</t>
  </si>
  <si>
    <t>individuals.  The means for people are based on people 15 years</t>
  </si>
  <si>
    <t>old and over with income.</t>
  </si>
  <si>
    <t>Average Earnings of Workers and Year-Round, Full-Time Workers in Current Dollars</t>
  </si>
  <si>
    <t>[For people 18 years old and over as of March of the following year.</t>
  </si>
  <si>
    <t>&lt;http://www.census.gov/prod/2002pubs/p60-218.pdf&gt; (released September 2002)</t>
  </si>
  <si>
    <t>B Base figure too small to meet statistical standards for reliability of derived figure.</t>
  </si>
  <si>
    <t>X Not applicable.</t>
  </si>
  <si>
    <t>SYMBOLS</t>
  </si>
  <si>
    <t xml:space="preserve"> by Educational Attainment, Sex, and Age: 2000</t>
  </si>
  <si>
    <t>All workers</t>
  </si>
  <si>
    <t>High school</t>
  </si>
  <si>
    <t>9th to 12th  grade (no diploma)</t>
  </si>
  <si>
    <t>High school graduate (includes equivalency)</t>
  </si>
  <si>
    <t>Some college, no degree</t>
  </si>
  <si>
    <t>Associate degree</t>
  </si>
  <si>
    <t>Bachelor's degree or more, total</t>
  </si>
  <si>
    <t>Bachelor's degree</t>
  </si>
  <si>
    <t>Master's degree</t>
  </si>
  <si>
    <t>Less than 9th grade</t>
  </si>
  <si>
    <t>&lt;http://www.census.gov/prod/2004pubs/p60-226.pdf&gt; (released 26 August 2004).</t>
  </si>
  <si>
    <t>&lt;http://www.census.gov/prod/2003pubs/p60-221.pdf&gt; (released 26 September 2003)</t>
  </si>
  <si>
    <t>&lt;http://www.census.gov/prod/2001pubs/p60-213.pdf&gt; (released 25 September 2001)</t>
  </si>
  <si>
    <t>Current Population Reports, Money Income in the United States (beginning 2002, called Income, Poverty, and Health Insurance Coverage)</t>
  </si>
  <si>
    <t>series P60-193, P60-197, P60-200, P60-206, P60-209, P60-213, P60-218, P60-221, P60-226. See also</t>
  </si>
  <si>
    <t>Money Income in the United States: 2000, Current Population Reports, series</t>
  </si>
  <si>
    <t>P60-213. See also</t>
  </si>
  <si>
    <t>Mean Earnings of Full-Time Year-Round Workers in Current Dollars</t>
  </si>
  <si>
    <t xml:space="preserve">NUMBER WORKED, FULL-TIME, YEAR-ROUND
 WORKERS WITH EARNINGS (1,000) </t>
  </si>
  <si>
    <t xml:space="preserve"> by Educational Attainment, Sex, and Age: 2005</t>
  </si>
  <si>
    <t>Current Population Reports,</t>
  </si>
  <si>
    <t>Back to data</t>
  </si>
  <si>
    <t>HEADNOTE</t>
  </si>
  <si>
    <t>See notes</t>
  </si>
  <si>
    <t>ADDITIONAL INFORMATION:</t>
  </si>
  <si>
    <t>DEFINITIONS:</t>
  </si>
  <si>
    <t>For more information:</t>
  </si>
  <si>
    <r>
      <t>Table 681</t>
    </r>
    <r>
      <rPr>
        <b/>
        <sz val="12"/>
        <color indexed="8"/>
        <rFont val="Courier New"/>
        <family val="3"/>
      </rPr>
      <t>. Average Earnings of Full-Time Year-Round Workers in Current Dollars by Educational Attainment, Sex, and Age: 2006</t>
    </r>
  </si>
  <si>
    <t>series P60-231.</t>
  </si>
  <si>
    <t>series P60-233.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</si>
</sst>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0_)"/>
    <numFmt numFmtId="175" formatCode="0.0"/>
    <numFmt numFmtId="176" formatCode="#,##0.0"/>
    <numFmt numFmtId="177" formatCode="_-* #,##0.0_-;\-* #,##0.0_-;_-* &quot;-&quot;??_-;_-@_-"/>
    <numFmt numFmtId="178" formatCode="_-* #,##0_-;\-* #,##0_-;_-* &quot;-&quot;??_-;_-@_-"/>
  </numFmts>
  <fonts count="10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sz val="12"/>
      <color indexed="12"/>
      <name val="Courier New"/>
      <family val="3"/>
    </font>
    <font>
      <b/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172" fontId="2" fillId="0" borderId="1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72" fontId="0" fillId="0" borderId="1" xfId="0" applyNumberFormat="1" applyFont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 horizontal="right"/>
      <protection/>
    </xf>
    <xf numFmtId="5" fontId="2" fillId="0" borderId="1" xfId="0" applyNumberFormat="1" applyFont="1" applyBorder="1" applyAlignment="1" applyProtection="1">
      <alignment horizontal="right"/>
      <protection/>
    </xf>
    <xf numFmtId="5" fontId="0" fillId="0" borderId="0" xfId="0" applyNumberFormat="1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172" fontId="6" fillId="0" borderId="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horizontal="fill"/>
      <protection/>
    </xf>
    <xf numFmtId="0" fontId="8" fillId="0" borderId="0" xfId="20" applyFill="1" applyAlignment="1" applyProtection="1">
      <alignment/>
      <protection/>
    </xf>
    <xf numFmtId="0" fontId="6" fillId="0" borderId="6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9" xfId="0" applyBorder="1" applyAlignment="1">
      <alignment horizontal="right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Fill="1" applyBorder="1" applyAlignment="1">
      <alignment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 applyProtection="1">
      <alignment/>
      <protection/>
    </xf>
    <xf numFmtId="3" fontId="0" fillId="0" borderId="0" xfId="15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6" fillId="0" borderId="13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0" fontId="6" fillId="0" borderId="15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2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20" applyFont="1" applyFill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16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right"/>
      <protection locked="0"/>
    </xf>
    <xf numFmtId="172" fontId="5" fillId="0" borderId="12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 applyProtection="1">
      <alignment horizontal="right"/>
      <protection locked="0"/>
    </xf>
    <xf numFmtId="172" fontId="6" fillId="0" borderId="12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right" wrapText="1"/>
      <protection locked="0"/>
    </xf>
    <xf numFmtId="0" fontId="6" fillId="0" borderId="17" xfId="0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0" fontId="6" fillId="0" borderId="1" xfId="0" applyFont="1" applyFill="1" applyBorder="1" applyAlignment="1">
      <alignment horizontal="right" wrapText="1"/>
    </xf>
    <xf numFmtId="0" fontId="6" fillId="0" borderId="21" xfId="0" applyFont="1" applyFill="1" applyBorder="1" applyAlignment="1">
      <alignment horizontal="right" wrapText="1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right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3" xfId="0" applyFont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6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right" wrapText="1"/>
      <protection locked="0"/>
    </xf>
    <xf numFmtId="0" fontId="0" fillId="0" borderId="12" xfId="0" applyBorder="1" applyAlignment="1">
      <alignment horizontal="right" wrapTex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6" fillId="0" borderId="26" xfId="0" applyFont="1" applyBorder="1" applyAlignment="1" applyProtection="1">
      <alignment horizontal="right" wrapText="1"/>
      <protection locked="0"/>
    </xf>
    <xf numFmtId="0" fontId="0" fillId="0" borderId="4" xfId="0" applyBorder="1" applyAlignment="1">
      <alignment horizontal="right" wrapText="1"/>
    </xf>
    <xf numFmtId="0" fontId="6" fillId="0" borderId="27" xfId="0" applyFont="1" applyBorder="1" applyAlignment="1" applyProtection="1">
      <alignment horizontal="right" wrapText="1"/>
      <protection locked="0"/>
    </xf>
    <xf numFmtId="0" fontId="0" fillId="0" borderId="13" xfId="0" applyBorder="1" applyAlignment="1">
      <alignment horizontal="right" wrapTex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6" fillId="0" borderId="13" xfId="0" applyFont="1" applyBorder="1" applyAlignment="1" applyProtection="1">
      <alignment horizontal="righ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I72"/>
  <sheetViews>
    <sheetView showGridLines="0" tabSelected="1" defaultGridColor="0" zoomScale="75" zoomScaleNormal="75" colorId="22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" sqref="A1"/>
    </sheetView>
  </sheetViews>
  <sheetFormatPr defaultColWidth="14.69921875" defaultRowHeight="15.75"/>
  <cols>
    <col min="1" max="1" width="30.5" style="44" customWidth="1"/>
    <col min="2" max="39" width="15.69921875" style="44" customWidth="1"/>
    <col min="40" max="16384" width="36.69921875" style="44" customWidth="1"/>
  </cols>
  <sheetData>
    <row r="1" spans="1:23" ht="16.5">
      <c r="A1" s="41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6.5">
      <c r="A2" s="79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23" ht="15.75">
      <c r="A3" s="97" t="s">
        <v>160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</row>
    <row r="4" spans="1:23" ht="15.75">
      <c r="A4" s="93"/>
      <c r="B4" s="82"/>
      <c r="C4" s="80"/>
      <c r="D4" s="80"/>
      <c r="E4" s="80"/>
      <c r="F4" s="80"/>
      <c r="G4" s="80"/>
      <c r="H4" s="80"/>
      <c r="I4" s="80"/>
      <c r="J4" s="80"/>
      <c r="K4" s="80"/>
      <c r="L4" s="80"/>
      <c r="M4" s="42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ht="15.75">
      <c r="A5" s="112" t="s">
        <v>3</v>
      </c>
      <c r="B5" s="121" t="s">
        <v>137</v>
      </c>
      <c r="C5" s="122" t="s">
        <v>146</v>
      </c>
      <c r="D5" s="125" t="s">
        <v>138</v>
      </c>
      <c r="E5" s="126"/>
      <c r="F5" s="117" t="s">
        <v>2</v>
      </c>
      <c r="G5" s="118"/>
      <c r="H5" s="118"/>
      <c r="I5" s="118"/>
      <c r="J5" s="118"/>
      <c r="K5" s="118"/>
      <c r="L5" s="118"/>
      <c r="M5" s="42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15.75">
      <c r="A6" s="112"/>
      <c r="B6" s="115"/>
      <c r="C6" s="123"/>
      <c r="D6" s="120"/>
      <c r="E6" s="127"/>
      <c r="F6" s="119"/>
      <c r="G6" s="120"/>
      <c r="H6" s="120"/>
      <c r="I6" s="120"/>
      <c r="J6" s="120"/>
      <c r="K6" s="120"/>
      <c r="L6" s="120"/>
      <c r="M6" s="42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ht="15.75">
      <c r="A7" s="112"/>
      <c r="B7" s="115"/>
      <c r="C7" s="123"/>
      <c r="D7" s="114" t="s">
        <v>139</v>
      </c>
      <c r="E7" s="130" t="s">
        <v>140</v>
      </c>
      <c r="F7" s="131" t="s">
        <v>141</v>
      </c>
      <c r="G7" s="122" t="s">
        <v>142</v>
      </c>
      <c r="H7" s="125" t="s">
        <v>4</v>
      </c>
      <c r="I7" s="118"/>
      <c r="J7" s="118"/>
      <c r="K7" s="118"/>
      <c r="L7" s="118"/>
      <c r="M7" s="42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5.75">
      <c r="A8" s="112"/>
      <c r="B8" s="115"/>
      <c r="C8" s="123"/>
      <c r="D8" s="115"/>
      <c r="E8" s="123"/>
      <c r="F8" s="132"/>
      <c r="G8" s="123"/>
      <c r="H8" s="120"/>
      <c r="I8" s="120"/>
      <c r="J8" s="120"/>
      <c r="K8" s="120"/>
      <c r="L8" s="120"/>
      <c r="M8" s="42"/>
      <c r="N8" s="43"/>
      <c r="O8" s="43"/>
      <c r="P8" s="43"/>
      <c r="Q8" s="43"/>
      <c r="R8" s="43"/>
      <c r="S8" s="43"/>
      <c r="T8" s="43"/>
      <c r="U8" s="43"/>
      <c r="V8" s="43"/>
      <c r="W8" s="43"/>
    </row>
    <row r="9" spans="1:23" ht="15.75">
      <c r="A9" s="112"/>
      <c r="B9" s="115"/>
      <c r="C9" s="123"/>
      <c r="D9" s="115"/>
      <c r="E9" s="123"/>
      <c r="F9" s="132"/>
      <c r="G9" s="123"/>
      <c r="H9" s="114" t="s">
        <v>143</v>
      </c>
      <c r="I9" s="114" t="s">
        <v>144</v>
      </c>
      <c r="J9" s="114" t="s">
        <v>145</v>
      </c>
      <c r="K9" s="114" t="s">
        <v>5</v>
      </c>
      <c r="L9" s="114" t="s">
        <v>6</v>
      </c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</row>
    <row r="10" spans="1:23" ht="15.75">
      <c r="A10" s="112"/>
      <c r="B10" s="115"/>
      <c r="C10" s="123"/>
      <c r="D10" s="115"/>
      <c r="E10" s="123"/>
      <c r="F10" s="132"/>
      <c r="G10" s="123"/>
      <c r="H10" s="115"/>
      <c r="I10" s="115"/>
      <c r="J10" s="115"/>
      <c r="K10" s="115"/>
      <c r="L10" s="115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23" ht="15.75">
      <c r="A11" s="112"/>
      <c r="B11" s="115"/>
      <c r="C11" s="123"/>
      <c r="D11" s="115"/>
      <c r="E11" s="123"/>
      <c r="F11" s="132"/>
      <c r="G11" s="123"/>
      <c r="H11" s="115"/>
      <c r="I11" s="115"/>
      <c r="J11" s="115"/>
      <c r="K11" s="115"/>
      <c r="L11" s="115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</row>
    <row r="12" spans="1:23" ht="15.75">
      <c r="A12" s="113"/>
      <c r="B12" s="116"/>
      <c r="C12" s="124"/>
      <c r="D12" s="116"/>
      <c r="E12" s="124"/>
      <c r="F12" s="133"/>
      <c r="G12" s="124"/>
      <c r="H12" s="116"/>
      <c r="I12" s="116"/>
      <c r="J12" s="116"/>
      <c r="K12" s="116"/>
      <c r="L12" s="116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</row>
    <row r="13" spans="1:23" ht="15.75">
      <c r="A13" s="128" t="s">
        <v>7</v>
      </c>
      <c r="B13" s="105"/>
      <c r="C13" s="106"/>
      <c r="D13" s="107"/>
      <c r="E13" s="106"/>
      <c r="F13" s="107"/>
      <c r="G13" s="106"/>
      <c r="H13" s="107"/>
      <c r="I13" s="107"/>
      <c r="J13" s="107"/>
      <c r="K13" s="107"/>
      <c r="L13" s="107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</row>
    <row r="14" spans="1:23" ht="15.75">
      <c r="A14" s="129"/>
      <c r="B14" s="55"/>
      <c r="C14" s="89"/>
      <c r="D14" s="28"/>
      <c r="E14" s="89"/>
      <c r="F14" s="55"/>
      <c r="G14" s="89"/>
      <c r="H14" s="55"/>
      <c r="I14" s="55"/>
      <c r="J14" s="28"/>
      <c r="K14" s="28"/>
      <c r="L14" s="28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/>
    </row>
    <row r="15" spans="1:23" ht="16.5">
      <c r="A15" s="101" t="s">
        <v>8</v>
      </c>
      <c r="B15" s="83">
        <v>57791</v>
      </c>
      <c r="C15" s="92">
        <v>26789</v>
      </c>
      <c r="D15" s="83">
        <v>31434</v>
      </c>
      <c r="E15" s="92">
        <v>42466</v>
      </c>
      <c r="F15" s="83">
        <v>48431</v>
      </c>
      <c r="G15" s="92">
        <v>51485</v>
      </c>
      <c r="H15" s="83">
        <v>88843</v>
      </c>
      <c r="I15" s="83">
        <v>76749</v>
      </c>
      <c r="J15" s="83">
        <v>97038</v>
      </c>
      <c r="K15" s="83">
        <v>143615</v>
      </c>
      <c r="L15" s="83">
        <v>125393</v>
      </c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16.5">
      <c r="A16" s="101"/>
      <c r="B16" s="94"/>
      <c r="C16" s="95"/>
      <c r="D16" s="94"/>
      <c r="E16" s="95"/>
      <c r="F16" s="94"/>
      <c r="G16" s="95"/>
      <c r="H16" s="94"/>
      <c r="I16" s="94"/>
      <c r="J16" s="94"/>
      <c r="K16" s="94"/>
      <c r="L16" s="94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ht="15.75">
      <c r="A17" s="102" t="s">
        <v>9</v>
      </c>
      <c r="B17" s="83">
        <v>57768</v>
      </c>
      <c r="C17" s="92">
        <v>26828</v>
      </c>
      <c r="D17" s="83">
        <v>31391</v>
      </c>
      <c r="E17" s="92">
        <v>42457</v>
      </c>
      <c r="F17" s="83">
        <v>48376</v>
      </c>
      <c r="G17" s="92">
        <v>51539</v>
      </c>
      <c r="H17" s="83">
        <v>88979</v>
      </c>
      <c r="I17" s="83">
        <v>77022</v>
      </c>
      <c r="J17" s="83">
        <v>97881</v>
      </c>
      <c r="K17" s="83">
        <v>145626</v>
      </c>
      <c r="L17" s="86">
        <v>126042</v>
      </c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15.75">
      <c r="A18" s="102" t="s">
        <v>10</v>
      </c>
      <c r="B18" s="83">
        <v>26170</v>
      </c>
      <c r="C18" s="92">
        <v>19361</v>
      </c>
      <c r="D18" s="83">
        <v>20918</v>
      </c>
      <c r="E18" s="92">
        <v>24974</v>
      </c>
      <c r="F18" s="83">
        <v>26957</v>
      </c>
      <c r="G18" s="92">
        <v>29698</v>
      </c>
      <c r="H18" s="83">
        <v>38275</v>
      </c>
      <c r="I18" s="83">
        <v>36614</v>
      </c>
      <c r="J18" s="83" t="s">
        <v>11</v>
      </c>
      <c r="K18" s="83" t="s">
        <v>11</v>
      </c>
      <c r="L18" s="83" t="s">
        <v>11</v>
      </c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15.75">
      <c r="A19" s="102" t="s">
        <v>12</v>
      </c>
      <c r="B19" s="83">
        <v>46181</v>
      </c>
      <c r="C19" s="92">
        <v>23453</v>
      </c>
      <c r="D19" s="83">
        <v>29347</v>
      </c>
      <c r="E19" s="92">
        <v>37181</v>
      </c>
      <c r="F19" s="83">
        <v>41073</v>
      </c>
      <c r="G19" s="92">
        <v>42357</v>
      </c>
      <c r="H19" s="83">
        <v>67195</v>
      </c>
      <c r="I19" s="83">
        <v>64631</v>
      </c>
      <c r="J19" s="83">
        <v>73039</v>
      </c>
      <c r="K19" s="83">
        <v>84981</v>
      </c>
      <c r="L19" s="83">
        <v>71066</v>
      </c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15.75">
      <c r="A20" s="102" t="s">
        <v>13</v>
      </c>
      <c r="B20" s="83">
        <v>63247</v>
      </c>
      <c r="C20" s="92">
        <v>29302</v>
      </c>
      <c r="D20" s="83">
        <v>31018</v>
      </c>
      <c r="E20" s="92">
        <v>45316</v>
      </c>
      <c r="F20" s="83">
        <v>53080</v>
      </c>
      <c r="G20" s="92">
        <v>58759</v>
      </c>
      <c r="H20" s="83">
        <v>95002</v>
      </c>
      <c r="I20" s="83">
        <v>82285</v>
      </c>
      <c r="J20" s="83">
        <v>102786</v>
      </c>
      <c r="K20" s="83">
        <v>168816</v>
      </c>
      <c r="L20" s="83">
        <v>132660</v>
      </c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ht="15.75">
      <c r="A21" s="102" t="s">
        <v>14</v>
      </c>
      <c r="B21" s="83">
        <v>67635</v>
      </c>
      <c r="C21" s="92">
        <v>28988</v>
      </c>
      <c r="D21" s="83">
        <v>35615</v>
      </c>
      <c r="E21" s="92">
        <v>49199</v>
      </c>
      <c r="F21" s="83">
        <v>56320</v>
      </c>
      <c r="G21" s="92">
        <v>57363</v>
      </c>
      <c r="H21" s="83">
        <v>101763</v>
      </c>
      <c r="I21" s="83">
        <v>85820</v>
      </c>
      <c r="J21" s="83">
        <v>113557</v>
      </c>
      <c r="K21" s="83">
        <v>154007</v>
      </c>
      <c r="L21" s="83">
        <v>141958</v>
      </c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15.75">
      <c r="A22" s="102" t="s">
        <v>15</v>
      </c>
      <c r="B22" s="83">
        <v>65956</v>
      </c>
      <c r="C22" s="92">
        <v>29913</v>
      </c>
      <c r="D22" s="83">
        <v>41136</v>
      </c>
      <c r="E22" s="92">
        <v>47741</v>
      </c>
      <c r="F22" s="83">
        <v>56120</v>
      </c>
      <c r="G22" s="92">
        <v>51978</v>
      </c>
      <c r="H22" s="83">
        <v>92223</v>
      </c>
      <c r="I22" s="83">
        <v>80259</v>
      </c>
      <c r="J22" s="83">
        <v>90981</v>
      </c>
      <c r="K22" s="83">
        <v>146420</v>
      </c>
      <c r="L22" s="83">
        <v>117244</v>
      </c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ht="15.75">
      <c r="A23" s="102" t="s">
        <v>16</v>
      </c>
      <c r="B23" s="83">
        <v>58565</v>
      </c>
      <c r="C23" s="92">
        <v>26062</v>
      </c>
      <c r="D23" s="83">
        <v>32810</v>
      </c>
      <c r="E23" s="92">
        <v>42766</v>
      </c>
      <c r="F23" s="83">
        <v>51091</v>
      </c>
      <c r="G23" s="92">
        <v>48347</v>
      </c>
      <c r="H23" s="83">
        <v>85106</v>
      </c>
      <c r="I23" s="83">
        <v>65644</v>
      </c>
      <c r="J23" s="83">
        <v>75810</v>
      </c>
      <c r="K23" s="83">
        <v>121051</v>
      </c>
      <c r="L23" s="83">
        <v>118787</v>
      </c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15.75">
      <c r="A24" s="102"/>
      <c r="B24" s="83"/>
      <c r="C24" s="92"/>
      <c r="D24" s="83"/>
      <c r="E24" s="92"/>
      <c r="F24" s="83"/>
      <c r="G24" s="92"/>
      <c r="H24" s="83"/>
      <c r="I24" s="83"/>
      <c r="J24" s="83"/>
      <c r="K24" s="83"/>
      <c r="L24" s="83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ht="16.5">
      <c r="A25" s="101" t="s">
        <v>17</v>
      </c>
      <c r="B25" s="83">
        <v>41518</v>
      </c>
      <c r="C25" s="92">
        <v>20499</v>
      </c>
      <c r="D25" s="83">
        <v>23351</v>
      </c>
      <c r="E25" s="92">
        <v>29410</v>
      </c>
      <c r="F25" s="83">
        <v>35916</v>
      </c>
      <c r="G25" s="92">
        <v>40463</v>
      </c>
      <c r="H25" s="83">
        <v>59052</v>
      </c>
      <c r="I25" s="83">
        <v>53201</v>
      </c>
      <c r="J25" s="83">
        <v>63218</v>
      </c>
      <c r="K25" s="83">
        <v>100734</v>
      </c>
      <c r="L25" s="83">
        <v>91733</v>
      </c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16.5">
      <c r="A26" s="101"/>
      <c r="B26" s="94"/>
      <c r="C26" s="95"/>
      <c r="D26" s="94"/>
      <c r="E26" s="95"/>
      <c r="F26" s="94"/>
      <c r="G26" s="95"/>
      <c r="H26" s="94"/>
      <c r="I26" s="94"/>
      <c r="J26" s="94"/>
      <c r="K26" s="94"/>
      <c r="L26" s="94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7" spans="1:23" ht="15.75">
      <c r="A27" s="102" t="s">
        <v>9</v>
      </c>
      <c r="B27" s="83">
        <v>41596</v>
      </c>
      <c r="C27" s="92">
        <v>20167</v>
      </c>
      <c r="D27" s="83">
        <v>23176</v>
      </c>
      <c r="E27" s="92">
        <v>29419</v>
      </c>
      <c r="F27" s="83">
        <v>35754</v>
      </c>
      <c r="G27" s="92">
        <v>40534</v>
      </c>
      <c r="H27" s="83">
        <v>59066</v>
      </c>
      <c r="I27" s="83">
        <v>53211</v>
      </c>
      <c r="J27" s="83">
        <v>63169</v>
      </c>
      <c r="K27" s="83">
        <v>101295</v>
      </c>
      <c r="L27" s="83">
        <v>92405</v>
      </c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</row>
    <row r="28" spans="1:23" ht="15.75">
      <c r="A28" s="102" t="s">
        <v>10</v>
      </c>
      <c r="B28" s="83">
        <v>23462</v>
      </c>
      <c r="C28" s="92" t="s">
        <v>11</v>
      </c>
      <c r="D28" s="83">
        <v>17514</v>
      </c>
      <c r="E28" s="92">
        <v>20427</v>
      </c>
      <c r="F28" s="83">
        <v>21822</v>
      </c>
      <c r="G28" s="92">
        <v>26638</v>
      </c>
      <c r="H28" s="83">
        <v>32865</v>
      </c>
      <c r="I28" s="83">
        <v>32652</v>
      </c>
      <c r="J28" s="83" t="s">
        <v>11</v>
      </c>
      <c r="K28" s="83" t="s">
        <v>11</v>
      </c>
      <c r="L28" s="83" t="s">
        <v>11</v>
      </c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</row>
    <row r="29" spans="1:23" ht="15.75">
      <c r="A29" s="102" t="s">
        <v>12</v>
      </c>
      <c r="B29" s="83">
        <v>38581</v>
      </c>
      <c r="C29" s="92">
        <v>18180</v>
      </c>
      <c r="D29" s="83">
        <v>21955</v>
      </c>
      <c r="E29" s="92">
        <v>26299</v>
      </c>
      <c r="F29" s="83">
        <v>32853</v>
      </c>
      <c r="G29" s="92">
        <v>38857</v>
      </c>
      <c r="H29" s="83">
        <v>50341</v>
      </c>
      <c r="I29" s="83">
        <v>46209</v>
      </c>
      <c r="J29" s="83">
        <v>53763</v>
      </c>
      <c r="K29" s="83">
        <v>92168</v>
      </c>
      <c r="L29" s="83">
        <v>70244</v>
      </c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23" ht="15.75">
      <c r="A30" s="102" t="s">
        <v>13</v>
      </c>
      <c r="B30" s="83">
        <v>44183</v>
      </c>
      <c r="C30" s="92">
        <v>21152</v>
      </c>
      <c r="D30" s="83">
        <v>24637</v>
      </c>
      <c r="E30" s="92">
        <v>30769</v>
      </c>
      <c r="F30" s="83">
        <v>37323</v>
      </c>
      <c r="G30" s="92">
        <v>41892</v>
      </c>
      <c r="H30" s="83">
        <v>63427</v>
      </c>
      <c r="I30" s="83">
        <v>57469</v>
      </c>
      <c r="J30" s="83">
        <v>64957</v>
      </c>
      <c r="K30" s="83">
        <v>102657</v>
      </c>
      <c r="L30" s="83">
        <v>114093</v>
      </c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23" ht="15.75">
      <c r="A31" s="102" t="s">
        <v>14</v>
      </c>
      <c r="B31" s="83">
        <v>45332</v>
      </c>
      <c r="C31" s="92">
        <v>21633</v>
      </c>
      <c r="D31" s="83">
        <v>24304</v>
      </c>
      <c r="E31" s="92">
        <v>31984</v>
      </c>
      <c r="F31" s="83">
        <v>39785</v>
      </c>
      <c r="G31" s="92">
        <v>44191</v>
      </c>
      <c r="H31" s="83">
        <v>65001</v>
      </c>
      <c r="I31" s="83">
        <v>59684</v>
      </c>
      <c r="J31" s="83">
        <v>69627</v>
      </c>
      <c r="K31" s="83">
        <v>101356</v>
      </c>
      <c r="L31" s="83">
        <v>90411</v>
      </c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23" ht="15.75">
      <c r="A32" s="102" t="s">
        <v>15</v>
      </c>
      <c r="B32" s="83">
        <v>43870</v>
      </c>
      <c r="C32" s="92">
        <v>19681</v>
      </c>
      <c r="D32" s="83">
        <v>25078</v>
      </c>
      <c r="E32" s="92">
        <v>31015</v>
      </c>
      <c r="F32" s="83">
        <v>40749</v>
      </c>
      <c r="G32" s="92">
        <v>39477</v>
      </c>
      <c r="H32" s="83">
        <v>64054</v>
      </c>
      <c r="I32" s="83">
        <v>56219</v>
      </c>
      <c r="J32" s="83">
        <v>64732</v>
      </c>
      <c r="K32" s="83">
        <v>112249</v>
      </c>
      <c r="L32" s="83">
        <v>89626</v>
      </c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5.75">
      <c r="A33" s="102" t="s">
        <v>16</v>
      </c>
      <c r="B33" s="87">
        <v>38629</v>
      </c>
      <c r="C33" s="92" t="s">
        <v>11</v>
      </c>
      <c r="D33" s="87">
        <v>27948</v>
      </c>
      <c r="E33" s="92">
        <v>29170</v>
      </c>
      <c r="F33" s="87">
        <v>43082</v>
      </c>
      <c r="G33" s="92">
        <v>37079</v>
      </c>
      <c r="H33" s="87">
        <v>58288</v>
      </c>
      <c r="I33" s="87">
        <v>52570</v>
      </c>
      <c r="J33" s="87">
        <v>65398</v>
      </c>
      <c r="K33" s="87" t="s">
        <v>11</v>
      </c>
      <c r="L33" s="87" t="s">
        <v>11</v>
      </c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5.75">
      <c r="A34" s="128" t="s">
        <v>24</v>
      </c>
      <c r="B34" s="88"/>
      <c r="C34" s="91"/>
      <c r="D34" s="88"/>
      <c r="E34" s="91"/>
      <c r="F34" s="88"/>
      <c r="G34" s="91"/>
      <c r="H34" s="88"/>
      <c r="I34" s="88"/>
      <c r="J34" s="88"/>
      <c r="K34" s="88"/>
      <c r="L34" s="88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.75">
      <c r="A35" s="129"/>
      <c r="B35" s="55"/>
      <c r="C35" s="109"/>
      <c r="D35" s="55"/>
      <c r="E35" s="109"/>
      <c r="F35" s="55"/>
      <c r="G35" s="109"/>
      <c r="H35" s="55"/>
      <c r="I35" s="55"/>
      <c r="J35" s="55"/>
      <c r="K35" s="55"/>
      <c r="L35" s="55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23" ht="15.75">
      <c r="A36" s="129"/>
      <c r="B36" s="55"/>
      <c r="C36" s="109"/>
      <c r="D36" s="55"/>
      <c r="E36" s="109"/>
      <c r="F36" s="55"/>
      <c r="G36" s="109"/>
      <c r="H36" s="55"/>
      <c r="I36" s="55"/>
      <c r="J36" s="55"/>
      <c r="K36" s="55"/>
      <c r="L36" s="55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</row>
    <row r="37" spans="1:61" ht="16.5">
      <c r="A37" s="101" t="s">
        <v>20</v>
      </c>
      <c r="B37" s="56">
        <v>71.84163624093716</v>
      </c>
      <c r="C37" s="108">
        <v>76.52021352047483</v>
      </c>
      <c r="D37" s="56">
        <v>74.28580517910542</v>
      </c>
      <c r="E37" s="108">
        <v>69.25540432345876</v>
      </c>
      <c r="F37" s="56">
        <v>74.15911296483657</v>
      </c>
      <c r="G37" s="108">
        <v>78.59182286102748</v>
      </c>
      <c r="H37" s="56">
        <v>66.46781400898215</v>
      </c>
      <c r="I37" s="56">
        <v>69.31816701194803</v>
      </c>
      <c r="J37" s="56">
        <v>65.14767410705085</v>
      </c>
      <c r="K37" s="56">
        <v>70.14169829056853</v>
      </c>
      <c r="L37" s="56">
        <v>73.15639629006404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</row>
    <row r="38" spans="1:61" ht="16.5">
      <c r="A38" s="101"/>
      <c r="B38" s="55"/>
      <c r="C38" s="109"/>
      <c r="D38" s="55"/>
      <c r="E38" s="109"/>
      <c r="F38" s="55"/>
      <c r="G38" s="109"/>
      <c r="H38" s="55"/>
      <c r="I38" s="55"/>
      <c r="J38" s="55"/>
      <c r="K38" s="55"/>
      <c r="L38" s="5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</row>
    <row r="39" spans="1:61" ht="15.75">
      <c r="A39" s="102" t="s">
        <v>9</v>
      </c>
      <c r="B39" s="57">
        <v>72.00526242902644</v>
      </c>
      <c r="C39" s="110">
        <v>75.17146265096169</v>
      </c>
      <c r="D39" s="57">
        <v>73.8300786849734</v>
      </c>
      <c r="E39" s="110">
        <v>69.2912829450974</v>
      </c>
      <c r="F39" s="57">
        <v>73.90854969406317</v>
      </c>
      <c r="G39" s="110">
        <v>78.6472380139312</v>
      </c>
      <c r="H39" s="57">
        <v>66.3819552928219</v>
      </c>
      <c r="I39" s="57">
        <v>69.08545610345097</v>
      </c>
      <c r="J39" s="57">
        <v>64.53652905058182</v>
      </c>
      <c r="K39" s="57">
        <v>69.55832062955791</v>
      </c>
      <c r="L39" s="57">
        <v>73.31286396597959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</row>
    <row r="40" spans="1:61" ht="15.75">
      <c r="A40" s="102" t="s">
        <v>10</v>
      </c>
      <c r="B40" s="57">
        <v>89.65227359572029</v>
      </c>
      <c r="C40" s="92" t="s">
        <v>11</v>
      </c>
      <c r="D40" s="57">
        <v>83.72693374127546</v>
      </c>
      <c r="E40" s="110">
        <v>81.79306478737888</v>
      </c>
      <c r="F40" s="57">
        <v>80.95114441517973</v>
      </c>
      <c r="G40" s="110">
        <v>89.69627584349115</v>
      </c>
      <c r="H40" s="57">
        <v>85.86544741998694</v>
      </c>
      <c r="I40" s="57">
        <v>89.17900256732398</v>
      </c>
      <c r="J40" s="87" t="s">
        <v>11</v>
      </c>
      <c r="K40" s="87" t="s">
        <v>11</v>
      </c>
      <c r="L40" s="87" t="s">
        <v>11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</row>
    <row r="41" spans="1:61" ht="15.75">
      <c r="A41" s="102" t="s">
        <v>12</v>
      </c>
      <c r="B41" s="57">
        <v>83.54301552586561</v>
      </c>
      <c r="C41" s="110">
        <v>77.5167355988573</v>
      </c>
      <c r="D41" s="57">
        <v>74.81173544144205</v>
      </c>
      <c r="E41" s="110">
        <v>70.73236330383799</v>
      </c>
      <c r="F41" s="57">
        <v>79.98685267694106</v>
      </c>
      <c r="G41" s="110">
        <v>91.73690299124112</v>
      </c>
      <c r="H41" s="57">
        <v>74.91777662028424</v>
      </c>
      <c r="I41" s="57">
        <v>71.49665021429345</v>
      </c>
      <c r="J41" s="57">
        <v>73.60862005230082</v>
      </c>
      <c r="K41" s="57">
        <v>108.45718454713406</v>
      </c>
      <c r="L41" s="57">
        <v>98.84332873666733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</row>
    <row r="42" spans="1:61" ht="15.75">
      <c r="A42" s="102" t="s">
        <v>13</v>
      </c>
      <c r="B42" s="57">
        <v>69.85785887077648</v>
      </c>
      <c r="C42" s="110">
        <v>72.18619889427342</v>
      </c>
      <c r="D42" s="57">
        <v>79.42807402153588</v>
      </c>
      <c r="E42" s="110">
        <v>67.89875540647895</v>
      </c>
      <c r="F42" s="57">
        <v>70.31461944235117</v>
      </c>
      <c r="G42" s="110">
        <v>71.29461018737555</v>
      </c>
      <c r="H42" s="57">
        <v>66.76385760299783</v>
      </c>
      <c r="I42" s="57">
        <v>69.84140487330619</v>
      </c>
      <c r="J42" s="57">
        <v>63.19634969742961</v>
      </c>
      <c r="K42" s="57">
        <v>60.809994313335224</v>
      </c>
      <c r="L42" s="57">
        <v>86.00407055630936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</row>
    <row r="43" spans="1:61" ht="15.75">
      <c r="A43" s="102" t="s">
        <v>14</v>
      </c>
      <c r="B43" s="57">
        <v>67.0244695793598</v>
      </c>
      <c r="C43" s="110">
        <v>74.62743204084448</v>
      </c>
      <c r="D43" s="57">
        <v>68.24090972904675</v>
      </c>
      <c r="E43" s="110">
        <v>65.00945141161407</v>
      </c>
      <c r="F43" s="57">
        <v>70.64098011363636</v>
      </c>
      <c r="G43" s="110">
        <v>77.03746317312553</v>
      </c>
      <c r="H43" s="57">
        <v>63.87488576398101</v>
      </c>
      <c r="I43" s="57">
        <v>69.54556047541367</v>
      </c>
      <c r="J43" s="57">
        <v>61.314582104141536</v>
      </c>
      <c r="K43" s="57">
        <v>65.8125929340874</v>
      </c>
      <c r="L43" s="57">
        <v>63.688555770016485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</row>
    <row r="44" spans="1:61" ht="15.75">
      <c r="A44" s="102" t="s">
        <v>15</v>
      </c>
      <c r="B44" s="57">
        <v>66.5140396628055</v>
      </c>
      <c r="C44" s="110">
        <v>65.79413632868652</v>
      </c>
      <c r="D44" s="57">
        <v>60.9636328276935</v>
      </c>
      <c r="E44" s="110">
        <v>64.96512431662512</v>
      </c>
      <c r="F44" s="57">
        <v>72.61047754811119</v>
      </c>
      <c r="G44" s="110">
        <v>75.94944014775481</v>
      </c>
      <c r="H44" s="57">
        <v>69.45555880854018</v>
      </c>
      <c r="I44" s="57">
        <v>70.04697292515482</v>
      </c>
      <c r="J44" s="57">
        <v>71.14892120332816</v>
      </c>
      <c r="K44" s="57">
        <v>76.66234121021719</v>
      </c>
      <c r="L44" s="57">
        <v>76.4439971341817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</row>
    <row r="45" spans="1:61" ht="15.75">
      <c r="A45" s="102" t="s">
        <v>16</v>
      </c>
      <c r="B45" s="57">
        <v>65.95919064287544</v>
      </c>
      <c r="C45" s="92" t="s">
        <v>11</v>
      </c>
      <c r="D45" s="57">
        <v>85.18134715025907</v>
      </c>
      <c r="E45" s="110">
        <v>68.20838984239816</v>
      </c>
      <c r="F45" s="57">
        <v>84.32404924546397</v>
      </c>
      <c r="G45" s="110">
        <v>76.69348666928661</v>
      </c>
      <c r="H45" s="57">
        <v>68.4887081991869</v>
      </c>
      <c r="I45" s="57">
        <v>80.08348059228567</v>
      </c>
      <c r="J45" s="57">
        <v>86.265664160401</v>
      </c>
      <c r="K45" s="87" t="s">
        <v>11</v>
      </c>
      <c r="L45" s="87" t="s">
        <v>11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</row>
    <row r="46" spans="1:23" ht="15.75">
      <c r="A46" s="103"/>
      <c r="B46" s="55"/>
      <c r="C46" s="109"/>
      <c r="D46" s="55"/>
      <c r="E46" s="109"/>
      <c r="F46" s="55"/>
      <c r="G46" s="109"/>
      <c r="H46" s="55"/>
      <c r="I46" s="55"/>
      <c r="J46" s="55"/>
      <c r="K46" s="55"/>
      <c r="L46" s="55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</row>
    <row r="47" spans="1:23" ht="63">
      <c r="A47" s="104" t="s">
        <v>155</v>
      </c>
      <c r="B47" s="55"/>
      <c r="C47" s="109"/>
      <c r="D47" s="55"/>
      <c r="E47" s="109"/>
      <c r="F47" s="55"/>
      <c r="G47" s="109"/>
      <c r="H47" s="55"/>
      <c r="I47" s="55"/>
      <c r="J47" s="55"/>
      <c r="K47" s="55"/>
      <c r="L47" s="55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</row>
    <row r="48" spans="1:23" ht="15.75">
      <c r="A48" s="103"/>
      <c r="B48" s="55"/>
      <c r="C48" s="109"/>
      <c r="D48" s="55"/>
      <c r="E48" s="109"/>
      <c r="F48" s="55"/>
      <c r="G48" s="109"/>
      <c r="H48" s="55"/>
      <c r="I48" s="55"/>
      <c r="J48" s="55"/>
      <c r="K48" s="55"/>
      <c r="L48" s="55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</row>
    <row r="49" spans="1:23" ht="16.5">
      <c r="A49" s="101" t="s">
        <v>8</v>
      </c>
      <c r="B49" s="87">
        <v>62974</v>
      </c>
      <c r="C49" s="92">
        <v>2572</v>
      </c>
      <c r="D49" s="87">
        <v>4428</v>
      </c>
      <c r="E49" s="92">
        <v>19487</v>
      </c>
      <c r="F49" s="87">
        <v>10739</v>
      </c>
      <c r="G49" s="92">
        <v>5460</v>
      </c>
      <c r="H49" s="87">
        <v>20289</v>
      </c>
      <c r="I49" s="87">
        <v>13120</v>
      </c>
      <c r="J49" s="87">
        <v>4566</v>
      </c>
      <c r="K49" s="87">
        <v>1431</v>
      </c>
      <c r="L49" s="87">
        <v>1172</v>
      </c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</row>
    <row r="50" spans="1:23" ht="16.5">
      <c r="A50" s="101"/>
      <c r="B50" s="96"/>
      <c r="C50" s="95"/>
      <c r="D50" s="96"/>
      <c r="E50" s="95"/>
      <c r="F50" s="96"/>
      <c r="G50" s="95"/>
      <c r="H50" s="96"/>
      <c r="I50" s="96"/>
      <c r="J50" s="96"/>
      <c r="K50" s="96"/>
      <c r="L50" s="96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</row>
    <row r="51" spans="1:23" ht="15.75">
      <c r="A51" s="102" t="s">
        <v>9</v>
      </c>
      <c r="B51" s="87">
        <v>61144</v>
      </c>
      <c r="C51" s="92">
        <v>2442</v>
      </c>
      <c r="D51" s="87">
        <v>4293</v>
      </c>
      <c r="E51" s="92">
        <v>18944</v>
      </c>
      <c r="F51" s="87">
        <v>10521</v>
      </c>
      <c r="G51" s="92">
        <v>5367</v>
      </c>
      <c r="H51" s="87">
        <v>19578</v>
      </c>
      <c r="I51" s="87">
        <v>12805</v>
      </c>
      <c r="J51" s="87">
        <v>4391</v>
      </c>
      <c r="K51" s="87">
        <v>1314</v>
      </c>
      <c r="L51" s="87">
        <v>1067</v>
      </c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</row>
    <row r="52" spans="1:23" ht="15.75">
      <c r="A52" s="102" t="s">
        <v>10</v>
      </c>
      <c r="B52" s="87">
        <v>4866</v>
      </c>
      <c r="C52" s="92">
        <v>211</v>
      </c>
      <c r="D52" s="87">
        <v>556</v>
      </c>
      <c r="E52" s="92">
        <v>2117</v>
      </c>
      <c r="F52" s="87">
        <v>1245</v>
      </c>
      <c r="G52" s="92">
        <v>350</v>
      </c>
      <c r="H52" s="87">
        <v>386</v>
      </c>
      <c r="I52" s="87">
        <v>356</v>
      </c>
      <c r="J52" s="87">
        <v>24</v>
      </c>
      <c r="K52" s="87">
        <v>6</v>
      </c>
      <c r="L52" s="87" t="s">
        <v>11</v>
      </c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</row>
    <row r="53" spans="1:23" ht="15.75">
      <c r="A53" s="102" t="s">
        <v>12</v>
      </c>
      <c r="B53" s="87">
        <v>14609</v>
      </c>
      <c r="C53" s="92">
        <v>682</v>
      </c>
      <c r="D53" s="87">
        <v>1178</v>
      </c>
      <c r="E53" s="92">
        <v>4470</v>
      </c>
      <c r="F53" s="87">
        <v>2506</v>
      </c>
      <c r="G53" s="92">
        <v>1325</v>
      </c>
      <c r="H53" s="87">
        <v>4447</v>
      </c>
      <c r="I53" s="87">
        <v>3348</v>
      </c>
      <c r="J53" s="87">
        <v>825</v>
      </c>
      <c r="K53" s="87">
        <v>194</v>
      </c>
      <c r="L53" s="87">
        <v>80</v>
      </c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</row>
    <row r="54" spans="1:23" ht="15.75">
      <c r="A54" s="102" t="s">
        <v>13</v>
      </c>
      <c r="B54" s="87">
        <v>16706</v>
      </c>
      <c r="C54" s="92">
        <v>682</v>
      </c>
      <c r="D54" s="87">
        <v>1143</v>
      </c>
      <c r="E54" s="92">
        <v>4991</v>
      </c>
      <c r="F54" s="87">
        <v>2624</v>
      </c>
      <c r="G54" s="92">
        <v>1507</v>
      </c>
      <c r="H54" s="87">
        <v>5760</v>
      </c>
      <c r="I54" s="87">
        <v>3784</v>
      </c>
      <c r="J54" s="87">
        <v>1315</v>
      </c>
      <c r="K54" s="87">
        <v>359</v>
      </c>
      <c r="L54" s="87">
        <v>303</v>
      </c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</row>
    <row r="55" spans="1:23" ht="15.75">
      <c r="A55" s="102" t="s">
        <v>14</v>
      </c>
      <c r="B55" s="87">
        <v>16123</v>
      </c>
      <c r="C55" s="92">
        <v>518</v>
      </c>
      <c r="D55" s="87">
        <v>932</v>
      </c>
      <c r="E55" s="92">
        <v>5083</v>
      </c>
      <c r="F55" s="87">
        <v>2593</v>
      </c>
      <c r="G55" s="92">
        <v>1482</v>
      </c>
      <c r="H55" s="87">
        <v>5514</v>
      </c>
      <c r="I55" s="87">
        <v>3369</v>
      </c>
      <c r="J55" s="87">
        <v>1340</v>
      </c>
      <c r="K55" s="87">
        <v>464</v>
      </c>
      <c r="L55" s="87">
        <v>340</v>
      </c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 ht="15.75">
      <c r="A56" s="102" t="s">
        <v>15</v>
      </c>
      <c r="B56" s="87">
        <v>8841</v>
      </c>
      <c r="C56" s="92">
        <v>348</v>
      </c>
      <c r="D56" s="87">
        <v>484</v>
      </c>
      <c r="E56" s="92">
        <v>2282</v>
      </c>
      <c r="F56" s="87">
        <v>1552</v>
      </c>
      <c r="G56" s="92">
        <v>702</v>
      </c>
      <c r="H56" s="87">
        <v>3472</v>
      </c>
      <c r="I56" s="87">
        <v>1948</v>
      </c>
      <c r="J56" s="87">
        <v>887</v>
      </c>
      <c r="K56" s="87">
        <v>291</v>
      </c>
      <c r="L56" s="87">
        <v>345</v>
      </c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ht="15.75">
      <c r="A57" s="102" t="s">
        <v>16</v>
      </c>
      <c r="B57" s="87">
        <v>1830</v>
      </c>
      <c r="C57" s="92">
        <v>130</v>
      </c>
      <c r="D57" s="87">
        <v>135</v>
      </c>
      <c r="E57" s="92">
        <v>543</v>
      </c>
      <c r="F57" s="87">
        <v>218</v>
      </c>
      <c r="G57" s="92">
        <v>93</v>
      </c>
      <c r="H57" s="87">
        <v>711</v>
      </c>
      <c r="I57" s="87">
        <v>314</v>
      </c>
      <c r="J57" s="87">
        <v>174</v>
      </c>
      <c r="K57" s="87">
        <v>117</v>
      </c>
      <c r="L57" s="87">
        <v>105</v>
      </c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ht="15.75">
      <c r="A58" s="102"/>
      <c r="B58" s="87"/>
      <c r="C58" s="92"/>
      <c r="D58" s="87"/>
      <c r="E58" s="92"/>
      <c r="F58" s="87"/>
      <c r="G58" s="92"/>
      <c r="H58" s="87"/>
      <c r="I58" s="87"/>
      <c r="J58" s="87"/>
      <c r="K58" s="87"/>
      <c r="L58" s="87"/>
      <c r="M58" s="42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1:23" ht="16.5">
      <c r="A59" s="101" t="s">
        <v>17</v>
      </c>
      <c r="B59" s="87">
        <v>44627</v>
      </c>
      <c r="C59" s="92">
        <v>996</v>
      </c>
      <c r="D59" s="87">
        <v>2045</v>
      </c>
      <c r="E59" s="92">
        <v>12743</v>
      </c>
      <c r="F59" s="87">
        <v>8593</v>
      </c>
      <c r="G59" s="92">
        <v>5087</v>
      </c>
      <c r="H59" s="87">
        <v>15163</v>
      </c>
      <c r="I59" s="87">
        <v>10207</v>
      </c>
      <c r="J59" s="87">
        <v>3795</v>
      </c>
      <c r="K59" s="87">
        <v>664</v>
      </c>
      <c r="L59" s="87">
        <v>497</v>
      </c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1:23" ht="16.5">
      <c r="A60" s="101"/>
      <c r="B60" s="87"/>
      <c r="C60" s="92"/>
      <c r="D60" s="87"/>
      <c r="E60" s="92"/>
      <c r="F60" s="87"/>
      <c r="G60" s="92"/>
      <c r="H60" s="87"/>
      <c r="I60" s="87"/>
      <c r="J60" s="87"/>
      <c r="K60" s="87"/>
      <c r="L60" s="87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1:23" ht="15.75">
      <c r="A61" s="102" t="s">
        <v>9</v>
      </c>
      <c r="B61" s="87">
        <v>43449</v>
      </c>
      <c r="C61" s="92">
        <v>938</v>
      </c>
      <c r="D61" s="87">
        <v>1969</v>
      </c>
      <c r="E61" s="92">
        <v>12267</v>
      </c>
      <c r="F61" s="87">
        <v>8403</v>
      </c>
      <c r="G61" s="92">
        <v>4983</v>
      </c>
      <c r="H61" s="87">
        <v>14889</v>
      </c>
      <c r="I61" s="87">
        <v>10044</v>
      </c>
      <c r="J61" s="87">
        <v>3712</v>
      </c>
      <c r="K61" s="87">
        <v>651</v>
      </c>
      <c r="L61" s="87">
        <v>483</v>
      </c>
      <c r="M61" s="42"/>
      <c r="N61" s="43"/>
      <c r="O61" s="43"/>
      <c r="P61" s="43"/>
      <c r="Q61" s="43"/>
      <c r="R61" s="43"/>
      <c r="S61" s="43"/>
      <c r="T61" s="43"/>
      <c r="U61" s="43"/>
      <c r="V61" s="43"/>
      <c r="W61" s="43"/>
    </row>
    <row r="62" spans="1:23" ht="15.75">
      <c r="A62" s="102" t="s">
        <v>10</v>
      </c>
      <c r="B62" s="87">
        <v>3316</v>
      </c>
      <c r="C62" s="92">
        <v>62</v>
      </c>
      <c r="D62" s="87">
        <v>242</v>
      </c>
      <c r="E62" s="92">
        <v>1091</v>
      </c>
      <c r="F62" s="87">
        <v>980</v>
      </c>
      <c r="G62" s="92">
        <v>327</v>
      </c>
      <c r="H62" s="87">
        <v>613</v>
      </c>
      <c r="I62" s="87">
        <v>562</v>
      </c>
      <c r="J62" s="87">
        <v>49</v>
      </c>
      <c r="K62" s="87">
        <v>2</v>
      </c>
      <c r="L62" s="87" t="s">
        <v>11</v>
      </c>
      <c r="M62" s="42"/>
      <c r="N62" s="43"/>
      <c r="O62" s="43"/>
      <c r="P62" s="43"/>
      <c r="Q62" s="43"/>
      <c r="R62" s="43"/>
      <c r="S62" s="43"/>
      <c r="T62" s="43"/>
      <c r="U62" s="43"/>
      <c r="V62" s="43"/>
      <c r="W62" s="43"/>
    </row>
    <row r="63" spans="1:23" ht="15.75">
      <c r="A63" s="102" t="s">
        <v>12</v>
      </c>
      <c r="B63" s="87">
        <v>9918</v>
      </c>
      <c r="C63" s="92">
        <v>173</v>
      </c>
      <c r="D63" s="87">
        <v>416</v>
      </c>
      <c r="E63" s="92">
        <v>2291</v>
      </c>
      <c r="F63" s="87">
        <v>1784</v>
      </c>
      <c r="G63" s="92">
        <v>1134</v>
      </c>
      <c r="H63" s="87">
        <v>4122</v>
      </c>
      <c r="I63" s="87">
        <v>2948</v>
      </c>
      <c r="J63" s="87">
        <v>901</v>
      </c>
      <c r="K63" s="87">
        <v>167</v>
      </c>
      <c r="L63" s="87">
        <v>105</v>
      </c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ht="15.75">
      <c r="A64" s="102" t="s">
        <v>13</v>
      </c>
      <c r="B64" s="87">
        <v>11247</v>
      </c>
      <c r="C64" s="92">
        <v>271</v>
      </c>
      <c r="D64" s="87">
        <v>510</v>
      </c>
      <c r="E64" s="92">
        <v>3110</v>
      </c>
      <c r="F64" s="87">
        <v>2102</v>
      </c>
      <c r="G64" s="92">
        <v>1336</v>
      </c>
      <c r="H64" s="87">
        <v>3918</v>
      </c>
      <c r="I64" s="87">
        <v>2623</v>
      </c>
      <c r="J64" s="87">
        <v>975</v>
      </c>
      <c r="K64" s="87">
        <v>187</v>
      </c>
      <c r="L64" s="87">
        <v>134</v>
      </c>
      <c r="M64" s="42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ht="15.75">
      <c r="A65" s="102" t="s">
        <v>14</v>
      </c>
      <c r="B65" s="87">
        <v>12170</v>
      </c>
      <c r="C65" s="92">
        <v>272</v>
      </c>
      <c r="D65" s="87">
        <v>504</v>
      </c>
      <c r="E65" s="92">
        <v>3650</v>
      </c>
      <c r="F65" s="87">
        <v>2217</v>
      </c>
      <c r="G65" s="92">
        <v>1474</v>
      </c>
      <c r="H65" s="87">
        <v>4054</v>
      </c>
      <c r="I65" s="87">
        <v>2672</v>
      </c>
      <c r="J65" s="87">
        <v>1095</v>
      </c>
      <c r="K65" s="87">
        <v>170</v>
      </c>
      <c r="L65" s="87">
        <v>117</v>
      </c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ht="15.75">
      <c r="A66" s="102" t="s">
        <v>15</v>
      </c>
      <c r="B66" s="87">
        <v>6798</v>
      </c>
      <c r="C66" s="92">
        <v>160</v>
      </c>
      <c r="D66" s="87">
        <v>298</v>
      </c>
      <c r="E66" s="92">
        <v>2126</v>
      </c>
      <c r="F66" s="87">
        <v>1320</v>
      </c>
      <c r="G66" s="92">
        <v>712</v>
      </c>
      <c r="H66" s="87">
        <v>2182</v>
      </c>
      <c r="I66" s="87">
        <v>1240</v>
      </c>
      <c r="J66" s="87">
        <v>691</v>
      </c>
      <c r="K66" s="87">
        <v>125</v>
      </c>
      <c r="L66" s="87">
        <v>126</v>
      </c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ht="15.75">
      <c r="A67" s="102" t="s">
        <v>16</v>
      </c>
      <c r="B67" s="87">
        <v>1177</v>
      </c>
      <c r="C67" s="92">
        <v>58</v>
      </c>
      <c r="D67" s="87">
        <v>75</v>
      </c>
      <c r="E67" s="92">
        <v>476</v>
      </c>
      <c r="F67" s="87">
        <v>190</v>
      </c>
      <c r="G67" s="92">
        <v>104</v>
      </c>
      <c r="H67" s="87">
        <v>273</v>
      </c>
      <c r="I67" s="87">
        <v>163</v>
      </c>
      <c r="J67" s="87">
        <v>83</v>
      </c>
      <c r="K67" s="87">
        <v>13</v>
      </c>
      <c r="L67" s="87">
        <v>14</v>
      </c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ht="15.75">
      <c r="A68" s="100"/>
      <c r="B68" s="90"/>
      <c r="C68" s="111"/>
      <c r="D68" s="90"/>
      <c r="E68" s="111"/>
      <c r="F68" s="90"/>
      <c r="G68" s="111"/>
      <c r="H68" s="90"/>
      <c r="I68" s="90"/>
      <c r="J68" s="90"/>
      <c r="K68" s="90"/>
      <c r="L68" s="90"/>
      <c r="M68" s="42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ht="15.75">
      <c r="A69" s="8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ht="15.75">
      <c r="A70" s="43" t="s">
        <v>25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ht="16.5">
      <c r="A71" s="46" t="s">
        <v>157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ht="16.5">
      <c r="A72" s="46" t="s">
        <v>166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</sheetData>
  <mergeCells count="17">
    <mergeCell ref="A34:A36"/>
    <mergeCell ref="A13:A14"/>
    <mergeCell ref="I9:I12"/>
    <mergeCell ref="J9:J12"/>
    <mergeCell ref="D7:D12"/>
    <mergeCell ref="E7:E12"/>
    <mergeCell ref="F7:F12"/>
    <mergeCell ref="G7:G12"/>
    <mergeCell ref="H7:L8"/>
    <mergeCell ref="H9:H12"/>
    <mergeCell ref="A5:A12"/>
    <mergeCell ref="K9:K12"/>
    <mergeCell ref="L9:L12"/>
    <mergeCell ref="F5:L6"/>
    <mergeCell ref="B5:B12"/>
    <mergeCell ref="C5:C12"/>
    <mergeCell ref="D5:E6"/>
  </mergeCells>
  <hyperlinks>
    <hyperlink ref="A3" location="Notes!A1" display="See notes"/>
  </hyperlinks>
  <printOptions/>
  <pageMargins left="0" right="0" top="0.9" bottom="0.7" header="0.5" footer="0.5"/>
  <pageSetup fitToHeight="1" fitToWidth="1" horizontalDpi="600" verticalDpi="6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3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41" t="s">
        <v>164</v>
      </c>
    </row>
    <row r="2" ht="16.5">
      <c r="A2" s="79"/>
    </row>
    <row r="3" ht="15.75">
      <c r="A3" s="97" t="s">
        <v>158</v>
      </c>
    </row>
    <row r="4" ht="16.5">
      <c r="A4" s="79"/>
    </row>
    <row r="5" ht="15.75">
      <c r="A5" s="41" t="s">
        <v>159</v>
      </c>
    </row>
    <row r="6" ht="15.75">
      <c r="A6" s="43" t="s">
        <v>131</v>
      </c>
    </row>
    <row r="7" ht="15.75">
      <c r="A7" s="43" t="s">
        <v>1</v>
      </c>
    </row>
    <row r="9" ht="15.75">
      <c r="A9" s="43" t="s">
        <v>135</v>
      </c>
    </row>
    <row r="10" ht="15.75">
      <c r="A10" s="43" t="s">
        <v>133</v>
      </c>
    </row>
    <row r="11" ht="15.75">
      <c r="A11" s="43" t="s">
        <v>134</v>
      </c>
    </row>
    <row r="12" ht="15.75">
      <c r="A12" s="43"/>
    </row>
    <row r="13" ht="15.75">
      <c r="A13" s="43"/>
    </row>
    <row r="14" ht="15.75">
      <c r="A14" s="43" t="s">
        <v>25</v>
      </c>
    </row>
    <row r="15" ht="16.5">
      <c r="A15" s="46" t="s">
        <v>157</v>
      </c>
    </row>
    <row r="16" ht="16.5">
      <c r="A16" s="46" t="s">
        <v>165</v>
      </c>
    </row>
    <row r="17" ht="15.75">
      <c r="A17" s="43"/>
    </row>
    <row r="18" ht="15.75">
      <c r="A18" s="43" t="s">
        <v>163</v>
      </c>
    </row>
    <row r="19" ht="15.75">
      <c r="A19" s="99" t="s">
        <v>27</v>
      </c>
    </row>
    <row r="22" ht="15.75">
      <c r="A22" t="s">
        <v>161</v>
      </c>
    </row>
    <row r="24" ht="16.5">
      <c r="A24" s="26" t="s">
        <v>28</v>
      </c>
    </row>
    <row r="25" ht="15.75">
      <c r="A25" s="43"/>
    </row>
    <row r="26" ht="15.75">
      <c r="A26" s="43" t="s">
        <v>29</v>
      </c>
    </row>
    <row r="27" ht="15.75">
      <c r="A27" s="43" t="s">
        <v>30</v>
      </c>
    </row>
    <row r="28" ht="15.75">
      <c r="A28" s="43" t="s">
        <v>31</v>
      </c>
    </row>
    <row r="29" ht="15.75">
      <c r="A29" s="43" t="s">
        <v>32</v>
      </c>
    </row>
    <row r="30" ht="15.75">
      <c r="A30" s="43" t="s">
        <v>33</v>
      </c>
    </row>
    <row r="31" ht="15.75">
      <c r="A31" s="43"/>
    </row>
    <row r="32" ht="15.75">
      <c r="A32" s="43" t="s">
        <v>34</v>
      </c>
    </row>
    <row r="33" ht="15.75">
      <c r="A33" s="43" t="s">
        <v>35</v>
      </c>
    </row>
    <row r="34" ht="15.75">
      <c r="A34" s="43" t="s">
        <v>36</v>
      </c>
    </row>
    <row r="35" ht="15.75">
      <c r="A35" s="43"/>
    </row>
    <row r="36" ht="15.75">
      <c r="A36" s="43" t="s">
        <v>37</v>
      </c>
    </row>
    <row r="37" ht="15.75">
      <c r="A37" s="43" t="s">
        <v>38</v>
      </c>
    </row>
    <row r="38" ht="15.75">
      <c r="A38" s="43" t="s">
        <v>39</v>
      </c>
    </row>
    <row r="39" ht="15.75">
      <c r="A39" s="43" t="s">
        <v>40</v>
      </c>
    </row>
    <row r="40" ht="15.75">
      <c r="A40" s="43" t="s">
        <v>41</v>
      </c>
    </row>
    <row r="41" ht="15.75">
      <c r="A41" s="43" t="s">
        <v>42</v>
      </c>
    </row>
    <row r="42" ht="16.5" thickBot="1">
      <c r="A42" s="43"/>
    </row>
    <row r="43" ht="16.5" thickTop="1">
      <c r="A43" s="47"/>
    </row>
    <row r="44" ht="15.75">
      <c r="A44" s="98" t="s">
        <v>162</v>
      </c>
    </row>
    <row r="45" ht="15.75">
      <c r="A45" s="41"/>
    </row>
    <row r="46" ht="15.75">
      <c r="A46" s="25" t="s">
        <v>43</v>
      </c>
    </row>
    <row r="47" ht="15.75">
      <c r="A47" s="43"/>
    </row>
    <row r="48" ht="15.75">
      <c r="A48" s="43" t="s">
        <v>44</v>
      </c>
    </row>
    <row r="49" ht="15.75">
      <c r="A49" s="43" t="s">
        <v>45</v>
      </c>
    </row>
    <row r="50" ht="15.75">
      <c r="A50" s="43" t="s">
        <v>46</v>
      </c>
    </row>
    <row r="51" ht="15.75">
      <c r="A51" s="43" t="s">
        <v>47</v>
      </c>
    </row>
    <row r="52" ht="15.75">
      <c r="A52" s="43" t="s">
        <v>48</v>
      </c>
    </row>
    <row r="53" ht="15.75">
      <c r="A53" s="43" t="s">
        <v>49</v>
      </c>
    </row>
    <row r="54" ht="15.75">
      <c r="A54" s="43" t="s">
        <v>50</v>
      </c>
    </row>
    <row r="55" ht="15.75">
      <c r="A55" s="43" t="s">
        <v>51</v>
      </c>
    </row>
    <row r="56" ht="15.75">
      <c r="A56" s="43" t="s">
        <v>52</v>
      </c>
    </row>
    <row r="57" ht="15.75">
      <c r="A57" s="43" t="s">
        <v>53</v>
      </c>
    </row>
    <row r="58" ht="15.75">
      <c r="A58" s="43" t="s">
        <v>54</v>
      </c>
    </row>
    <row r="59" ht="15.75">
      <c r="A59" s="43" t="s">
        <v>55</v>
      </c>
    </row>
    <row r="60" ht="15.75">
      <c r="A60" s="43" t="s">
        <v>56</v>
      </c>
    </row>
    <row r="61" ht="15.75">
      <c r="A61" s="43"/>
    </row>
    <row r="62" ht="15.75">
      <c r="A62" s="25" t="s">
        <v>57</v>
      </c>
    </row>
    <row r="63" ht="15.75">
      <c r="A63" s="43"/>
    </row>
    <row r="64" ht="15.75">
      <c r="A64" s="43" t="s">
        <v>58</v>
      </c>
    </row>
    <row r="65" ht="15.75">
      <c r="A65" s="43" t="s">
        <v>59</v>
      </c>
    </row>
    <row r="66" ht="15.75">
      <c r="A66" s="43" t="s">
        <v>60</v>
      </c>
    </row>
    <row r="67" ht="15.75">
      <c r="A67" s="43" t="s">
        <v>61</v>
      </c>
    </row>
    <row r="68" ht="15.75">
      <c r="A68" s="43" t="s">
        <v>62</v>
      </c>
    </row>
    <row r="69" ht="15.75">
      <c r="A69" s="43" t="s">
        <v>63</v>
      </c>
    </row>
    <row r="70" ht="15.75">
      <c r="A70" s="43" t="s">
        <v>64</v>
      </c>
    </row>
    <row r="71" ht="15.75">
      <c r="A71" s="43" t="s">
        <v>65</v>
      </c>
    </row>
    <row r="72" ht="15.75">
      <c r="A72" s="43" t="s">
        <v>66</v>
      </c>
    </row>
    <row r="73" ht="15.75">
      <c r="A73" s="43" t="s">
        <v>67</v>
      </c>
    </row>
    <row r="74" ht="15.75">
      <c r="A74" s="43" t="s">
        <v>68</v>
      </c>
    </row>
    <row r="75" ht="15.75">
      <c r="A75" s="43"/>
    </row>
    <row r="76" ht="15.75">
      <c r="A76" s="25" t="s">
        <v>69</v>
      </c>
    </row>
    <row r="77" ht="15.75">
      <c r="A77" s="43"/>
    </row>
    <row r="78" ht="15.75">
      <c r="A78" s="43" t="s">
        <v>70</v>
      </c>
    </row>
    <row r="79" ht="15.75">
      <c r="A79" s="43" t="s">
        <v>71</v>
      </c>
    </row>
    <row r="80" ht="15.75">
      <c r="A80" s="43" t="s">
        <v>72</v>
      </c>
    </row>
    <row r="81" ht="15.75">
      <c r="A81" s="43" t="s">
        <v>73</v>
      </c>
    </row>
    <row r="82" ht="15.75">
      <c r="A82" s="43" t="s">
        <v>74</v>
      </c>
    </row>
    <row r="83" ht="15.75">
      <c r="A83" s="43" t="s">
        <v>75</v>
      </c>
    </row>
    <row r="84" ht="15.75">
      <c r="A84" s="43" t="s">
        <v>76</v>
      </c>
    </row>
    <row r="85" ht="15.75">
      <c r="A85" s="43" t="s">
        <v>77</v>
      </c>
    </row>
    <row r="86" ht="15.75">
      <c r="A86" s="43" t="s">
        <v>78</v>
      </c>
    </row>
    <row r="87" ht="15.75">
      <c r="A87" s="43" t="s">
        <v>79</v>
      </c>
    </row>
    <row r="88" ht="15.75">
      <c r="A88" s="43" t="s">
        <v>80</v>
      </c>
    </row>
    <row r="89" ht="15.75">
      <c r="A89" s="43" t="s">
        <v>81</v>
      </c>
    </row>
    <row r="90" ht="15.75">
      <c r="A90" s="43" t="s">
        <v>82</v>
      </c>
    </row>
    <row r="91" ht="15.75">
      <c r="A91" s="43" t="s">
        <v>83</v>
      </c>
    </row>
    <row r="92" ht="15.75">
      <c r="A92" s="43" t="s">
        <v>84</v>
      </c>
    </row>
    <row r="93" ht="15.75">
      <c r="A93" s="43" t="s">
        <v>85</v>
      </c>
    </row>
    <row r="94" ht="15.75">
      <c r="A94" s="43"/>
    </row>
    <row r="95" ht="15.75">
      <c r="A95" s="43" t="s">
        <v>86</v>
      </c>
    </row>
    <row r="96" ht="15.75">
      <c r="A96" s="43" t="s">
        <v>87</v>
      </c>
    </row>
    <row r="97" ht="15.75">
      <c r="A97" s="43" t="s">
        <v>88</v>
      </c>
    </row>
    <row r="98" ht="15.75">
      <c r="A98" s="43" t="s">
        <v>89</v>
      </c>
    </row>
    <row r="99" ht="15.75">
      <c r="A99" s="43" t="s">
        <v>90</v>
      </c>
    </row>
    <row r="100" ht="15.75">
      <c r="A100" s="43" t="s">
        <v>91</v>
      </c>
    </row>
    <row r="101" ht="15.75">
      <c r="A101" s="43" t="s">
        <v>92</v>
      </c>
    </row>
    <row r="102" ht="15.75">
      <c r="A102" s="43" t="s">
        <v>93</v>
      </c>
    </row>
    <row r="103" ht="15.75">
      <c r="A103" s="43" t="s">
        <v>94</v>
      </c>
    </row>
    <row r="104" ht="15.75">
      <c r="A104" s="43" t="s">
        <v>95</v>
      </c>
    </row>
    <row r="105" ht="15.75">
      <c r="A105" s="43"/>
    </row>
    <row r="106" ht="15.75">
      <c r="A106" s="43" t="s">
        <v>96</v>
      </c>
    </row>
    <row r="107" ht="15.75">
      <c r="A107" s="43" t="s">
        <v>97</v>
      </c>
    </row>
    <row r="108" ht="15.75">
      <c r="A108" s="43" t="s">
        <v>98</v>
      </c>
    </row>
    <row r="109" ht="15.75">
      <c r="A109" s="43" t="s">
        <v>99</v>
      </c>
    </row>
    <row r="110" ht="15.75">
      <c r="A110" s="43" t="s">
        <v>100</v>
      </c>
    </row>
    <row r="111" ht="15.75">
      <c r="A111" s="43" t="s">
        <v>101</v>
      </c>
    </row>
    <row r="112" ht="15.75">
      <c r="A112" s="43" t="s">
        <v>102</v>
      </c>
    </row>
    <row r="113" ht="15.75">
      <c r="A113" s="43" t="s">
        <v>103</v>
      </c>
    </row>
    <row r="114" ht="15.75">
      <c r="A114" s="43" t="s">
        <v>104</v>
      </c>
    </row>
    <row r="115" ht="15.75">
      <c r="A115" s="43" t="s">
        <v>105</v>
      </c>
    </row>
    <row r="116" ht="15.75">
      <c r="A116" s="43" t="s">
        <v>106</v>
      </c>
    </row>
    <row r="117" ht="15.75">
      <c r="A117" s="43" t="s">
        <v>107</v>
      </c>
    </row>
    <row r="118" ht="15.75">
      <c r="A118" s="43" t="s">
        <v>108</v>
      </c>
    </row>
    <row r="119" ht="15.75">
      <c r="A119" s="43" t="s">
        <v>109</v>
      </c>
    </row>
    <row r="120" ht="15.75">
      <c r="A120" s="43" t="s">
        <v>110</v>
      </c>
    </row>
    <row r="121" ht="15.75">
      <c r="A121" s="43" t="s">
        <v>111</v>
      </c>
    </row>
    <row r="122" ht="15.75">
      <c r="A122" s="43" t="s">
        <v>112</v>
      </c>
    </row>
    <row r="123" ht="15.75">
      <c r="A123" s="43" t="s">
        <v>113</v>
      </c>
    </row>
    <row r="124" ht="15.75">
      <c r="A124" s="43" t="s">
        <v>114</v>
      </c>
    </row>
    <row r="125" ht="15.75">
      <c r="A125" s="43" t="s">
        <v>115</v>
      </c>
    </row>
    <row r="126" ht="15.75">
      <c r="A126" s="43"/>
    </row>
    <row r="127" ht="15.75">
      <c r="A127" s="25" t="s">
        <v>116</v>
      </c>
    </row>
    <row r="128" ht="15.75">
      <c r="A128" s="43"/>
    </row>
    <row r="129" ht="15.75">
      <c r="A129" s="43" t="s">
        <v>117</v>
      </c>
    </row>
    <row r="130" ht="15.75">
      <c r="A130" s="43" t="s">
        <v>118</v>
      </c>
    </row>
    <row r="131" ht="15.75">
      <c r="A131" s="43" t="s">
        <v>119</v>
      </c>
    </row>
    <row r="132" ht="15.75">
      <c r="A132" s="43" t="s">
        <v>120</v>
      </c>
    </row>
    <row r="133" ht="15.75">
      <c r="A133" s="43" t="s">
        <v>121</v>
      </c>
    </row>
    <row r="134" ht="15.75">
      <c r="A134" s="43" t="s">
        <v>122</v>
      </c>
    </row>
    <row r="135" ht="15.75">
      <c r="A135" s="43"/>
    </row>
    <row r="136" ht="15.75">
      <c r="A136" s="25" t="s">
        <v>123</v>
      </c>
    </row>
    <row r="137" ht="15.75">
      <c r="A137" s="43"/>
    </row>
    <row r="138" ht="15.75">
      <c r="A138" s="43" t="s">
        <v>124</v>
      </c>
    </row>
    <row r="139" ht="15.75">
      <c r="A139" s="43" t="s">
        <v>125</v>
      </c>
    </row>
    <row r="140" ht="15.75">
      <c r="A140" s="43" t="s">
        <v>126</v>
      </c>
    </row>
    <row r="141" ht="15.75">
      <c r="A141" s="43" t="s">
        <v>127</v>
      </c>
    </row>
    <row r="142" ht="15.75">
      <c r="A142" s="43" t="s">
        <v>128</v>
      </c>
    </row>
    <row r="143" ht="15.75">
      <c r="A143" s="43" t="s">
        <v>129</v>
      </c>
    </row>
  </sheetData>
  <hyperlinks>
    <hyperlink ref="A19" r:id="rId1" display="http://www.census.gov/hhes/www/income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showGridLines="0" defaultGridColor="0" zoomScale="75" zoomScaleNormal="75" zoomScaleSheetLayoutView="100" colorId="7" workbookViewId="0" topLeftCell="A1">
      <selection activeCell="A1" sqref="A1"/>
    </sheetView>
  </sheetViews>
  <sheetFormatPr defaultColWidth="8.796875" defaultRowHeight="15.75"/>
  <cols>
    <col min="1" max="1" width="35.69921875" style="0" customWidth="1"/>
    <col min="2" max="12" width="14.69921875" style="0" customWidth="1"/>
  </cols>
  <sheetData>
    <row r="1" spans="1:12" ht="16.5">
      <c r="A1" s="32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32" t="s">
        <v>156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6.5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139" t="s">
        <v>3</v>
      </c>
      <c r="B7" s="146">
        <v>2005</v>
      </c>
      <c r="C7" s="140"/>
      <c r="D7" s="140"/>
      <c r="E7" s="140"/>
      <c r="F7" s="148">
        <v>2005</v>
      </c>
      <c r="G7" s="140"/>
      <c r="H7" s="140"/>
      <c r="I7" s="140"/>
      <c r="J7" s="140"/>
      <c r="K7" s="140"/>
      <c r="L7" s="140"/>
    </row>
    <row r="8" spans="1:12" ht="16.5" thickBot="1">
      <c r="A8" s="145"/>
      <c r="B8" s="147"/>
      <c r="C8" s="145"/>
      <c r="D8" s="145"/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2" t="s">
        <v>137</v>
      </c>
      <c r="C9" s="149" t="s">
        <v>146</v>
      </c>
      <c r="D9" s="151" t="s">
        <v>138</v>
      </c>
      <c r="E9" s="152"/>
      <c r="F9" s="155" t="s">
        <v>2</v>
      </c>
      <c r="G9" s="140"/>
      <c r="H9" s="140"/>
      <c r="I9" s="140"/>
      <c r="J9" s="140"/>
      <c r="K9" s="140"/>
      <c r="L9" s="140"/>
    </row>
    <row r="10" spans="1:12" ht="16.5" thickBot="1">
      <c r="A10" s="145"/>
      <c r="B10" s="143"/>
      <c r="C10" s="150"/>
      <c r="D10" s="153"/>
      <c r="E10" s="154"/>
      <c r="F10" s="156"/>
      <c r="G10" s="141"/>
      <c r="H10" s="141"/>
      <c r="I10" s="141"/>
      <c r="J10" s="141"/>
      <c r="K10" s="141"/>
      <c r="L10" s="141"/>
    </row>
    <row r="11" spans="1:12" ht="15.75">
      <c r="A11" s="145"/>
      <c r="B11" s="143"/>
      <c r="C11" s="150"/>
      <c r="D11" s="157" t="s">
        <v>139</v>
      </c>
      <c r="E11" s="159" t="s">
        <v>140</v>
      </c>
      <c r="F11" s="142" t="s">
        <v>141</v>
      </c>
      <c r="G11" s="137" t="s">
        <v>142</v>
      </c>
      <c r="H11" s="139" t="s">
        <v>4</v>
      </c>
      <c r="I11" s="140"/>
      <c r="J11" s="140"/>
      <c r="K11" s="140"/>
      <c r="L11" s="140"/>
    </row>
    <row r="12" spans="1:12" ht="16.5" thickBot="1">
      <c r="A12" s="145"/>
      <c r="B12" s="143"/>
      <c r="C12" s="150"/>
      <c r="D12" s="158"/>
      <c r="E12" s="160"/>
      <c r="F12" s="143"/>
      <c r="G12" s="138"/>
      <c r="H12" s="141"/>
      <c r="I12" s="141"/>
      <c r="J12" s="141"/>
      <c r="K12" s="141"/>
      <c r="L12" s="141"/>
    </row>
    <row r="13" spans="1:12" ht="15.75">
      <c r="A13" s="145"/>
      <c r="B13" s="143"/>
      <c r="C13" s="150"/>
      <c r="D13" s="158"/>
      <c r="E13" s="160"/>
      <c r="F13" s="143"/>
      <c r="G13" s="138"/>
      <c r="H13" s="142" t="s">
        <v>143</v>
      </c>
      <c r="I13" s="144" t="s">
        <v>144</v>
      </c>
      <c r="J13" s="144" t="s">
        <v>145</v>
      </c>
      <c r="K13" s="144" t="s">
        <v>5</v>
      </c>
      <c r="L13" s="144" t="s">
        <v>6</v>
      </c>
    </row>
    <row r="14" spans="1:12" ht="15.75">
      <c r="A14" s="145"/>
      <c r="B14" s="143"/>
      <c r="C14" s="150"/>
      <c r="D14" s="158"/>
      <c r="E14" s="160"/>
      <c r="F14" s="143"/>
      <c r="G14" s="138"/>
      <c r="H14" s="143"/>
      <c r="I14" s="138"/>
      <c r="J14" s="138"/>
      <c r="K14" s="138"/>
      <c r="L14" s="138"/>
    </row>
    <row r="15" spans="1:12" ht="15.75">
      <c r="A15" s="145"/>
      <c r="B15" s="143"/>
      <c r="C15" s="150"/>
      <c r="D15" s="158"/>
      <c r="E15" s="160"/>
      <c r="F15" s="143"/>
      <c r="G15" s="138"/>
      <c r="H15" s="143"/>
      <c r="I15" s="138"/>
      <c r="J15" s="138"/>
      <c r="K15" s="138"/>
      <c r="L15" s="138"/>
    </row>
    <row r="16" spans="1:12" ht="15.75">
      <c r="A16" s="145"/>
      <c r="B16" s="143"/>
      <c r="C16" s="150"/>
      <c r="D16" s="158"/>
      <c r="E16" s="160"/>
      <c r="F16" s="143"/>
      <c r="G16" s="138"/>
      <c r="H16" s="143"/>
      <c r="I16" s="138"/>
      <c r="J16" s="138"/>
      <c r="K16" s="138"/>
      <c r="L16" s="138"/>
    </row>
    <row r="17" spans="1:12" ht="15.75">
      <c r="A17" s="145"/>
      <c r="B17" s="53"/>
      <c r="C17" s="58"/>
      <c r="D17" s="39"/>
      <c r="E17" s="58"/>
      <c r="F17" s="38"/>
      <c r="G17" s="54"/>
      <c r="H17" s="38"/>
      <c r="I17" s="54"/>
      <c r="J17" s="54"/>
      <c r="K17" s="54"/>
      <c r="L17" s="54"/>
    </row>
    <row r="18" spans="1:12" ht="16.5" thickBot="1">
      <c r="A18" s="141"/>
      <c r="B18" s="59"/>
      <c r="C18" s="60"/>
      <c r="D18" s="61"/>
      <c r="E18" s="60"/>
      <c r="F18" s="62"/>
      <c r="G18" s="60"/>
      <c r="H18" s="62"/>
      <c r="I18" s="60"/>
      <c r="J18" s="60"/>
      <c r="K18" s="60"/>
      <c r="L18" s="60"/>
    </row>
    <row r="19" spans="1:12" ht="15.75">
      <c r="A19" s="134" t="s">
        <v>7</v>
      </c>
      <c r="B19" s="70"/>
      <c r="C19" s="71"/>
      <c r="D19" s="70"/>
      <c r="E19" s="71"/>
      <c r="F19" s="70"/>
      <c r="G19" s="71"/>
      <c r="H19" s="70"/>
      <c r="I19" s="72"/>
      <c r="J19" s="71"/>
      <c r="K19" s="71"/>
      <c r="L19" s="71"/>
    </row>
    <row r="20" spans="1:12" ht="15.75">
      <c r="A20" s="135"/>
      <c r="B20" s="70"/>
      <c r="C20" s="71"/>
      <c r="D20" s="70"/>
      <c r="E20" s="71"/>
      <c r="F20" s="70"/>
      <c r="G20" s="71"/>
      <c r="H20" s="70"/>
      <c r="I20" s="72"/>
      <c r="J20" s="71"/>
      <c r="K20" s="71"/>
      <c r="L20" s="71"/>
    </row>
    <row r="21" spans="1:12" ht="16.5">
      <c r="A21" s="45" t="s">
        <v>8</v>
      </c>
      <c r="B21" s="83">
        <v>56187</v>
      </c>
      <c r="C21" s="83">
        <v>25557</v>
      </c>
      <c r="D21" s="83">
        <v>30202</v>
      </c>
      <c r="E21" s="83">
        <v>40112</v>
      </c>
      <c r="F21" s="83">
        <v>48369</v>
      </c>
      <c r="G21" s="83">
        <v>51894</v>
      </c>
      <c r="H21" s="83">
        <v>87777</v>
      </c>
      <c r="I21" s="83">
        <v>75130</v>
      </c>
      <c r="J21" s="83">
        <v>95794</v>
      </c>
      <c r="K21" s="83">
        <v>153234</v>
      </c>
      <c r="L21" s="83">
        <v>116657</v>
      </c>
    </row>
    <row r="22" ht="15.75">
      <c r="A22" s="43"/>
    </row>
    <row r="23" spans="1:12" ht="15.75">
      <c r="A23" s="43" t="s">
        <v>9</v>
      </c>
      <c r="B23" s="83">
        <v>55758</v>
      </c>
      <c r="C23" s="83">
        <v>25483</v>
      </c>
      <c r="D23" s="83">
        <v>30138</v>
      </c>
      <c r="E23" s="83">
        <v>40021</v>
      </c>
      <c r="F23" s="83">
        <v>48312</v>
      </c>
      <c r="G23" s="83">
        <v>51596</v>
      </c>
      <c r="H23" s="83">
        <v>86794</v>
      </c>
      <c r="I23" s="83">
        <v>74904</v>
      </c>
      <c r="J23" s="83">
        <v>93993</v>
      </c>
      <c r="K23" s="83">
        <v>153441</v>
      </c>
      <c r="L23" s="83">
        <v>115084</v>
      </c>
    </row>
    <row r="24" spans="1:12" ht="15.75">
      <c r="A24" s="43" t="s">
        <v>10</v>
      </c>
      <c r="B24" s="83">
        <v>24715</v>
      </c>
      <c r="C24" s="83">
        <v>17556</v>
      </c>
      <c r="D24" s="83">
        <v>21507</v>
      </c>
      <c r="E24" s="83">
        <v>24053</v>
      </c>
      <c r="F24" s="83">
        <v>24708</v>
      </c>
      <c r="G24" s="83">
        <v>26984</v>
      </c>
      <c r="H24" s="83">
        <v>34775</v>
      </c>
      <c r="I24" s="83">
        <v>33977</v>
      </c>
      <c r="J24" s="84" t="s">
        <v>11</v>
      </c>
      <c r="K24" s="84" t="s">
        <v>11</v>
      </c>
      <c r="L24" s="84" t="s">
        <v>11</v>
      </c>
    </row>
    <row r="25" spans="1:12" ht="15.75">
      <c r="A25" s="43" t="s">
        <v>12</v>
      </c>
      <c r="B25" s="83">
        <v>42913</v>
      </c>
      <c r="C25" s="83">
        <v>22052</v>
      </c>
      <c r="D25" s="83">
        <v>27002</v>
      </c>
      <c r="E25" s="83">
        <v>33866</v>
      </c>
      <c r="F25" s="83">
        <v>42196</v>
      </c>
      <c r="G25" s="83">
        <v>42666</v>
      </c>
      <c r="H25" s="83">
        <v>61027</v>
      </c>
      <c r="I25" s="83">
        <v>57852</v>
      </c>
      <c r="J25" s="83">
        <v>63193</v>
      </c>
      <c r="K25" s="83">
        <v>100835</v>
      </c>
      <c r="L25" s="83">
        <v>75711</v>
      </c>
    </row>
    <row r="26" spans="1:12" ht="15.75">
      <c r="A26" s="43" t="s">
        <v>13</v>
      </c>
      <c r="B26" s="83">
        <v>59495</v>
      </c>
      <c r="C26" s="83">
        <v>26968</v>
      </c>
      <c r="D26" s="83">
        <v>30871</v>
      </c>
      <c r="E26" s="83">
        <v>42133</v>
      </c>
      <c r="F26" s="83">
        <v>52402</v>
      </c>
      <c r="G26" s="83">
        <v>54914</v>
      </c>
      <c r="H26" s="83">
        <v>90836</v>
      </c>
      <c r="I26" s="83">
        <v>80418</v>
      </c>
      <c r="J26" s="83">
        <v>94523</v>
      </c>
      <c r="K26" s="83">
        <v>158347</v>
      </c>
      <c r="L26" s="83">
        <v>113860</v>
      </c>
    </row>
    <row r="27" spans="1:12" ht="15.75">
      <c r="A27" s="43" t="s">
        <v>14</v>
      </c>
      <c r="B27" s="83">
        <v>66973</v>
      </c>
      <c r="C27" s="83">
        <v>28087</v>
      </c>
      <c r="D27" s="83">
        <v>33926</v>
      </c>
      <c r="E27" s="83">
        <v>46622</v>
      </c>
      <c r="F27" s="83">
        <v>54949</v>
      </c>
      <c r="G27" s="83">
        <v>57295</v>
      </c>
      <c r="H27" s="83">
        <v>103658</v>
      </c>
      <c r="I27" s="83">
        <v>90298</v>
      </c>
      <c r="J27" s="83">
        <v>106936</v>
      </c>
      <c r="K27" s="83">
        <v>168100</v>
      </c>
      <c r="L27" s="83">
        <v>139621</v>
      </c>
    </row>
    <row r="28" spans="1:12" ht="15.75">
      <c r="A28" s="43" t="s">
        <v>15</v>
      </c>
      <c r="B28" s="83">
        <v>66616</v>
      </c>
      <c r="C28" s="83">
        <v>30680</v>
      </c>
      <c r="D28" s="83">
        <v>39800</v>
      </c>
      <c r="E28" s="83">
        <v>47151</v>
      </c>
      <c r="F28" s="83">
        <v>59459</v>
      </c>
      <c r="G28" s="83">
        <v>60556</v>
      </c>
      <c r="H28" s="83">
        <v>91656</v>
      </c>
      <c r="I28" s="83">
        <v>74334</v>
      </c>
      <c r="J28" s="83">
        <v>101933</v>
      </c>
      <c r="K28" s="83">
        <v>155366</v>
      </c>
      <c r="L28" s="83">
        <v>104518</v>
      </c>
    </row>
    <row r="29" spans="1:12" ht="15.75">
      <c r="A29" s="43" t="s">
        <v>16</v>
      </c>
      <c r="B29" s="83">
        <v>71889</v>
      </c>
      <c r="C29" s="83">
        <v>27147</v>
      </c>
      <c r="D29" s="83">
        <v>32929</v>
      </c>
      <c r="E29" s="83">
        <v>43431</v>
      </c>
      <c r="F29" s="83">
        <v>51258</v>
      </c>
      <c r="G29" s="83">
        <v>70542</v>
      </c>
      <c r="H29" s="83">
        <v>117611</v>
      </c>
      <c r="I29" s="83">
        <v>84722</v>
      </c>
      <c r="J29" s="83">
        <v>145694</v>
      </c>
      <c r="K29" s="83">
        <v>150810</v>
      </c>
      <c r="L29" s="84" t="s">
        <v>11</v>
      </c>
    </row>
    <row r="30" spans="1:12" ht="15.75">
      <c r="A30" s="4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6.5">
      <c r="A31" s="45" t="s">
        <v>17</v>
      </c>
      <c r="B31" s="83">
        <v>39046</v>
      </c>
      <c r="C31" s="83">
        <v>18072</v>
      </c>
      <c r="D31" s="83">
        <v>21656</v>
      </c>
      <c r="E31" s="83">
        <v>28657</v>
      </c>
      <c r="F31" s="83">
        <v>34291</v>
      </c>
      <c r="G31" s="83">
        <v>37556</v>
      </c>
      <c r="H31" s="83">
        <v>55222</v>
      </c>
      <c r="I31" s="83">
        <v>49326</v>
      </c>
      <c r="J31" s="83">
        <v>59569</v>
      </c>
      <c r="K31" s="83">
        <v>98989</v>
      </c>
      <c r="L31" s="83">
        <v>83141</v>
      </c>
    </row>
    <row r="32" spans="1:12" ht="15.75">
      <c r="A32" s="4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5.75">
      <c r="A33" s="43" t="s">
        <v>9</v>
      </c>
      <c r="B33" s="83">
        <v>39153</v>
      </c>
      <c r="C33" s="83">
        <v>18151</v>
      </c>
      <c r="D33" s="83">
        <v>21816</v>
      </c>
      <c r="E33" s="83">
        <v>28719</v>
      </c>
      <c r="F33" s="83">
        <v>34217</v>
      </c>
      <c r="G33" s="83">
        <v>37553</v>
      </c>
      <c r="H33" s="83">
        <v>55224</v>
      </c>
      <c r="I33" s="83">
        <v>49312</v>
      </c>
      <c r="J33" s="83">
        <v>59730</v>
      </c>
      <c r="K33" s="83">
        <v>99230</v>
      </c>
      <c r="L33" s="83">
        <v>82938</v>
      </c>
    </row>
    <row r="34" spans="1:12" ht="15.75">
      <c r="A34" s="43" t="s">
        <v>10</v>
      </c>
      <c r="B34" s="83">
        <v>22443</v>
      </c>
      <c r="C34" s="84" t="s">
        <v>11</v>
      </c>
      <c r="D34" s="83">
        <v>15458</v>
      </c>
      <c r="E34" s="83">
        <v>19412</v>
      </c>
      <c r="F34" s="83">
        <v>21468</v>
      </c>
      <c r="G34" s="83">
        <v>25407</v>
      </c>
      <c r="H34" s="83">
        <v>31409</v>
      </c>
      <c r="I34" s="83">
        <v>30911</v>
      </c>
      <c r="J34" s="84" t="s">
        <v>11</v>
      </c>
      <c r="K34" s="84" t="s">
        <v>11</v>
      </c>
      <c r="L34" s="84" t="s">
        <v>11</v>
      </c>
    </row>
    <row r="35" spans="1:12" ht="15.75">
      <c r="A35" s="43" t="s">
        <v>12</v>
      </c>
      <c r="B35" s="83">
        <v>35270</v>
      </c>
      <c r="C35" s="83">
        <v>17409</v>
      </c>
      <c r="D35" s="83">
        <v>22337</v>
      </c>
      <c r="E35" s="83">
        <v>25783</v>
      </c>
      <c r="F35" s="83">
        <v>30924</v>
      </c>
      <c r="G35" s="83">
        <v>32498</v>
      </c>
      <c r="H35" s="83">
        <v>45755</v>
      </c>
      <c r="I35" s="83">
        <v>42038</v>
      </c>
      <c r="J35" s="83">
        <v>49890</v>
      </c>
      <c r="K35" s="83">
        <v>78288</v>
      </c>
      <c r="L35" s="83">
        <v>72909</v>
      </c>
    </row>
    <row r="36" spans="1:12" ht="15.75">
      <c r="A36" s="43" t="s">
        <v>13</v>
      </c>
      <c r="B36" s="83">
        <v>41911</v>
      </c>
      <c r="C36" s="83">
        <v>16802</v>
      </c>
      <c r="D36" s="83">
        <v>22026</v>
      </c>
      <c r="E36" s="83">
        <v>29301</v>
      </c>
      <c r="F36" s="83">
        <v>36401</v>
      </c>
      <c r="G36" s="83">
        <v>37979</v>
      </c>
      <c r="H36" s="83">
        <v>59781</v>
      </c>
      <c r="I36" s="83">
        <v>54323</v>
      </c>
      <c r="J36" s="83">
        <v>62222</v>
      </c>
      <c r="K36" s="83">
        <v>104396</v>
      </c>
      <c r="L36" s="83">
        <v>79958</v>
      </c>
    </row>
    <row r="37" spans="1:12" ht="15.75">
      <c r="A37" s="43" t="s">
        <v>14</v>
      </c>
      <c r="B37" s="83">
        <v>43069</v>
      </c>
      <c r="C37" s="83">
        <v>19189</v>
      </c>
      <c r="D37" s="83">
        <v>24353</v>
      </c>
      <c r="E37" s="83">
        <v>31246</v>
      </c>
      <c r="F37" s="83">
        <v>38239</v>
      </c>
      <c r="G37" s="83">
        <v>40924</v>
      </c>
      <c r="H37" s="83">
        <v>62064</v>
      </c>
      <c r="I37" s="83">
        <v>56306</v>
      </c>
      <c r="J37" s="83">
        <v>64386</v>
      </c>
      <c r="K37" s="83">
        <v>104074</v>
      </c>
      <c r="L37" s="83">
        <v>89958</v>
      </c>
    </row>
    <row r="38" spans="1:12" ht="15.75">
      <c r="A38" s="43" t="s">
        <v>15</v>
      </c>
      <c r="B38" s="83">
        <v>41451</v>
      </c>
      <c r="C38" s="83">
        <v>19206</v>
      </c>
      <c r="D38" s="83">
        <v>21882</v>
      </c>
      <c r="E38" s="83">
        <v>31757</v>
      </c>
      <c r="F38" s="83">
        <v>38262</v>
      </c>
      <c r="G38" s="83">
        <v>42812</v>
      </c>
      <c r="H38" s="83">
        <v>58248</v>
      </c>
      <c r="I38" s="83">
        <v>49231</v>
      </c>
      <c r="J38" s="83">
        <v>61661</v>
      </c>
      <c r="K38" s="83">
        <v>107295</v>
      </c>
      <c r="L38" s="83">
        <v>88470</v>
      </c>
    </row>
    <row r="39" spans="1:12" ht="15.75">
      <c r="A39" s="43" t="s">
        <v>16</v>
      </c>
      <c r="B39" s="83">
        <v>34616</v>
      </c>
      <c r="C39" s="84" t="s">
        <v>11</v>
      </c>
      <c r="D39" s="83">
        <v>18227</v>
      </c>
      <c r="E39" s="83">
        <v>26712</v>
      </c>
      <c r="F39" s="83">
        <v>37443</v>
      </c>
      <c r="G39" s="83">
        <v>37693</v>
      </c>
      <c r="H39" s="83">
        <v>55128</v>
      </c>
      <c r="I39" s="83">
        <v>50294</v>
      </c>
      <c r="J39" s="84" t="s">
        <v>11</v>
      </c>
      <c r="K39" s="84" t="s">
        <v>11</v>
      </c>
      <c r="L39" s="84" t="s">
        <v>11</v>
      </c>
    </row>
    <row r="40" ht="15.75">
      <c r="A40" s="43"/>
    </row>
    <row r="41" spans="1:12" ht="15.75">
      <c r="A41" s="136" t="s">
        <v>24</v>
      </c>
      <c r="B41" s="67"/>
      <c r="C41" s="68"/>
      <c r="D41" s="67"/>
      <c r="E41" s="68"/>
      <c r="F41" s="67"/>
      <c r="G41" s="68"/>
      <c r="H41" s="67"/>
      <c r="I41" s="69"/>
      <c r="J41" s="68"/>
      <c r="K41" s="68"/>
      <c r="L41" s="68"/>
    </row>
    <row r="42" spans="1:12" ht="15.75">
      <c r="A42" s="135"/>
      <c r="B42" s="67"/>
      <c r="C42" s="68"/>
      <c r="D42" s="67"/>
      <c r="E42" s="68"/>
      <c r="F42" s="67"/>
      <c r="G42" s="68"/>
      <c r="H42" s="67"/>
      <c r="I42" s="69"/>
      <c r="J42" s="68"/>
      <c r="K42" s="68"/>
      <c r="L42" s="68"/>
    </row>
    <row r="43" spans="1:12" ht="15.75">
      <c r="A43" s="135"/>
      <c r="B43" s="67"/>
      <c r="C43" s="68"/>
      <c r="D43" s="67"/>
      <c r="E43" s="68"/>
      <c r="F43" s="67"/>
      <c r="G43" s="68"/>
      <c r="H43" s="67"/>
      <c r="I43" s="69"/>
      <c r="J43" s="68"/>
      <c r="K43" s="68"/>
      <c r="L43" s="68"/>
    </row>
    <row r="44" spans="1:12" ht="16.5">
      <c r="A44" s="85" t="s">
        <v>20</v>
      </c>
      <c r="B44" s="56">
        <f>B31/B21*100</f>
        <v>69.49294320750352</v>
      </c>
      <c r="C44" s="56">
        <f aca="true" t="shared" si="0" ref="C44:L44">C31/C21*100</f>
        <v>70.71252494424229</v>
      </c>
      <c r="D44" s="56">
        <f t="shared" si="0"/>
        <v>71.70386067147871</v>
      </c>
      <c r="E44" s="56">
        <f t="shared" si="0"/>
        <v>71.44246110889509</v>
      </c>
      <c r="F44" s="56">
        <f t="shared" si="0"/>
        <v>70.89458124005044</v>
      </c>
      <c r="G44" s="56">
        <f t="shared" si="0"/>
        <v>72.37060161097622</v>
      </c>
      <c r="H44" s="56">
        <f t="shared" si="0"/>
        <v>62.911696685920006</v>
      </c>
      <c r="I44" s="56">
        <f t="shared" si="0"/>
        <v>65.65419938772794</v>
      </c>
      <c r="J44" s="56">
        <f t="shared" si="0"/>
        <v>62.18447919493914</v>
      </c>
      <c r="K44" s="56">
        <f t="shared" si="0"/>
        <v>64.59989297414413</v>
      </c>
      <c r="L44" s="56">
        <f t="shared" si="0"/>
        <v>71.26961948275714</v>
      </c>
    </row>
    <row r="45" spans="1:12" ht="15.75">
      <c r="A45" s="43"/>
      <c r="B45" s="27"/>
      <c r="C45" s="28"/>
      <c r="D45" s="27"/>
      <c r="E45" s="28"/>
      <c r="F45" s="27"/>
      <c r="G45" s="28"/>
      <c r="H45" s="27"/>
      <c r="I45" s="55"/>
      <c r="J45" s="28"/>
      <c r="K45" s="28"/>
      <c r="L45" s="28"/>
    </row>
    <row r="46" spans="1:12" ht="15.75">
      <c r="A46" s="43" t="s">
        <v>9</v>
      </c>
      <c r="B46" s="29">
        <f aca="true" t="shared" si="1" ref="B46:B52">B33/B23*100</f>
        <v>70.21952006886904</v>
      </c>
      <c r="C46" s="29">
        <f aca="true" t="shared" si="2" ref="C46:L46">C33/C23*100</f>
        <v>71.22787740846839</v>
      </c>
      <c r="D46" s="29">
        <f t="shared" si="2"/>
        <v>72.38701970933705</v>
      </c>
      <c r="E46" s="29">
        <f t="shared" si="2"/>
        <v>71.75982609130207</v>
      </c>
      <c r="F46" s="29">
        <f t="shared" si="2"/>
        <v>70.82505381685709</v>
      </c>
      <c r="G46" s="29">
        <f t="shared" si="2"/>
        <v>72.78277385843865</v>
      </c>
      <c r="H46" s="29">
        <f t="shared" si="2"/>
        <v>63.62651796207112</v>
      </c>
      <c r="I46" s="29">
        <f t="shared" si="2"/>
        <v>65.8336003417708</v>
      </c>
      <c r="J46" s="29">
        <f t="shared" si="2"/>
        <v>63.5472854361495</v>
      </c>
      <c r="K46" s="29">
        <f t="shared" si="2"/>
        <v>64.6698079392079</v>
      </c>
      <c r="L46" s="29">
        <f t="shared" si="2"/>
        <v>72.06735949393487</v>
      </c>
    </row>
    <row r="47" spans="1:12" ht="15.75">
      <c r="A47" s="43" t="s">
        <v>10</v>
      </c>
      <c r="B47" s="29">
        <f t="shared" si="1"/>
        <v>90.80720210398543</v>
      </c>
      <c r="C47" s="84" t="s">
        <v>11</v>
      </c>
      <c r="D47" s="29">
        <f aca="true" t="shared" si="3" ref="D47:I47">D34/D24*100</f>
        <v>71.87427349235132</v>
      </c>
      <c r="E47" s="29">
        <f t="shared" si="3"/>
        <v>80.70510954974431</v>
      </c>
      <c r="F47" s="29">
        <f t="shared" si="3"/>
        <v>86.88683827100535</v>
      </c>
      <c r="G47" s="29">
        <f t="shared" si="3"/>
        <v>94.15579602727541</v>
      </c>
      <c r="H47" s="29">
        <f t="shared" si="3"/>
        <v>90.32063263838965</v>
      </c>
      <c r="I47" s="29">
        <f t="shared" si="3"/>
        <v>90.97624863878507</v>
      </c>
      <c r="J47" s="84" t="s">
        <v>11</v>
      </c>
      <c r="K47" s="84" t="s">
        <v>11</v>
      </c>
      <c r="L47" s="84" t="s">
        <v>11</v>
      </c>
    </row>
    <row r="48" spans="1:12" ht="15.75">
      <c r="A48" s="43" t="s">
        <v>12</v>
      </c>
      <c r="B48" s="29">
        <f t="shared" si="1"/>
        <v>82.18954629133363</v>
      </c>
      <c r="C48" s="29">
        <f aca="true" t="shared" si="4" ref="C48:L48">C35/C25*100</f>
        <v>78.94522038817341</v>
      </c>
      <c r="D48" s="29">
        <f t="shared" si="4"/>
        <v>82.72350196281756</v>
      </c>
      <c r="E48" s="29">
        <f t="shared" si="4"/>
        <v>76.13240418118467</v>
      </c>
      <c r="F48" s="29">
        <f t="shared" si="4"/>
        <v>73.28656744715138</v>
      </c>
      <c r="G48" s="29">
        <f t="shared" si="4"/>
        <v>76.16837763090048</v>
      </c>
      <c r="H48" s="29">
        <f t="shared" si="4"/>
        <v>74.97501106067807</v>
      </c>
      <c r="I48" s="29">
        <f t="shared" si="4"/>
        <v>72.66473069211091</v>
      </c>
      <c r="J48" s="29">
        <f t="shared" si="4"/>
        <v>78.94861772664694</v>
      </c>
      <c r="K48" s="29">
        <f t="shared" si="4"/>
        <v>77.63970843457133</v>
      </c>
      <c r="L48" s="29">
        <f t="shared" si="4"/>
        <v>96.29908467725959</v>
      </c>
    </row>
    <row r="49" spans="1:12" ht="15.75">
      <c r="A49" s="43" t="s">
        <v>13</v>
      </c>
      <c r="B49" s="29">
        <f t="shared" si="1"/>
        <v>70.44457517438441</v>
      </c>
      <c r="C49" s="29">
        <f aca="true" t="shared" si="5" ref="C49:L49">C36/C26*100</f>
        <v>62.30347078018392</v>
      </c>
      <c r="D49" s="29">
        <f t="shared" si="5"/>
        <v>71.34851478734086</v>
      </c>
      <c r="E49" s="29">
        <f t="shared" si="5"/>
        <v>69.54406284859849</v>
      </c>
      <c r="F49" s="29">
        <f t="shared" si="5"/>
        <v>69.46490591962139</v>
      </c>
      <c r="G49" s="29">
        <f t="shared" si="5"/>
        <v>69.16086972356777</v>
      </c>
      <c r="H49" s="29">
        <f t="shared" si="5"/>
        <v>65.81201285833811</v>
      </c>
      <c r="I49" s="29">
        <f t="shared" si="5"/>
        <v>67.55079708522968</v>
      </c>
      <c r="J49" s="29">
        <f t="shared" si="5"/>
        <v>65.82736476836325</v>
      </c>
      <c r="K49" s="29">
        <f t="shared" si="5"/>
        <v>65.92862510814857</v>
      </c>
      <c r="L49" s="29">
        <f t="shared" si="5"/>
        <v>70.22483751976111</v>
      </c>
    </row>
    <row r="50" spans="1:12" ht="15.75">
      <c r="A50" s="43" t="s">
        <v>14</v>
      </c>
      <c r="B50" s="29">
        <f t="shared" si="1"/>
        <v>64.30800471831932</v>
      </c>
      <c r="C50" s="29">
        <f aca="true" t="shared" si="6" ref="C50:L50">C37/C27*100</f>
        <v>68.31986328194539</v>
      </c>
      <c r="D50" s="29">
        <f t="shared" si="6"/>
        <v>71.78270353121499</v>
      </c>
      <c r="E50" s="29">
        <f t="shared" si="6"/>
        <v>67.01986186778774</v>
      </c>
      <c r="F50" s="29">
        <f t="shared" si="6"/>
        <v>69.58998343918907</v>
      </c>
      <c r="G50" s="29">
        <f t="shared" si="6"/>
        <v>71.42682607557379</v>
      </c>
      <c r="H50" s="29">
        <f t="shared" si="6"/>
        <v>59.873815817399525</v>
      </c>
      <c r="I50" s="29">
        <f t="shared" si="6"/>
        <v>62.35575538771623</v>
      </c>
      <c r="J50" s="29">
        <f t="shared" si="6"/>
        <v>60.209845141018924</v>
      </c>
      <c r="K50" s="29">
        <f t="shared" si="6"/>
        <v>61.911957168352174</v>
      </c>
      <c r="L50" s="29">
        <f t="shared" si="6"/>
        <v>64.43013586781358</v>
      </c>
    </row>
    <row r="51" spans="1:12" ht="15.75">
      <c r="A51" s="43" t="s">
        <v>15</v>
      </c>
      <c r="B51" s="29">
        <f t="shared" si="1"/>
        <v>62.22379008046115</v>
      </c>
      <c r="C51" s="29">
        <f aca="true" t="shared" si="7" ref="C51:L51">C38/C28*100</f>
        <v>62.60104302477184</v>
      </c>
      <c r="D51" s="29">
        <f t="shared" si="7"/>
        <v>54.97989949748744</v>
      </c>
      <c r="E51" s="29">
        <f t="shared" si="7"/>
        <v>67.35169985790334</v>
      </c>
      <c r="F51" s="29">
        <f t="shared" si="7"/>
        <v>64.35022452446223</v>
      </c>
      <c r="G51" s="29">
        <f t="shared" si="7"/>
        <v>70.69819671048286</v>
      </c>
      <c r="H51" s="29">
        <f t="shared" si="7"/>
        <v>63.55066771406127</v>
      </c>
      <c r="I51" s="29">
        <f t="shared" si="7"/>
        <v>66.22945085694299</v>
      </c>
      <c r="J51" s="29">
        <f t="shared" si="7"/>
        <v>60.49169552549224</v>
      </c>
      <c r="K51" s="29">
        <f t="shared" si="7"/>
        <v>69.05951108994246</v>
      </c>
      <c r="L51" s="29">
        <f t="shared" si="7"/>
        <v>84.64570695956677</v>
      </c>
    </row>
    <row r="52" spans="1:12" ht="15.75">
      <c r="A52" s="43" t="s">
        <v>16</v>
      </c>
      <c r="B52" s="29">
        <f t="shared" si="1"/>
        <v>48.15201212981124</v>
      </c>
      <c r="C52" s="84" t="s">
        <v>11</v>
      </c>
      <c r="D52" s="29">
        <f aca="true" t="shared" si="8" ref="D52:I52">D39/D29*100</f>
        <v>55.352424914209365</v>
      </c>
      <c r="E52" s="29">
        <f t="shared" si="8"/>
        <v>61.5044553429578</v>
      </c>
      <c r="F52" s="29">
        <f t="shared" si="8"/>
        <v>73.04810956338524</v>
      </c>
      <c r="G52" s="29">
        <f t="shared" si="8"/>
        <v>53.433415553854445</v>
      </c>
      <c r="H52" s="29">
        <f t="shared" si="8"/>
        <v>46.87316662557074</v>
      </c>
      <c r="I52" s="29">
        <f t="shared" si="8"/>
        <v>59.36356554377847</v>
      </c>
      <c r="J52" s="84" t="s">
        <v>11</v>
      </c>
      <c r="K52" s="84" t="s">
        <v>11</v>
      </c>
      <c r="L52" s="84" t="s">
        <v>11</v>
      </c>
    </row>
    <row r="53" spans="1:12" ht="15.75">
      <c r="A53" s="43"/>
      <c r="B53" s="27"/>
      <c r="C53" s="28"/>
      <c r="D53" s="27"/>
      <c r="E53" s="28"/>
      <c r="F53" s="27"/>
      <c r="G53" s="28"/>
      <c r="H53" s="27"/>
      <c r="I53" s="55"/>
      <c r="J53" s="28"/>
      <c r="K53" s="28"/>
      <c r="L53" s="28"/>
    </row>
    <row r="54" spans="1:12" ht="15.75">
      <c r="A54" s="40" t="s">
        <v>21</v>
      </c>
      <c r="B54" s="27"/>
      <c r="C54" s="28"/>
      <c r="D54" s="27"/>
      <c r="E54" s="28"/>
      <c r="F54" s="27"/>
      <c r="G54" s="28"/>
      <c r="H54" s="27"/>
      <c r="I54" s="55"/>
      <c r="J54" s="28"/>
      <c r="K54" s="28"/>
      <c r="L54" s="28"/>
    </row>
    <row r="55" spans="1:12" ht="15.75">
      <c r="A55" s="40" t="s">
        <v>22</v>
      </c>
      <c r="B55" s="27"/>
      <c r="C55" s="28"/>
      <c r="D55" s="27"/>
      <c r="E55" s="28"/>
      <c r="F55" s="27"/>
      <c r="G55" s="28"/>
      <c r="H55" s="27"/>
      <c r="I55" s="55"/>
      <c r="J55" s="28"/>
      <c r="K55" s="28"/>
      <c r="L55" s="28"/>
    </row>
    <row r="56" spans="1:12" ht="15.75">
      <c r="A56" s="40" t="s">
        <v>23</v>
      </c>
      <c r="B56" s="27"/>
      <c r="C56" s="28"/>
      <c r="D56" s="27"/>
      <c r="E56" s="28"/>
      <c r="F56" s="27"/>
      <c r="G56" s="28"/>
      <c r="H56" s="27"/>
      <c r="I56" s="55"/>
      <c r="J56" s="28"/>
      <c r="K56" s="28"/>
      <c r="L56" s="28"/>
    </row>
    <row r="57" spans="1:12" ht="16.5">
      <c r="A57" s="45" t="s">
        <v>8</v>
      </c>
      <c r="B57" s="83">
        <v>61428</v>
      </c>
      <c r="C57" s="83">
        <v>2645</v>
      </c>
      <c r="D57" s="83">
        <v>4229</v>
      </c>
      <c r="E57" s="83">
        <v>19244</v>
      </c>
      <c r="F57" s="83">
        <v>10755</v>
      </c>
      <c r="G57" s="83">
        <v>5332</v>
      </c>
      <c r="H57" s="83">
        <v>19222</v>
      </c>
      <c r="I57" s="83">
        <v>12422</v>
      </c>
      <c r="J57" s="83">
        <v>4284</v>
      </c>
      <c r="K57" s="83">
        <v>1369</v>
      </c>
      <c r="L57" s="83">
        <v>1147</v>
      </c>
    </row>
    <row r="58" ht="15.75">
      <c r="A58" s="43"/>
    </row>
    <row r="59" spans="1:12" ht="15.75">
      <c r="A59" s="43" t="s">
        <v>9</v>
      </c>
      <c r="B59" s="83">
        <v>59795</v>
      </c>
      <c r="C59" s="83">
        <v>2527</v>
      </c>
      <c r="D59" s="83">
        <v>4132</v>
      </c>
      <c r="E59" s="83">
        <v>18733</v>
      </c>
      <c r="F59" s="83">
        <v>10547</v>
      </c>
      <c r="G59" s="83">
        <v>5248</v>
      </c>
      <c r="H59" s="83">
        <v>18609</v>
      </c>
      <c r="I59" s="83">
        <v>12136</v>
      </c>
      <c r="J59" s="83">
        <v>4135</v>
      </c>
      <c r="K59" s="83">
        <v>1262</v>
      </c>
      <c r="L59" s="86">
        <v>1076</v>
      </c>
    </row>
    <row r="60" spans="1:12" ht="15.75">
      <c r="A60" s="43" t="s">
        <v>10</v>
      </c>
      <c r="B60" s="83">
        <v>4722</v>
      </c>
      <c r="C60" s="84">
        <v>221</v>
      </c>
      <c r="D60" s="84">
        <v>578</v>
      </c>
      <c r="E60" s="83">
        <v>1986</v>
      </c>
      <c r="F60" s="83">
        <v>1223</v>
      </c>
      <c r="G60" s="84">
        <v>312</v>
      </c>
      <c r="H60" s="84">
        <v>402</v>
      </c>
      <c r="I60" s="84">
        <v>389</v>
      </c>
      <c r="J60" s="84">
        <v>10</v>
      </c>
      <c r="K60" s="84">
        <v>0</v>
      </c>
      <c r="L60" s="84">
        <v>3</v>
      </c>
    </row>
    <row r="61" spans="1:12" ht="15.75">
      <c r="A61" s="43" t="s">
        <v>12</v>
      </c>
      <c r="B61" s="83">
        <v>14291</v>
      </c>
      <c r="C61" s="84">
        <v>700</v>
      </c>
      <c r="D61" s="83">
        <v>1124</v>
      </c>
      <c r="E61" s="83">
        <v>4474</v>
      </c>
      <c r="F61" s="83">
        <v>2556</v>
      </c>
      <c r="G61" s="83">
        <v>1291</v>
      </c>
      <c r="H61" s="83">
        <v>4146</v>
      </c>
      <c r="I61" s="83">
        <v>3106</v>
      </c>
      <c r="J61" s="84">
        <v>764</v>
      </c>
      <c r="K61" s="84">
        <v>165</v>
      </c>
      <c r="L61" s="84">
        <v>111</v>
      </c>
    </row>
    <row r="62" spans="1:12" ht="15.75">
      <c r="A62" s="43" t="s">
        <v>13</v>
      </c>
      <c r="B62" s="83">
        <v>16603</v>
      </c>
      <c r="C62" s="84">
        <v>754</v>
      </c>
      <c r="D62" s="83">
        <v>1075</v>
      </c>
      <c r="E62" s="83">
        <v>5126</v>
      </c>
      <c r="F62" s="83">
        <v>2686</v>
      </c>
      <c r="G62" s="83">
        <v>1527</v>
      </c>
      <c r="H62" s="83">
        <v>5435</v>
      </c>
      <c r="I62" s="83">
        <v>3542</v>
      </c>
      <c r="J62" s="83">
        <v>1214</v>
      </c>
      <c r="K62" s="84">
        <v>377</v>
      </c>
      <c r="L62" s="84">
        <v>302</v>
      </c>
    </row>
    <row r="63" spans="1:12" ht="15.75">
      <c r="A63" s="43" t="s">
        <v>14</v>
      </c>
      <c r="B63" s="83">
        <v>15716</v>
      </c>
      <c r="C63" s="84">
        <v>539</v>
      </c>
      <c r="D63" s="84">
        <v>913</v>
      </c>
      <c r="E63" s="83">
        <v>4806</v>
      </c>
      <c r="F63" s="83">
        <v>2651</v>
      </c>
      <c r="G63" s="83">
        <v>1486</v>
      </c>
      <c r="H63" s="83">
        <v>5321</v>
      </c>
      <c r="I63" s="83">
        <v>3275</v>
      </c>
      <c r="J63" s="83">
        <v>1286</v>
      </c>
      <c r="K63" s="84">
        <v>428</v>
      </c>
      <c r="L63" s="84">
        <v>332</v>
      </c>
    </row>
    <row r="64" spans="1:12" ht="15.75">
      <c r="A64" s="43" t="s">
        <v>15</v>
      </c>
      <c r="B64" s="83">
        <v>8463</v>
      </c>
      <c r="C64" s="84">
        <v>313</v>
      </c>
      <c r="D64" s="84">
        <v>442</v>
      </c>
      <c r="E64" s="83">
        <v>2341</v>
      </c>
      <c r="F64" s="83">
        <v>1430</v>
      </c>
      <c r="G64" s="84">
        <v>633</v>
      </c>
      <c r="H64" s="83">
        <v>3304</v>
      </c>
      <c r="I64" s="83">
        <v>1825</v>
      </c>
      <c r="J64" s="84">
        <v>861</v>
      </c>
      <c r="K64" s="84">
        <v>291</v>
      </c>
      <c r="L64" s="84">
        <v>327</v>
      </c>
    </row>
    <row r="65" spans="1:12" ht="15.75">
      <c r="A65" s="43" t="s">
        <v>16</v>
      </c>
      <c r="B65" s="83">
        <v>1632</v>
      </c>
      <c r="C65" s="84">
        <v>118</v>
      </c>
      <c r="D65" s="84">
        <v>97</v>
      </c>
      <c r="E65" s="84">
        <v>511</v>
      </c>
      <c r="F65" s="84">
        <v>209</v>
      </c>
      <c r="G65" s="84">
        <v>84</v>
      </c>
      <c r="H65" s="84">
        <v>613</v>
      </c>
      <c r="I65" s="84">
        <v>285</v>
      </c>
      <c r="J65" s="84">
        <v>149</v>
      </c>
      <c r="K65" s="84">
        <v>107</v>
      </c>
      <c r="L65" s="84">
        <v>71</v>
      </c>
    </row>
    <row r="66" spans="2:12" ht="15.75">
      <c r="B66" s="83"/>
      <c r="C66" s="84"/>
      <c r="D66" s="83"/>
      <c r="E66" s="83"/>
      <c r="F66" s="83"/>
      <c r="G66" s="83"/>
      <c r="H66" s="83"/>
      <c r="I66" s="83"/>
      <c r="J66" s="83"/>
      <c r="K66" s="84"/>
      <c r="L66" s="84"/>
    </row>
    <row r="67" spans="1:12" ht="16.5">
      <c r="A67" s="45" t="s">
        <v>17</v>
      </c>
      <c r="B67" s="83">
        <v>43326</v>
      </c>
      <c r="C67" s="84">
        <v>934</v>
      </c>
      <c r="D67" s="83">
        <v>1982</v>
      </c>
      <c r="E67" s="83">
        <v>12545</v>
      </c>
      <c r="F67" s="83">
        <v>8427</v>
      </c>
      <c r="G67" s="83">
        <v>5095</v>
      </c>
      <c r="H67" s="83">
        <v>14344</v>
      </c>
      <c r="I67" s="83">
        <v>9627</v>
      </c>
      <c r="J67" s="83">
        <v>3620</v>
      </c>
      <c r="K67" s="84">
        <v>658</v>
      </c>
      <c r="L67" s="84">
        <v>439</v>
      </c>
    </row>
    <row r="68" ht="15.75">
      <c r="A68" s="43"/>
    </row>
    <row r="69" spans="1:12" ht="15.75">
      <c r="A69" s="43" t="s">
        <v>9</v>
      </c>
      <c r="B69" s="83">
        <v>42300</v>
      </c>
      <c r="C69" s="84">
        <v>887</v>
      </c>
      <c r="D69" s="83">
        <v>1893</v>
      </c>
      <c r="E69" s="83">
        <v>12155</v>
      </c>
      <c r="F69" s="83">
        <v>8234</v>
      </c>
      <c r="G69" s="83">
        <v>5009</v>
      </c>
      <c r="H69" s="83">
        <v>14121</v>
      </c>
      <c r="I69" s="83">
        <v>9497</v>
      </c>
      <c r="J69" s="83">
        <v>3559</v>
      </c>
      <c r="K69" s="84">
        <v>650</v>
      </c>
      <c r="L69" s="84">
        <v>415</v>
      </c>
    </row>
    <row r="70" spans="1:12" ht="15.75">
      <c r="A70" s="43" t="s">
        <v>10</v>
      </c>
      <c r="B70" s="83">
        <v>3322</v>
      </c>
      <c r="C70" s="84">
        <v>34</v>
      </c>
      <c r="D70" s="84">
        <v>246</v>
      </c>
      <c r="E70" s="83">
        <v>1133</v>
      </c>
      <c r="F70" s="84">
        <v>976</v>
      </c>
      <c r="G70" s="84">
        <v>344</v>
      </c>
      <c r="H70" s="84">
        <v>589</v>
      </c>
      <c r="I70" s="84">
        <v>555</v>
      </c>
      <c r="J70" s="84">
        <v>31</v>
      </c>
      <c r="K70" s="84">
        <v>1</v>
      </c>
      <c r="L70" s="84">
        <v>2</v>
      </c>
    </row>
    <row r="71" spans="1:12" ht="15.75">
      <c r="A71" s="43" t="s">
        <v>12</v>
      </c>
      <c r="B71" s="83">
        <v>9449</v>
      </c>
      <c r="C71" s="84">
        <v>140</v>
      </c>
      <c r="D71" s="84">
        <v>424</v>
      </c>
      <c r="E71" s="83">
        <v>2230</v>
      </c>
      <c r="F71" s="83">
        <v>1790</v>
      </c>
      <c r="G71" s="83">
        <v>1062</v>
      </c>
      <c r="H71" s="83">
        <v>3803</v>
      </c>
      <c r="I71" s="83">
        <v>2760</v>
      </c>
      <c r="J71" s="84">
        <v>815</v>
      </c>
      <c r="K71" s="84">
        <v>135</v>
      </c>
      <c r="L71" s="84">
        <v>92</v>
      </c>
    </row>
    <row r="72" spans="1:12" ht="15.75">
      <c r="A72" s="43" t="s">
        <v>13</v>
      </c>
      <c r="B72" s="83">
        <v>11251</v>
      </c>
      <c r="C72" s="84">
        <v>243</v>
      </c>
      <c r="D72" s="84">
        <v>470</v>
      </c>
      <c r="E72" s="83">
        <v>3170</v>
      </c>
      <c r="F72" s="83">
        <v>2001</v>
      </c>
      <c r="G72" s="83">
        <v>1349</v>
      </c>
      <c r="H72" s="83">
        <v>4016</v>
      </c>
      <c r="I72" s="83">
        <v>2706</v>
      </c>
      <c r="J72" s="84">
        <v>969</v>
      </c>
      <c r="K72" s="84">
        <v>225</v>
      </c>
      <c r="L72" s="84">
        <v>116</v>
      </c>
    </row>
    <row r="73" spans="1:12" ht="15.75">
      <c r="A73" s="43" t="s">
        <v>14</v>
      </c>
      <c r="B73" s="83">
        <v>11843</v>
      </c>
      <c r="C73" s="84">
        <v>282</v>
      </c>
      <c r="D73" s="84">
        <v>482</v>
      </c>
      <c r="E73" s="83">
        <v>3582</v>
      </c>
      <c r="F73" s="83">
        <v>2185</v>
      </c>
      <c r="G73" s="83">
        <v>1524</v>
      </c>
      <c r="H73" s="83">
        <v>3788</v>
      </c>
      <c r="I73" s="83">
        <v>2406</v>
      </c>
      <c r="J73" s="83">
        <v>1073</v>
      </c>
      <c r="K73" s="84">
        <v>193</v>
      </c>
      <c r="L73" s="84">
        <v>116</v>
      </c>
    </row>
    <row r="74" spans="1:12" ht="15.75">
      <c r="A74" s="43" t="s">
        <v>15</v>
      </c>
      <c r="B74" s="83">
        <v>6435</v>
      </c>
      <c r="C74" s="84">
        <v>187</v>
      </c>
      <c r="D74" s="84">
        <v>271</v>
      </c>
      <c r="E74" s="83">
        <v>2040</v>
      </c>
      <c r="F74" s="83">
        <v>1281</v>
      </c>
      <c r="G74" s="84">
        <v>730</v>
      </c>
      <c r="H74" s="83">
        <v>1925</v>
      </c>
      <c r="I74" s="83">
        <v>1070</v>
      </c>
      <c r="J74" s="84">
        <v>672</v>
      </c>
      <c r="K74" s="84">
        <v>96</v>
      </c>
      <c r="L74" s="84">
        <v>88</v>
      </c>
    </row>
    <row r="75" spans="1:12" ht="15.75">
      <c r="A75" s="43" t="s">
        <v>16</v>
      </c>
      <c r="B75" s="83">
        <v>1027</v>
      </c>
      <c r="C75" s="84">
        <v>47</v>
      </c>
      <c r="D75" s="84">
        <v>88</v>
      </c>
      <c r="E75" s="84">
        <v>390</v>
      </c>
      <c r="F75" s="84">
        <v>192</v>
      </c>
      <c r="G75" s="84">
        <v>86</v>
      </c>
      <c r="H75" s="84">
        <v>223</v>
      </c>
      <c r="I75" s="84">
        <v>130</v>
      </c>
      <c r="J75" s="84">
        <v>61</v>
      </c>
      <c r="K75" s="84">
        <v>8</v>
      </c>
      <c r="L75" s="84">
        <v>24</v>
      </c>
    </row>
    <row r="76" spans="2:8" ht="15.75">
      <c r="B76" s="42"/>
      <c r="C76" s="42"/>
      <c r="D76" s="42"/>
      <c r="E76" s="42"/>
      <c r="F76" s="42"/>
      <c r="G76" s="42"/>
      <c r="H76" s="42"/>
    </row>
    <row r="77" spans="1:8" ht="15.75">
      <c r="A77" s="43" t="s">
        <v>135</v>
      </c>
      <c r="B77" s="42"/>
      <c r="C77" s="42"/>
      <c r="D77" s="42"/>
      <c r="E77" s="42"/>
      <c r="F77" s="42"/>
      <c r="G77" s="42"/>
      <c r="H77" s="42"/>
    </row>
    <row r="78" spans="1:8" ht="15.75">
      <c r="A78" s="43" t="s">
        <v>133</v>
      </c>
      <c r="B78" s="42"/>
      <c r="C78" s="42"/>
      <c r="D78" s="42"/>
      <c r="E78" s="42"/>
      <c r="F78" s="42"/>
      <c r="G78" s="42"/>
      <c r="H78" s="42"/>
    </row>
    <row r="79" spans="1:8" ht="15.75">
      <c r="A79" s="43" t="s">
        <v>134</v>
      </c>
      <c r="B79" s="42"/>
      <c r="C79" s="42"/>
      <c r="D79" s="42"/>
      <c r="E79" s="42"/>
      <c r="F79" s="42"/>
      <c r="G79" s="42"/>
      <c r="H79" s="42"/>
    </row>
    <row r="80" spans="1:8" ht="15.75">
      <c r="A80" s="43"/>
      <c r="B80" s="43"/>
      <c r="C80" s="43"/>
      <c r="D80" s="43"/>
      <c r="E80" s="43"/>
      <c r="F80" s="43"/>
      <c r="G80" s="43"/>
      <c r="H80" s="43"/>
    </row>
    <row r="81" spans="1:8" ht="15.75">
      <c r="A81" s="43" t="s">
        <v>25</v>
      </c>
      <c r="B81" s="43"/>
      <c r="C81" s="43"/>
      <c r="D81" s="43"/>
      <c r="E81" s="43"/>
      <c r="F81" s="43"/>
      <c r="G81" s="43"/>
      <c r="H81" s="43"/>
    </row>
    <row r="82" spans="1:8" ht="16.5">
      <c r="A82" s="63" t="s">
        <v>150</v>
      </c>
      <c r="B82" s="43"/>
      <c r="C82" s="43"/>
      <c r="D82" s="43"/>
      <c r="E82" s="43"/>
      <c r="F82" s="43"/>
      <c r="G82" s="43"/>
      <c r="H82" s="43"/>
    </row>
    <row r="83" spans="1:8" ht="16.5">
      <c r="A83" s="63" t="s">
        <v>151</v>
      </c>
      <c r="B83" s="43"/>
      <c r="C83" s="43"/>
      <c r="D83" s="43"/>
      <c r="E83" s="43"/>
      <c r="F83" s="43"/>
      <c r="G83" s="43"/>
      <c r="H83" s="43"/>
    </row>
    <row r="84" spans="1:8" ht="15.75">
      <c r="A84" s="43" t="s">
        <v>149</v>
      </c>
      <c r="B84" s="43"/>
      <c r="C84" s="43"/>
      <c r="D84" s="43"/>
      <c r="E84" s="43"/>
      <c r="F84" s="43"/>
      <c r="G84" s="43"/>
      <c r="H84" s="43"/>
    </row>
    <row r="85" spans="1:8" ht="15.75">
      <c r="A85" s="43" t="s">
        <v>132</v>
      </c>
      <c r="B85" s="43"/>
      <c r="C85" s="43"/>
      <c r="D85" s="43"/>
      <c r="E85" s="43"/>
      <c r="F85" s="43"/>
      <c r="G85" s="43"/>
      <c r="H85" s="43"/>
    </row>
    <row r="86" spans="1:8" ht="15.75">
      <c r="A86" s="43" t="s">
        <v>148</v>
      </c>
      <c r="B86" s="43"/>
      <c r="C86" s="43"/>
      <c r="D86" s="43"/>
      <c r="E86" s="43"/>
      <c r="F86" s="43"/>
      <c r="G86" s="43"/>
      <c r="H86" s="43"/>
    </row>
    <row r="87" spans="1:8" ht="15.75">
      <c r="A87" s="43" t="s">
        <v>147</v>
      </c>
      <c r="B87" s="43"/>
      <c r="C87" s="43"/>
      <c r="D87" s="43"/>
      <c r="E87" s="43"/>
      <c r="F87" s="43"/>
      <c r="G87" s="43"/>
      <c r="H87" s="43"/>
    </row>
    <row r="88" spans="1:8" ht="16.5">
      <c r="A88" s="46"/>
      <c r="B88" s="43"/>
      <c r="C88" s="43"/>
      <c r="D88" s="43"/>
      <c r="E88" s="43"/>
      <c r="F88" s="43"/>
      <c r="G88" s="43"/>
      <c r="H88" s="43"/>
    </row>
    <row r="89" spans="1:8" ht="16.5">
      <c r="A89" s="46" t="s">
        <v>26</v>
      </c>
      <c r="B89" s="43"/>
      <c r="C89" s="43"/>
      <c r="D89" s="43"/>
      <c r="E89" s="43"/>
      <c r="F89" s="43"/>
      <c r="G89" s="43"/>
      <c r="H89" s="43"/>
    </row>
    <row r="90" ht="15.75">
      <c r="A90" s="48" t="s">
        <v>27</v>
      </c>
    </row>
  </sheetData>
  <mergeCells count="19">
    <mergeCell ref="B7:E8"/>
    <mergeCell ref="F7:L8"/>
    <mergeCell ref="B9:B16"/>
    <mergeCell ref="C9:C16"/>
    <mergeCell ref="D9:E10"/>
    <mergeCell ref="F9:L10"/>
    <mergeCell ref="D11:D16"/>
    <mergeCell ref="E11:E16"/>
    <mergeCell ref="F11:F16"/>
    <mergeCell ref="A19:A20"/>
    <mergeCell ref="A41:A43"/>
    <mergeCell ref="G11:G16"/>
    <mergeCell ref="H11:L12"/>
    <mergeCell ref="H13:H16"/>
    <mergeCell ref="I13:I16"/>
    <mergeCell ref="J13:J16"/>
    <mergeCell ref="K13:K16"/>
    <mergeCell ref="L13:L16"/>
    <mergeCell ref="A7:A18"/>
  </mergeCells>
  <hyperlinks>
    <hyperlink ref="A90" r:id="rId1" display="http://www.census.gov/hhes/www/income.html"/>
  </hyperlinks>
  <printOptions/>
  <pageMargins left="0.75" right="0.75" top="1" bottom="1" header="0.5" footer="0.5"/>
  <pageSetup horizontalDpi="600" verticalDpi="600" orientation="landscape" paperSize="17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Z81"/>
  <sheetViews>
    <sheetView showGridLines="0" defaultGridColor="0" zoomScale="75" zoomScaleNormal="75" colorId="22" workbookViewId="0" topLeftCell="A1">
      <selection activeCell="A1" sqref="A1"/>
    </sheetView>
  </sheetViews>
  <sheetFormatPr defaultColWidth="14.69921875" defaultRowHeight="15.75"/>
  <cols>
    <col min="1" max="1" width="35.69921875" style="0" customWidth="1"/>
  </cols>
  <sheetData>
    <row r="1" spans="1:19" ht="16.5">
      <c r="A1" s="64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>
      <c r="A2" s="64" t="s">
        <v>136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>
      <c r="A4" s="8" t="s">
        <v>131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6" ht="16.5" thickTop="1">
      <c r="A7" s="161" t="s">
        <v>3</v>
      </c>
      <c r="B7" s="164">
        <v>2000</v>
      </c>
      <c r="C7" s="165"/>
      <c r="D7" s="165"/>
      <c r="E7" s="165"/>
      <c r="F7" s="167">
        <v>2000</v>
      </c>
      <c r="G7" s="165"/>
      <c r="H7" s="165"/>
      <c r="I7" s="165"/>
      <c r="J7" s="165"/>
      <c r="K7" s="165"/>
      <c r="L7" s="165"/>
      <c r="M7" s="34"/>
      <c r="N7" s="33"/>
      <c r="O7" s="33"/>
      <c r="P7" s="33"/>
      <c r="Q7" s="33"/>
      <c r="R7" s="33"/>
      <c r="S7" s="33"/>
      <c r="T7" s="33"/>
      <c r="U7" s="33"/>
      <c r="V7" s="33"/>
      <c r="W7" s="33"/>
      <c r="X7" s="35"/>
      <c r="Y7" s="35"/>
      <c r="Z7" s="35"/>
    </row>
    <row r="8" spans="1:26" ht="17.25" thickBot="1">
      <c r="A8" s="162"/>
      <c r="B8" s="166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5"/>
      <c r="Y8" s="35"/>
      <c r="Z8" s="35"/>
    </row>
    <row r="9" spans="1:26" ht="15.75">
      <c r="A9" s="162"/>
      <c r="B9" s="142" t="s">
        <v>137</v>
      </c>
      <c r="C9" s="149" t="s">
        <v>146</v>
      </c>
      <c r="D9" s="151" t="s">
        <v>138</v>
      </c>
      <c r="E9" s="152"/>
      <c r="F9" s="155" t="s">
        <v>2</v>
      </c>
      <c r="G9" s="140"/>
      <c r="H9" s="140"/>
      <c r="I9" s="140"/>
      <c r="J9" s="140"/>
      <c r="K9" s="140"/>
      <c r="L9" s="140"/>
      <c r="M9" s="34"/>
      <c r="N9" s="33"/>
      <c r="O9" s="33"/>
      <c r="P9" s="33"/>
      <c r="Q9" s="33"/>
      <c r="R9" s="33"/>
      <c r="S9" s="33"/>
      <c r="T9" s="33"/>
      <c r="U9" s="33"/>
      <c r="V9" s="33"/>
      <c r="W9" s="33"/>
      <c r="X9" s="35"/>
      <c r="Y9" s="35"/>
      <c r="Z9" s="35"/>
    </row>
    <row r="10" spans="1:26" ht="16.5" thickBot="1">
      <c r="A10" s="162"/>
      <c r="B10" s="143"/>
      <c r="C10" s="150"/>
      <c r="D10" s="153"/>
      <c r="E10" s="154"/>
      <c r="F10" s="156"/>
      <c r="G10" s="141"/>
      <c r="H10" s="141"/>
      <c r="I10" s="141"/>
      <c r="J10" s="141"/>
      <c r="K10" s="141"/>
      <c r="L10" s="141"/>
      <c r="M10" s="34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5"/>
      <c r="Y10" s="35"/>
      <c r="Z10" s="35"/>
    </row>
    <row r="11" spans="1:26" ht="15.75">
      <c r="A11" s="162"/>
      <c r="B11" s="143"/>
      <c r="C11" s="150"/>
      <c r="D11" s="157" t="s">
        <v>139</v>
      </c>
      <c r="E11" s="159" t="s">
        <v>140</v>
      </c>
      <c r="F11" s="142" t="s">
        <v>141</v>
      </c>
      <c r="G11" s="137" t="s">
        <v>142</v>
      </c>
      <c r="H11" s="139" t="s">
        <v>4</v>
      </c>
      <c r="I11" s="140"/>
      <c r="J11" s="140"/>
      <c r="K11" s="140"/>
      <c r="L11" s="140"/>
      <c r="M11" s="34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5"/>
      <c r="Y11" s="35"/>
      <c r="Z11" s="35"/>
    </row>
    <row r="12" spans="1:26" ht="16.5" thickBot="1">
      <c r="A12" s="162"/>
      <c r="B12" s="143"/>
      <c r="C12" s="150"/>
      <c r="D12" s="158"/>
      <c r="E12" s="160"/>
      <c r="F12" s="143"/>
      <c r="G12" s="171"/>
      <c r="H12" s="162"/>
      <c r="I12" s="162"/>
      <c r="J12" s="162"/>
      <c r="K12" s="162"/>
      <c r="L12" s="162"/>
      <c r="M12" s="34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5"/>
      <c r="Y12" s="35"/>
      <c r="Z12" s="35"/>
    </row>
    <row r="13" spans="1:26" ht="15.75">
      <c r="A13" s="162"/>
      <c r="B13" s="143"/>
      <c r="C13" s="150"/>
      <c r="D13" s="158"/>
      <c r="E13" s="160"/>
      <c r="F13" s="143"/>
      <c r="G13" s="171"/>
      <c r="H13" s="172" t="s">
        <v>143</v>
      </c>
      <c r="I13" s="142" t="s">
        <v>144</v>
      </c>
      <c r="J13" s="137" t="s">
        <v>145</v>
      </c>
      <c r="K13" s="137" t="s">
        <v>5</v>
      </c>
      <c r="L13" s="137" t="s">
        <v>6</v>
      </c>
      <c r="M13" s="34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5"/>
      <c r="Y13" s="35"/>
      <c r="Z13" s="35"/>
    </row>
    <row r="14" spans="1:26" ht="15.75">
      <c r="A14" s="162"/>
      <c r="B14" s="143"/>
      <c r="C14" s="150"/>
      <c r="D14" s="158"/>
      <c r="E14" s="160"/>
      <c r="F14" s="143"/>
      <c r="G14" s="171"/>
      <c r="H14" s="160"/>
      <c r="I14" s="143"/>
      <c r="J14" s="138"/>
      <c r="K14" s="138"/>
      <c r="L14" s="138"/>
      <c r="M14" s="3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5"/>
      <c r="Y14" s="35"/>
      <c r="Z14" s="35"/>
    </row>
    <row r="15" spans="1:26" ht="15.75">
      <c r="A15" s="162"/>
      <c r="B15" s="143"/>
      <c r="C15" s="150"/>
      <c r="D15" s="158"/>
      <c r="E15" s="160"/>
      <c r="F15" s="143"/>
      <c r="G15" s="171"/>
      <c r="H15" s="160"/>
      <c r="I15" s="143"/>
      <c r="J15" s="138"/>
      <c r="K15" s="138"/>
      <c r="L15" s="138"/>
      <c r="M15" s="34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5"/>
      <c r="Y15" s="35"/>
      <c r="Z15" s="35"/>
    </row>
    <row r="16" spans="1:26" ht="15.75">
      <c r="A16" s="162"/>
      <c r="B16" s="143"/>
      <c r="C16" s="150"/>
      <c r="D16" s="158"/>
      <c r="E16" s="160"/>
      <c r="F16" s="143"/>
      <c r="G16" s="171"/>
      <c r="H16" s="160"/>
      <c r="I16" s="143"/>
      <c r="J16" s="138"/>
      <c r="K16" s="138"/>
      <c r="L16" s="138"/>
      <c r="M16" s="34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5"/>
      <c r="Y16" s="35"/>
      <c r="Z16" s="35"/>
    </row>
    <row r="17" spans="1:26" ht="16.5" thickBot="1">
      <c r="A17" s="163"/>
      <c r="B17" s="52"/>
      <c r="C17" s="49"/>
      <c r="D17" s="51"/>
      <c r="E17" s="49"/>
      <c r="F17" s="50"/>
      <c r="G17" s="49"/>
      <c r="H17" s="49"/>
      <c r="I17" s="50"/>
      <c r="J17" s="49"/>
      <c r="K17" s="49"/>
      <c r="L17" s="49"/>
      <c r="M17" s="34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5"/>
      <c r="Y17" s="35"/>
      <c r="Z17" s="35"/>
    </row>
    <row r="18" spans="1:19" ht="16.5" thickTop="1">
      <c r="A18" s="168" t="s">
        <v>7</v>
      </c>
      <c r="B18" s="73"/>
      <c r="C18" s="74"/>
      <c r="D18" s="73"/>
      <c r="E18" s="74"/>
      <c r="F18" s="73"/>
      <c r="G18" s="74"/>
      <c r="H18" s="74"/>
      <c r="I18" s="74"/>
      <c r="J18" s="74"/>
      <c r="K18" s="74"/>
      <c r="L18" s="74"/>
      <c r="M18" s="3"/>
      <c r="N18" s="1"/>
      <c r="O18" s="1"/>
      <c r="P18" s="1"/>
      <c r="Q18" s="1"/>
      <c r="R18" s="1"/>
      <c r="S18" s="1"/>
    </row>
    <row r="19" spans="1:19" ht="15.75">
      <c r="A19" s="112"/>
      <c r="B19" s="73"/>
      <c r="C19" s="74"/>
      <c r="D19" s="73"/>
      <c r="E19" s="74"/>
      <c r="F19" s="73"/>
      <c r="G19" s="74"/>
      <c r="H19" s="74"/>
      <c r="I19" s="74"/>
      <c r="J19" s="74"/>
      <c r="K19" s="74"/>
      <c r="L19" s="74"/>
      <c r="M19" s="3"/>
      <c r="N19" s="1"/>
      <c r="O19" s="1"/>
      <c r="P19" s="1"/>
      <c r="Q19" s="1"/>
      <c r="R19" s="1"/>
      <c r="S19" s="1"/>
    </row>
    <row r="20" spans="1:19" ht="16.5">
      <c r="A20" s="8" t="s">
        <v>8</v>
      </c>
      <c r="B20" s="22">
        <v>50241</v>
      </c>
      <c r="C20" s="21">
        <v>23748</v>
      </c>
      <c r="D20" s="22">
        <v>27815</v>
      </c>
      <c r="E20" s="21">
        <v>36258</v>
      </c>
      <c r="F20" s="22">
        <v>44315</v>
      </c>
      <c r="G20" s="21">
        <v>45505</v>
      </c>
      <c r="H20" s="21">
        <v>78257</v>
      </c>
      <c r="I20" s="20">
        <v>68777</v>
      </c>
      <c r="J20" s="20">
        <v>83779</v>
      </c>
      <c r="K20" s="20">
        <v>135972</v>
      </c>
      <c r="L20" s="20">
        <v>96175</v>
      </c>
      <c r="M20" s="3"/>
      <c r="N20" s="3"/>
      <c r="O20" s="3"/>
      <c r="P20" s="3"/>
      <c r="Q20" s="3"/>
      <c r="R20" s="3"/>
      <c r="S20" s="1"/>
    </row>
    <row r="21" spans="1:19" ht="15.75">
      <c r="A21" s="1"/>
      <c r="B21" s="12"/>
      <c r="C21" s="3"/>
      <c r="D21" s="12"/>
      <c r="E21" s="3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</row>
    <row r="22" spans="1:19" ht="15.75">
      <c r="A22" s="1" t="s">
        <v>10</v>
      </c>
      <c r="B22" s="13">
        <v>23499</v>
      </c>
      <c r="C22" s="14">
        <v>17969</v>
      </c>
      <c r="D22" s="13">
        <v>17959</v>
      </c>
      <c r="E22" s="14">
        <v>23253</v>
      </c>
      <c r="F22" s="13">
        <v>23204</v>
      </c>
      <c r="G22" s="14">
        <v>26568</v>
      </c>
      <c r="H22" s="14">
        <v>37931</v>
      </c>
      <c r="I22" s="3">
        <v>37696</v>
      </c>
      <c r="J22" s="14" t="s">
        <v>11</v>
      </c>
      <c r="K22" s="14" t="s">
        <v>11</v>
      </c>
      <c r="L22" s="14" t="s">
        <v>11</v>
      </c>
      <c r="M22" s="3"/>
      <c r="N22" s="3"/>
      <c r="O22" s="3"/>
      <c r="P22" s="3"/>
      <c r="Q22" s="3"/>
      <c r="R22" s="3"/>
      <c r="S22" s="1"/>
    </row>
    <row r="23" spans="1:19" ht="15.75">
      <c r="A23" s="1" t="s">
        <v>12</v>
      </c>
      <c r="B23" s="13">
        <v>41154</v>
      </c>
      <c r="C23" s="14">
        <v>21793</v>
      </c>
      <c r="D23" s="13">
        <v>24858</v>
      </c>
      <c r="E23" s="14">
        <v>32510</v>
      </c>
      <c r="F23" s="13">
        <v>38309</v>
      </c>
      <c r="G23" s="14">
        <v>40015</v>
      </c>
      <c r="H23" s="14">
        <v>59052</v>
      </c>
      <c r="I23" s="3">
        <v>56985</v>
      </c>
      <c r="J23" s="3">
        <v>65193</v>
      </c>
      <c r="K23" s="3">
        <v>75108</v>
      </c>
      <c r="L23" s="3">
        <v>62164</v>
      </c>
      <c r="M23" s="3"/>
      <c r="N23" s="3"/>
      <c r="O23" s="3"/>
      <c r="P23" s="3"/>
      <c r="Q23" s="3"/>
      <c r="R23" s="3"/>
      <c r="S23" s="1"/>
    </row>
    <row r="24" spans="1:19" ht="15.75">
      <c r="A24" s="1" t="s">
        <v>13</v>
      </c>
      <c r="B24" s="13">
        <v>53298</v>
      </c>
      <c r="C24" s="14">
        <v>25368</v>
      </c>
      <c r="D24" s="13">
        <v>28493</v>
      </c>
      <c r="E24" s="14">
        <v>38647</v>
      </c>
      <c r="F24" s="13">
        <v>48205</v>
      </c>
      <c r="G24" s="14">
        <v>47893</v>
      </c>
      <c r="H24" s="14">
        <v>81245</v>
      </c>
      <c r="I24" s="3">
        <v>71950</v>
      </c>
      <c r="J24" s="3">
        <v>86205</v>
      </c>
      <c r="K24" s="3">
        <v>136526</v>
      </c>
      <c r="L24" s="3">
        <v>104055</v>
      </c>
      <c r="M24" s="3"/>
      <c r="N24" s="3"/>
      <c r="O24" s="3"/>
      <c r="P24" s="3"/>
      <c r="Q24" s="3"/>
      <c r="R24" s="3"/>
      <c r="S24" s="1"/>
    </row>
    <row r="25" spans="1:19" ht="15.75">
      <c r="A25" s="1" t="s">
        <v>14</v>
      </c>
      <c r="B25" s="13">
        <v>60024</v>
      </c>
      <c r="C25" s="14">
        <v>24925</v>
      </c>
      <c r="D25" s="13">
        <v>38549</v>
      </c>
      <c r="E25" s="14">
        <v>40553</v>
      </c>
      <c r="F25" s="13">
        <v>54302</v>
      </c>
      <c r="G25" s="14">
        <v>48336</v>
      </c>
      <c r="H25" s="14">
        <v>87024</v>
      </c>
      <c r="I25" s="3">
        <v>75867</v>
      </c>
      <c r="J25" s="3">
        <v>82989</v>
      </c>
      <c r="K25" s="3">
        <v>165446</v>
      </c>
      <c r="L25" s="3">
        <v>103960</v>
      </c>
      <c r="M25" s="3"/>
      <c r="N25" s="3"/>
      <c r="O25" s="3"/>
      <c r="P25" s="3"/>
      <c r="Q25" s="3"/>
      <c r="R25" s="3"/>
      <c r="S25" s="1"/>
    </row>
    <row r="26" spans="1:19" ht="15.75">
      <c r="A26" s="1" t="s">
        <v>15</v>
      </c>
      <c r="B26" s="13">
        <v>58825</v>
      </c>
      <c r="C26" s="14">
        <v>27033</v>
      </c>
      <c r="D26" s="13">
        <v>30852</v>
      </c>
      <c r="E26" s="14">
        <v>42842</v>
      </c>
      <c r="F26" s="13">
        <v>45987</v>
      </c>
      <c r="G26" s="14">
        <v>55198</v>
      </c>
      <c r="H26" s="14">
        <v>91686</v>
      </c>
      <c r="I26" s="3">
        <v>81851</v>
      </c>
      <c r="J26" s="3">
        <v>102119</v>
      </c>
      <c r="K26" s="3">
        <v>124499</v>
      </c>
      <c r="L26" s="3">
        <v>82458</v>
      </c>
      <c r="M26" s="3"/>
      <c r="N26" s="3"/>
      <c r="O26" s="3"/>
      <c r="P26" s="3"/>
      <c r="Q26" s="3"/>
      <c r="R26" s="3"/>
      <c r="S26" s="1"/>
    </row>
    <row r="27" spans="1:19" ht="15.75">
      <c r="A27" s="1" t="s">
        <v>16</v>
      </c>
      <c r="B27" s="13">
        <v>53754</v>
      </c>
      <c r="C27" s="14">
        <v>24769</v>
      </c>
      <c r="D27" s="13">
        <v>30653</v>
      </c>
      <c r="E27" s="14">
        <v>31482</v>
      </c>
      <c r="F27" s="13">
        <v>40147</v>
      </c>
      <c r="G27" s="15" t="s">
        <v>11</v>
      </c>
      <c r="H27" s="14">
        <v>91089</v>
      </c>
      <c r="I27" s="3">
        <v>75811</v>
      </c>
      <c r="J27" s="3">
        <v>71567</v>
      </c>
      <c r="K27" s="14" t="s">
        <v>11</v>
      </c>
      <c r="L27" s="14" t="s">
        <v>11</v>
      </c>
      <c r="M27" s="3"/>
      <c r="N27" s="3"/>
      <c r="O27" s="3"/>
      <c r="P27" s="3"/>
      <c r="Q27" s="3"/>
      <c r="R27" s="3"/>
      <c r="S27" s="1"/>
    </row>
    <row r="28" spans="1:19" ht="15.75">
      <c r="A28" s="1"/>
      <c r="B28" s="12"/>
      <c r="C28" s="3"/>
      <c r="D28" s="12"/>
      <c r="E28" s="1"/>
      <c r="F28" s="5"/>
      <c r="G28" s="1"/>
      <c r="H28" s="1"/>
      <c r="I28" s="1"/>
      <c r="J28" s="1"/>
      <c r="K28" s="1"/>
      <c r="L28" s="1"/>
      <c r="M28" s="3"/>
      <c r="N28" s="3"/>
      <c r="O28" s="3"/>
      <c r="P28" s="3"/>
      <c r="Q28" s="3"/>
      <c r="R28" s="3"/>
      <c r="S28" s="1"/>
    </row>
    <row r="29" spans="1:19" ht="16.5">
      <c r="A29" s="8" t="s">
        <v>17</v>
      </c>
      <c r="B29" s="22">
        <v>32940</v>
      </c>
      <c r="C29" s="21">
        <v>19572</v>
      </c>
      <c r="D29" s="22">
        <v>18860</v>
      </c>
      <c r="E29" s="21">
        <v>24681</v>
      </c>
      <c r="F29" s="22">
        <v>29269</v>
      </c>
      <c r="G29" s="21">
        <v>32471</v>
      </c>
      <c r="H29" s="21">
        <v>48250</v>
      </c>
      <c r="I29" s="20">
        <v>43455</v>
      </c>
      <c r="J29" s="20">
        <v>54661</v>
      </c>
      <c r="K29" s="20">
        <v>75824</v>
      </c>
      <c r="L29" s="20">
        <v>70280</v>
      </c>
      <c r="M29" s="3"/>
      <c r="N29" s="3"/>
      <c r="O29" s="3"/>
      <c r="P29" s="3"/>
      <c r="Q29" s="3"/>
      <c r="R29" s="3"/>
      <c r="S29" s="1"/>
    </row>
    <row r="30" spans="1:19" ht="15.75">
      <c r="A30" s="1"/>
      <c r="B30" s="12"/>
      <c r="C30" s="3"/>
      <c r="D30" s="12"/>
      <c r="E30" s="3"/>
      <c r="F30" s="1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</row>
    <row r="31" spans="1:19" ht="15.75">
      <c r="A31" s="1" t="s">
        <v>18</v>
      </c>
      <c r="B31" s="13">
        <v>19839</v>
      </c>
      <c r="C31" s="15" t="s">
        <v>11</v>
      </c>
      <c r="D31" s="13">
        <v>14018</v>
      </c>
      <c r="E31" s="14">
        <v>17127</v>
      </c>
      <c r="F31" s="13">
        <v>19697</v>
      </c>
      <c r="G31" s="14">
        <v>21139</v>
      </c>
      <c r="H31" s="14">
        <v>28568</v>
      </c>
      <c r="I31" s="3">
        <v>28244</v>
      </c>
      <c r="J31" s="14" t="s">
        <v>11</v>
      </c>
      <c r="K31" s="14" t="s">
        <v>11</v>
      </c>
      <c r="L31" s="14" t="s">
        <v>11</v>
      </c>
      <c r="M31" s="3"/>
      <c r="N31" s="3"/>
      <c r="O31" s="3"/>
      <c r="P31" s="3"/>
      <c r="Q31" s="3"/>
      <c r="R31" s="3"/>
      <c r="S31" s="1"/>
    </row>
    <row r="32" spans="1:19" ht="15.75">
      <c r="A32" s="1" t="s">
        <v>12</v>
      </c>
      <c r="B32" s="13">
        <v>31645</v>
      </c>
      <c r="C32" s="14">
        <v>17283</v>
      </c>
      <c r="D32" s="13">
        <v>20646</v>
      </c>
      <c r="E32" s="14">
        <v>23645</v>
      </c>
      <c r="F32" s="13">
        <v>26705</v>
      </c>
      <c r="G32" s="14">
        <v>29072</v>
      </c>
      <c r="H32" s="14">
        <v>42982</v>
      </c>
      <c r="I32" s="3">
        <v>40419</v>
      </c>
      <c r="J32" s="3">
        <v>48336</v>
      </c>
      <c r="K32" s="3">
        <v>62820</v>
      </c>
      <c r="L32" s="14" t="s">
        <v>11</v>
      </c>
      <c r="M32" s="3"/>
      <c r="N32" s="3"/>
      <c r="O32" s="3"/>
      <c r="P32" s="3"/>
      <c r="Q32" s="3"/>
      <c r="R32" s="3"/>
      <c r="S32" s="1"/>
    </row>
    <row r="33" spans="1:19" ht="15.75">
      <c r="A33" s="1" t="s">
        <v>13</v>
      </c>
      <c r="B33" s="13">
        <v>35567</v>
      </c>
      <c r="C33" s="14">
        <v>21673</v>
      </c>
      <c r="D33" s="13">
        <v>18877</v>
      </c>
      <c r="E33" s="14">
        <v>26062</v>
      </c>
      <c r="F33" s="13">
        <v>32127</v>
      </c>
      <c r="G33" s="14">
        <v>33704</v>
      </c>
      <c r="H33" s="14">
        <v>53614</v>
      </c>
      <c r="I33" s="3">
        <v>48076</v>
      </c>
      <c r="J33" s="3">
        <v>61519</v>
      </c>
      <c r="K33" s="3">
        <v>81396</v>
      </c>
      <c r="L33" s="3">
        <v>69698</v>
      </c>
      <c r="M33" s="3"/>
      <c r="N33" s="3"/>
      <c r="O33" s="3"/>
      <c r="P33" s="3"/>
      <c r="Q33" s="3"/>
      <c r="R33" s="3"/>
      <c r="S33" s="1"/>
    </row>
    <row r="34" spans="1:19" ht="15.75">
      <c r="A34" s="1" t="s">
        <v>14</v>
      </c>
      <c r="B34" s="13">
        <v>36206</v>
      </c>
      <c r="C34" s="14">
        <v>20748</v>
      </c>
      <c r="D34" s="13">
        <v>20080</v>
      </c>
      <c r="E34" s="14">
        <v>26662</v>
      </c>
      <c r="F34" s="13">
        <v>32841</v>
      </c>
      <c r="G34" s="14">
        <v>36106</v>
      </c>
      <c r="H34" s="14">
        <v>52321</v>
      </c>
      <c r="I34" s="3">
        <v>47215</v>
      </c>
      <c r="J34" s="3">
        <v>55524</v>
      </c>
      <c r="K34" s="3">
        <v>89125</v>
      </c>
      <c r="L34" s="3">
        <v>75711</v>
      </c>
      <c r="M34" s="3"/>
      <c r="N34" s="3"/>
      <c r="O34" s="3"/>
      <c r="P34" s="3"/>
      <c r="Q34" s="3"/>
      <c r="R34" s="3"/>
      <c r="S34" s="1"/>
    </row>
    <row r="35" spans="1:19" ht="15.75">
      <c r="A35" s="1" t="s">
        <v>15</v>
      </c>
      <c r="B35" s="13">
        <v>32169</v>
      </c>
      <c r="C35" s="14">
        <v>19900</v>
      </c>
      <c r="D35" s="13">
        <v>18815</v>
      </c>
      <c r="E35" s="14">
        <v>24994</v>
      </c>
      <c r="F35" s="13">
        <v>30169</v>
      </c>
      <c r="G35" s="14">
        <v>34679</v>
      </c>
      <c r="H35" s="14">
        <v>48972</v>
      </c>
      <c r="I35" s="3">
        <v>43391</v>
      </c>
      <c r="J35" s="3">
        <v>51544</v>
      </c>
      <c r="K35" s="14" t="s">
        <v>11</v>
      </c>
      <c r="L35" s="14" t="s">
        <v>11</v>
      </c>
      <c r="M35" s="3"/>
      <c r="N35" s="3"/>
      <c r="O35" s="3"/>
      <c r="P35" s="3"/>
      <c r="Q35" s="3"/>
      <c r="R35" s="3"/>
      <c r="S35" s="1"/>
    </row>
    <row r="36" spans="1:19" ht="15.75">
      <c r="A36" s="1" t="s">
        <v>16</v>
      </c>
      <c r="B36" s="13">
        <v>28320</v>
      </c>
      <c r="C36" s="15" t="s">
        <v>11</v>
      </c>
      <c r="D36" s="13">
        <v>19414</v>
      </c>
      <c r="E36" s="14">
        <v>23917</v>
      </c>
      <c r="F36" s="13">
        <v>28494</v>
      </c>
      <c r="G36" s="15" t="s">
        <v>11</v>
      </c>
      <c r="H36" s="14">
        <v>41930</v>
      </c>
      <c r="I36" s="3">
        <v>35481</v>
      </c>
      <c r="J36" s="14" t="s">
        <v>11</v>
      </c>
      <c r="K36" s="14" t="s">
        <v>11</v>
      </c>
      <c r="L36" s="14" t="s">
        <v>11</v>
      </c>
      <c r="M36" s="3"/>
      <c r="N36" s="3"/>
      <c r="O36" s="3"/>
      <c r="P36" s="3"/>
      <c r="Q36" s="3"/>
      <c r="R36" s="3"/>
      <c r="S36" s="1"/>
    </row>
    <row r="37" spans="1:19" ht="15.75">
      <c r="A37" s="169" t="s">
        <v>19</v>
      </c>
      <c r="B37" s="76"/>
      <c r="C37" s="77"/>
      <c r="D37" s="76"/>
      <c r="E37" s="77"/>
      <c r="F37" s="76"/>
      <c r="G37" s="77"/>
      <c r="H37" s="77"/>
      <c r="I37" s="78"/>
      <c r="J37" s="78"/>
      <c r="K37" s="78"/>
      <c r="L37" s="78"/>
      <c r="M37" s="3"/>
      <c r="N37" s="3"/>
      <c r="O37" s="3"/>
      <c r="P37" s="3"/>
      <c r="Q37" s="3"/>
      <c r="R37" s="3"/>
      <c r="S37" s="1"/>
    </row>
    <row r="38" spans="1:19" ht="15.75">
      <c r="A38" s="170"/>
      <c r="B38" s="76"/>
      <c r="C38" s="77"/>
      <c r="D38" s="76"/>
      <c r="E38" s="77"/>
      <c r="F38" s="76"/>
      <c r="G38" s="77"/>
      <c r="H38" s="77"/>
      <c r="I38" s="78"/>
      <c r="J38" s="78"/>
      <c r="K38" s="78"/>
      <c r="L38" s="78"/>
      <c r="M38" s="3"/>
      <c r="N38" s="3"/>
      <c r="O38" s="3"/>
      <c r="P38" s="3"/>
      <c r="Q38" s="3"/>
      <c r="R38" s="3"/>
      <c r="S38" s="1"/>
    </row>
    <row r="39" spans="1:19" ht="15.75">
      <c r="A39" s="170"/>
      <c r="B39" s="76"/>
      <c r="C39" s="77"/>
      <c r="D39" s="76"/>
      <c r="E39" s="77"/>
      <c r="F39" s="76"/>
      <c r="G39" s="77"/>
      <c r="H39" s="77"/>
      <c r="I39" s="78"/>
      <c r="J39" s="78"/>
      <c r="K39" s="78"/>
      <c r="L39" s="78"/>
      <c r="M39" s="3"/>
      <c r="N39" s="1"/>
      <c r="O39" s="1"/>
      <c r="P39" s="1"/>
      <c r="Q39" s="1"/>
      <c r="R39" s="1"/>
      <c r="S39" s="1"/>
    </row>
    <row r="40" spans="1:19" ht="15.75">
      <c r="A40" s="170"/>
      <c r="B40" s="76"/>
      <c r="C40" s="77"/>
      <c r="D40" s="76"/>
      <c r="E40" s="77"/>
      <c r="F40" s="76"/>
      <c r="G40" s="77"/>
      <c r="H40" s="77"/>
      <c r="I40" s="78"/>
      <c r="J40" s="78"/>
      <c r="K40" s="78"/>
      <c r="L40" s="78"/>
      <c r="M40" s="3"/>
      <c r="N40" s="1"/>
      <c r="O40" s="1"/>
      <c r="P40" s="1"/>
      <c r="Q40" s="1"/>
      <c r="R40" s="1"/>
      <c r="S40" s="1"/>
    </row>
    <row r="41" spans="1:19" ht="16.5">
      <c r="A41" s="8" t="s">
        <v>20</v>
      </c>
      <c r="B41" s="16">
        <f aca="true" t="shared" si="0" ref="B41:L41">B29/B20*100</f>
        <v>65.56398160864633</v>
      </c>
      <c r="C41" s="17">
        <f t="shared" si="0"/>
        <v>82.41536129358262</v>
      </c>
      <c r="D41" s="16">
        <f t="shared" si="0"/>
        <v>67.80514111091138</v>
      </c>
      <c r="E41" s="17">
        <f t="shared" si="0"/>
        <v>68.07049478735728</v>
      </c>
      <c r="F41" s="16">
        <f t="shared" si="0"/>
        <v>66.04761367482793</v>
      </c>
      <c r="G41" s="17">
        <f t="shared" si="0"/>
        <v>71.35699373695198</v>
      </c>
      <c r="H41" s="17">
        <f t="shared" si="0"/>
        <v>61.65582631585673</v>
      </c>
      <c r="I41" s="17">
        <f t="shared" si="0"/>
        <v>63.18245925236634</v>
      </c>
      <c r="J41" s="17">
        <f t="shared" si="0"/>
        <v>65.24427362465535</v>
      </c>
      <c r="K41" s="17">
        <f t="shared" si="0"/>
        <v>55.76442208690025</v>
      </c>
      <c r="L41" s="17">
        <f t="shared" si="0"/>
        <v>73.07512347283598</v>
      </c>
      <c r="M41" s="3"/>
      <c r="N41" s="1"/>
      <c r="O41" s="1"/>
      <c r="P41" s="1"/>
      <c r="Q41" s="1"/>
      <c r="R41" s="1"/>
      <c r="S41" s="1"/>
    </row>
    <row r="42" spans="1:19" ht="16.5">
      <c r="A42" s="1"/>
      <c r="B42" s="16"/>
      <c r="C42" s="17"/>
      <c r="D42" s="16"/>
      <c r="E42" s="17"/>
      <c r="F42" s="16"/>
      <c r="G42" s="17"/>
      <c r="H42" s="17"/>
      <c r="I42" s="17"/>
      <c r="J42" s="17"/>
      <c r="K42" s="17"/>
      <c r="L42" s="17"/>
      <c r="M42" s="3"/>
      <c r="N42" s="1"/>
      <c r="O42" s="1"/>
      <c r="P42" s="1"/>
      <c r="Q42" s="1"/>
      <c r="R42" s="1"/>
      <c r="S42" s="1"/>
    </row>
    <row r="43" spans="1:19" ht="16.5">
      <c r="A43" s="1" t="s">
        <v>10</v>
      </c>
      <c r="B43" s="18">
        <f aca="true" t="shared" si="1" ref="B43:B48">B31/B22*100</f>
        <v>84.4248691433678</v>
      </c>
      <c r="C43" s="30" t="s">
        <v>11</v>
      </c>
      <c r="D43" s="18">
        <f aca="true" t="shared" si="2" ref="D43:I47">D31/D22*100</f>
        <v>78.05557102288546</v>
      </c>
      <c r="E43" s="19">
        <f t="shared" si="2"/>
        <v>73.65501225648303</v>
      </c>
      <c r="F43" s="18">
        <f t="shared" si="2"/>
        <v>84.88622651267022</v>
      </c>
      <c r="G43" s="19">
        <f t="shared" si="2"/>
        <v>79.565642878651</v>
      </c>
      <c r="H43" s="19">
        <f t="shared" si="2"/>
        <v>75.31570483245893</v>
      </c>
      <c r="I43" s="19">
        <f t="shared" si="2"/>
        <v>74.92572156196944</v>
      </c>
      <c r="J43" s="15" t="s">
        <v>11</v>
      </c>
      <c r="K43" s="15" t="s">
        <v>11</v>
      </c>
      <c r="L43" s="15" t="s">
        <v>11</v>
      </c>
      <c r="M43" s="3"/>
      <c r="N43" s="1"/>
      <c r="O43" s="1"/>
      <c r="P43" s="1"/>
      <c r="Q43" s="1"/>
      <c r="R43" s="1"/>
      <c r="S43" s="1"/>
    </row>
    <row r="44" spans="1:19" ht="15.75">
      <c r="A44" s="1" t="s">
        <v>12</v>
      </c>
      <c r="B44" s="18">
        <f t="shared" si="1"/>
        <v>76.8941050687661</v>
      </c>
      <c r="C44" s="19">
        <f>C32/C23*100</f>
        <v>79.30528151241224</v>
      </c>
      <c r="D44" s="18">
        <f t="shared" si="2"/>
        <v>83.05575669804489</v>
      </c>
      <c r="E44" s="19">
        <f t="shared" si="2"/>
        <v>72.73146724084897</v>
      </c>
      <c r="F44" s="18">
        <f t="shared" si="2"/>
        <v>69.70946774909291</v>
      </c>
      <c r="G44" s="19">
        <f t="shared" si="2"/>
        <v>72.65275521679371</v>
      </c>
      <c r="H44" s="19">
        <f t="shared" si="2"/>
        <v>72.786696470907</v>
      </c>
      <c r="I44" s="19">
        <f t="shared" si="2"/>
        <v>70.92919189260331</v>
      </c>
      <c r="J44" s="19">
        <f aca="true" t="shared" si="3" ref="J44:K46">J32/J23*100</f>
        <v>74.1429294556164</v>
      </c>
      <c r="K44" s="19">
        <f t="shared" si="3"/>
        <v>83.63955903498962</v>
      </c>
      <c r="L44" s="15" t="s">
        <v>11</v>
      </c>
      <c r="M44" s="3"/>
      <c r="N44" s="1"/>
      <c r="O44" s="1"/>
      <c r="P44" s="1"/>
      <c r="Q44" s="1"/>
      <c r="R44" s="1"/>
      <c r="S44" s="1"/>
    </row>
    <row r="45" spans="1:19" ht="15.75">
      <c r="A45" s="1" t="s">
        <v>13</v>
      </c>
      <c r="B45" s="18">
        <f t="shared" si="1"/>
        <v>66.73233517205148</v>
      </c>
      <c r="C45" s="19">
        <f>C33/C24*100</f>
        <v>85.43440555029959</v>
      </c>
      <c r="D45" s="18">
        <f t="shared" si="2"/>
        <v>66.25135998315376</v>
      </c>
      <c r="E45" s="19">
        <f t="shared" si="2"/>
        <v>67.43602349470852</v>
      </c>
      <c r="F45" s="18">
        <f t="shared" si="2"/>
        <v>66.64661342184421</v>
      </c>
      <c r="G45" s="19">
        <f t="shared" si="2"/>
        <v>70.37354101852044</v>
      </c>
      <c r="H45" s="19">
        <f t="shared" si="2"/>
        <v>65.99052249369191</v>
      </c>
      <c r="I45" s="19">
        <f t="shared" si="2"/>
        <v>66.81862404447533</v>
      </c>
      <c r="J45" s="19">
        <f t="shared" si="3"/>
        <v>71.36360999941999</v>
      </c>
      <c r="K45" s="19">
        <f t="shared" si="3"/>
        <v>59.6194131520736</v>
      </c>
      <c r="L45" s="19">
        <f>L33/L24*100</f>
        <v>66.98188458027005</v>
      </c>
      <c r="M45" s="3"/>
      <c r="N45" s="1"/>
      <c r="O45" s="1"/>
      <c r="P45" s="1"/>
      <c r="Q45" s="1"/>
      <c r="R45" s="1"/>
      <c r="S45" s="1"/>
    </row>
    <row r="46" spans="1:19" ht="15.75">
      <c r="A46" s="1" t="s">
        <v>14</v>
      </c>
      <c r="B46" s="18">
        <f t="shared" si="1"/>
        <v>60.319205651072906</v>
      </c>
      <c r="C46" s="19">
        <f>C34/C25*100</f>
        <v>83.24172517552658</v>
      </c>
      <c r="D46" s="18">
        <f t="shared" si="2"/>
        <v>52.089548367013414</v>
      </c>
      <c r="E46" s="19">
        <f t="shared" si="2"/>
        <v>65.74606071067491</v>
      </c>
      <c r="F46" s="18">
        <f t="shared" si="2"/>
        <v>60.4784354167434</v>
      </c>
      <c r="G46" s="19">
        <f t="shared" si="2"/>
        <v>74.69794769943728</v>
      </c>
      <c r="H46" s="19">
        <f t="shared" si="2"/>
        <v>60.12249494392351</v>
      </c>
      <c r="I46" s="19">
        <f t="shared" si="2"/>
        <v>62.233909341347356</v>
      </c>
      <c r="J46" s="19">
        <f t="shared" si="3"/>
        <v>66.90525250334382</v>
      </c>
      <c r="K46" s="19">
        <f t="shared" si="3"/>
        <v>53.869540514729884</v>
      </c>
      <c r="L46" s="19">
        <f>L34/L25*100</f>
        <v>72.82704886494805</v>
      </c>
      <c r="M46" s="3"/>
      <c r="N46" s="1"/>
      <c r="O46" s="1"/>
      <c r="P46" s="1"/>
      <c r="Q46" s="1"/>
      <c r="R46" s="1"/>
      <c r="S46" s="1"/>
    </row>
    <row r="47" spans="1:19" ht="15.75">
      <c r="A47" s="1" t="s">
        <v>15</v>
      </c>
      <c r="B47" s="18">
        <f t="shared" si="1"/>
        <v>54.68593285167871</v>
      </c>
      <c r="C47" s="19">
        <f>C35/C26*100</f>
        <v>73.61373136536825</v>
      </c>
      <c r="D47" s="18">
        <f t="shared" si="2"/>
        <v>60.98470115389601</v>
      </c>
      <c r="E47" s="19">
        <f t="shared" si="2"/>
        <v>58.33994678119602</v>
      </c>
      <c r="F47" s="18">
        <f t="shared" si="2"/>
        <v>65.60332267814817</v>
      </c>
      <c r="G47" s="19">
        <f t="shared" si="2"/>
        <v>62.82655168665532</v>
      </c>
      <c r="H47" s="19">
        <f t="shared" si="2"/>
        <v>53.41273476866697</v>
      </c>
      <c r="I47" s="19">
        <f t="shared" si="2"/>
        <v>53.012180669753576</v>
      </c>
      <c r="J47" s="19">
        <f>J35/J26*100</f>
        <v>50.474446479107705</v>
      </c>
      <c r="K47" s="15" t="s">
        <v>11</v>
      </c>
      <c r="L47" s="15" t="s">
        <v>11</v>
      </c>
      <c r="M47" s="3"/>
      <c r="N47" s="1"/>
      <c r="O47" s="1"/>
      <c r="P47" s="1"/>
      <c r="Q47" s="1"/>
      <c r="R47" s="1"/>
      <c r="S47" s="1"/>
    </row>
    <row r="48" spans="1:19" ht="16.5">
      <c r="A48" s="1" t="s">
        <v>16</v>
      </c>
      <c r="B48" s="18">
        <f t="shared" si="1"/>
        <v>52.68445138966402</v>
      </c>
      <c r="C48" s="30" t="s">
        <v>11</v>
      </c>
      <c r="D48" s="31" t="s">
        <v>11</v>
      </c>
      <c r="E48" s="19">
        <f>E36/E27*100</f>
        <v>75.97039578171653</v>
      </c>
      <c r="F48" s="18">
        <f>F36/F27*100</f>
        <v>70.9741699255237</v>
      </c>
      <c r="G48" s="15" t="s">
        <v>11</v>
      </c>
      <c r="H48" s="19">
        <f>H36/H27*100</f>
        <v>46.03190286423168</v>
      </c>
      <c r="I48" s="19">
        <f>I36/I27*100</f>
        <v>46.801915289337956</v>
      </c>
      <c r="J48" s="15" t="s">
        <v>11</v>
      </c>
      <c r="K48" s="15" t="s">
        <v>11</v>
      </c>
      <c r="L48" s="15" t="s">
        <v>11</v>
      </c>
      <c r="M48" s="3"/>
      <c r="N48" s="1"/>
      <c r="O48" s="1"/>
      <c r="P48" s="1"/>
      <c r="Q48" s="1"/>
      <c r="R48" s="1"/>
      <c r="S48" s="1"/>
    </row>
    <row r="49" spans="1:19" ht="15.75">
      <c r="A49" s="78"/>
      <c r="B49" s="76"/>
      <c r="C49" s="77"/>
      <c r="D49" s="76"/>
      <c r="E49" s="77"/>
      <c r="F49" s="76"/>
      <c r="G49" s="77"/>
      <c r="H49" s="77"/>
      <c r="I49" s="78"/>
      <c r="J49" s="78"/>
      <c r="K49" s="78"/>
      <c r="L49" s="78"/>
      <c r="M49" s="3"/>
      <c r="N49" s="1"/>
      <c r="O49" s="1"/>
      <c r="P49" s="1"/>
      <c r="Q49" s="1"/>
      <c r="R49" s="1"/>
      <c r="S49" s="1"/>
    </row>
    <row r="50" spans="1:19" ht="15.75">
      <c r="A50" s="75" t="s">
        <v>21</v>
      </c>
      <c r="B50" s="76"/>
      <c r="C50" s="77"/>
      <c r="D50" s="76"/>
      <c r="E50" s="77"/>
      <c r="F50" s="76"/>
      <c r="G50" s="77"/>
      <c r="H50" s="77"/>
      <c r="I50" s="78"/>
      <c r="J50" s="78"/>
      <c r="K50" s="78"/>
      <c r="L50" s="78"/>
      <c r="M50" s="3"/>
      <c r="N50" s="1"/>
      <c r="O50" s="1"/>
      <c r="P50" s="1"/>
      <c r="Q50" s="1"/>
      <c r="R50" s="1"/>
      <c r="S50" s="1"/>
    </row>
    <row r="51" spans="1:19" ht="15.75">
      <c r="A51" s="75" t="s">
        <v>22</v>
      </c>
      <c r="B51" s="76"/>
      <c r="C51" s="77"/>
      <c r="D51" s="76"/>
      <c r="E51" s="77"/>
      <c r="F51" s="76"/>
      <c r="G51" s="77"/>
      <c r="H51" s="77"/>
      <c r="I51" s="78"/>
      <c r="J51" s="78"/>
      <c r="K51" s="78"/>
      <c r="L51" s="78"/>
      <c r="M51" s="3"/>
      <c r="N51" s="1"/>
      <c r="O51" s="1"/>
      <c r="P51" s="1"/>
      <c r="Q51" s="1"/>
      <c r="R51" s="1"/>
      <c r="S51" s="1"/>
    </row>
    <row r="52" spans="1:19" ht="15.75">
      <c r="A52" s="75" t="s">
        <v>23</v>
      </c>
      <c r="B52" s="76"/>
      <c r="C52" s="77"/>
      <c r="D52" s="76"/>
      <c r="E52" s="77"/>
      <c r="F52" s="76"/>
      <c r="G52" s="77"/>
      <c r="H52" s="77"/>
      <c r="I52" s="78"/>
      <c r="J52" s="78"/>
      <c r="K52" s="78"/>
      <c r="L52" s="78"/>
      <c r="M52" s="23"/>
      <c r="N52" s="23"/>
      <c r="O52" s="23"/>
      <c r="P52" s="23"/>
      <c r="Q52" s="23"/>
      <c r="R52" s="1"/>
      <c r="S52" s="1"/>
    </row>
    <row r="53" spans="1:19" ht="16.5">
      <c r="A53" s="4"/>
      <c r="B53" s="9">
        <v>58664</v>
      </c>
      <c r="C53" s="10">
        <v>2194</v>
      </c>
      <c r="D53" s="9">
        <v>4056</v>
      </c>
      <c r="E53" s="10">
        <v>18755</v>
      </c>
      <c r="F53" s="9">
        <v>10884</v>
      </c>
      <c r="G53" s="10">
        <v>5019</v>
      </c>
      <c r="H53" s="10">
        <v>17756</v>
      </c>
      <c r="I53" s="11">
        <v>11746</v>
      </c>
      <c r="J53" s="11">
        <v>3690</v>
      </c>
      <c r="K53" s="11">
        <v>1278</v>
      </c>
      <c r="L53" s="11">
        <v>1042</v>
      </c>
      <c r="M53" s="23"/>
      <c r="N53" s="23"/>
      <c r="O53" s="23"/>
      <c r="P53" s="23"/>
      <c r="Q53" s="23"/>
      <c r="R53" s="1"/>
      <c r="S53" s="1"/>
    </row>
    <row r="54" spans="1:19" ht="16.5">
      <c r="A54" s="8" t="s">
        <v>8</v>
      </c>
      <c r="B54" s="12"/>
      <c r="C54" s="3"/>
      <c r="D54" s="12"/>
      <c r="E54" s="3"/>
      <c r="F54" s="12"/>
      <c r="G54" s="3"/>
      <c r="H54" s="3"/>
      <c r="I54" s="3"/>
      <c r="J54" s="3"/>
      <c r="K54" s="3"/>
      <c r="L54" s="3"/>
      <c r="M54" s="20"/>
      <c r="N54" s="20"/>
      <c r="O54" s="20"/>
      <c r="P54" s="20"/>
      <c r="Q54" s="20"/>
      <c r="R54" s="8"/>
      <c r="S54" s="8"/>
    </row>
    <row r="55" spans="1:19" ht="15.75">
      <c r="A55" s="1"/>
      <c r="B55" s="13">
        <v>57319</v>
      </c>
      <c r="C55" s="14">
        <v>2097</v>
      </c>
      <c r="D55" s="13">
        <v>3945</v>
      </c>
      <c r="E55" s="14">
        <v>18359</v>
      </c>
      <c r="F55" s="13">
        <v>10655</v>
      </c>
      <c r="G55" s="14">
        <v>4951</v>
      </c>
      <c r="H55" s="14">
        <v>17313</v>
      </c>
      <c r="I55" s="3">
        <v>11501</v>
      </c>
      <c r="J55" s="3">
        <v>3613</v>
      </c>
      <c r="K55" s="3">
        <v>1210</v>
      </c>
      <c r="L55" s="3">
        <v>989</v>
      </c>
      <c r="M55" s="3"/>
      <c r="N55" s="1"/>
      <c r="O55" s="1"/>
      <c r="P55" s="1"/>
      <c r="Q55" s="1"/>
      <c r="R55" s="1"/>
      <c r="S55" s="1"/>
    </row>
    <row r="56" spans="1:19" ht="15.75">
      <c r="A56" s="1" t="s">
        <v>9</v>
      </c>
      <c r="B56" s="13">
        <v>4607</v>
      </c>
      <c r="C56" s="14">
        <v>226</v>
      </c>
      <c r="D56" s="13">
        <v>702</v>
      </c>
      <c r="E56" s="14">
        <v>1922</v>
      </c>
      <c r="F56" s="13">
        <v>1092</v>
      </c>
      <c r="G56" s="14">
        <v>294</v>
      </c>
      <c r="H56" s="14">
        <v>371</v>
      </c>
      <c r="I56" s="3">
        <v>353</v>
      </c>
      <c r="J56" s="3">
        <v>10</v>
      </c>
      <c r="K56" s="3">
        <v>4</v>
      </c>
      <c r="L56" s="3">
        <v>4</v>
      </c>
      <c r="M56" s="3"/>
      <c r="N56" s="1"/>
      <c r="O56" s="1"/>
      <c r="P56" s="1"/>
      <c r="Q56" s="1"/>
      <c r="R56" s="1"/>
      <c r="S56" s="1"/>
    </row>
    <row r="57" spans="1:19" ht="15.75">
      <c r="A57" s="1" t="s">
        <v>10</v>
      </c>
      <c r="B57" s="13">
        <v>14092</v>
      </c>
      <c r="C57" s="14">
        <v>492</v>
      </c>
      <c r="D57" s="13">
        <v>995</v>
      </c>
      <c r="E57" s="14">
        <v>4498</v>
      </c>
      <c r="F57" s="13">
        <v>2672</v>
      </c>
      <c r="G57" s="14">
        <v>1211</v>
      </c>
      <c r="H57" s="14">
        <v>4223</v>
      </c>
      <c r="I57" s="3">
        <v>3321</v>
      </c>
      <c r="J57" s="3">
        <v>613</v>
      </c>
      <c r="K57" s="3">
        <v>161</v>
      </c>
      <c r="L57" s="3">
        <v>128</v>
      </c>
      <c r="M57" s="3"/>
      <c r="N57" s="1"/>
      <c r="O57" s="1"/>
      <c r="P57" s="1"/>
      <c r="Q57" s="1"/>
      <c r="R57" s="1"/>
      <c r="S57" s="1"/>
    </row>
    <row r="58" spans="1:19" ht="15.75">
      <c r="A58" s="1" t="s">
        <v>12</v>
      </c>
      <c r="B58" s="13">
        <v>17896</v>
      </c>
      <c r="C58" s="14">
        <v>595</v>
      </c>
      <c r="D58" s="13">
        <v>1066</v>
      </c>
      <c r="E58" s="14">
        <v>6005</v>
      </c>
      <c r="F58" s="13">
        <v>3090</v>
      </c>
      <c r="G58" s="14">
        <v>1597</v>
      </c>
      <c r="H58" s="14">
        <v>5543</v>
      </c>
      <c r="I58" s="3">
        <v>3659</v>
      </c>
      <c r="J58" s="3">
        <v>1203</v>
      </c>
      <c r="K58" s="3">
        <v>360</v>
      </c>
      <c r="L58" s="3">
        <v>321</v>
      </c>
      <c r="M58" s="3"/>
      <c r="N58" s="1"/>
      <c r="O58" s="1"/>
      <c r="P58" s="1"/>
      <c r="Q58" s="1"/>
      <c r="R58" s="1"/>
      <c r="S58" s="1"/>
    </row>
    <row r="59" spans="1:19" ht="15.75">
      <c r="A59" s="1" t="s">
        <v>13</v>
      </c>
      <c r="B59" s="13">
        <v>14359</v>
      </c>
      <c r="C59" s="14">
        <v>438</v>
      </c>
      <c r="D59" s="13">
        <v>707</v>
      </c>
      <c r="E59" s="14">
        <v>4013</v>
      </c>
      <c r="F59" s="13">
        <v>2727</v>
      </c>
      <c r="G59" s="14">
        <v>1416</v>
      </c>
      <c r="H59" s="14">
        <v>5059</v>
      </c>
      <c r="I59" s="3">
        <v>3077</v>
      </c>
      <c r="J59" s="3">
        <v>1193</v>
      </c>
      <c r="K59" s="3">
        <v>478</v>
      </c>
      <c r="L59" s="3">
        <v>311</v>
      </c>
      <c r="M59" s="3"/>
      <c r="N59" s="1"/>
      <c r="O59" s="1"/>
      <c r="P59" s="1"/>
      <c r="Q59" s="1"/>
      <c r="R59" s="1"/>
      <c r="S59" s="1"/>
    </row>
    <row r="60" spans="1:19" ht="15.75">
      <c r="A60" s="1" t="s">
        <v>14</v>
      </c>
      <c r="B60" s="13">
        <v>6366</v>
      </c>
      <c r="C60" s="14">
        <v>346</v>
      </c>
      <c r="D60" s="13">
        <v>476</v>
      </c>
      <c r="E60" s="14">
        <v>1921</v>
      </c>
      <c r="F60" s="13">
        <v>1073</v>
      </c>
      <c r="G60" s="14">
        <v>434</v>
      </c>
      <c r="H60" s="14">
        <v>2117</v>
      </c>
      <c r="I60" s="3">
        <v>1091</v>
      </c>
      <c r="J60" s="3">
        <v>594</v>
      </c>
      <c r="K60" s="3">
        <v>207</v>
      </c>
      <c r="L60" s="3">
        <v>226</v>
      </c>
      <c r="M60" s="3"/>
      <c r="N60" s="1"/>
      <c r="O60" s="1"/>
      <c r="P60" s="1"/>
      <c r="Q60" s="1"/>
      <c r="R60" s="1"/>
      <c r="S60" s="1"/>
    </row>
    <row r="61" spans="1:19" ht="15.75">
      <c r="A61" s="1" t="s">
        <v>15</v>
      </c>
      <c r="B61" s="13">
        <v>1345</v>
      </c>
      <c r="C61" s="14">
        <v>98</v>
      </c>
      <c r="D61" s="13">
        <v>111</v>
      </c>
      <c r="E61" s="14">
        <v>396</v>
      </c>
      <c r="F61" s="13">
        <v>229</v>
      </c>
      <c r="G61" s="14">
        <v>68</v>
      </c>
      <c r="H61" s="14">
        <v>443</v>
      </c>
      <c r="I61" s="3">
        <v>245</v>
      </c>
      <c r="J61" s="3">
        <v>77</v>
      </c>
      <c r="K61" s="3">
        <v>68</v>
      </c>
      <c r="L61" s="3">
        <v>53</v>
      </c>
      <c r="M61" s="3"/>
      <c r="N61" s="1"/>
      <c r="O61" s="1"/>
      <c r="P61" s="1"/>
      <c r="Q61" s="1"/>
      <c r="R61" s="1"/>
      <c r="S61" s="1"/>
    </row>
    <row r="62" spans="1:19" ht="15.75">
      <c r="A62" s="1" t="s">
        <v>16</v>
      </c>
      <c r="B62" s="12"/>
      <c r="C62" s="3"/>
      <c r="D62" s="12"/>
      <c r="E62" s="3"/>
      <c r="F62" s="12"/>
      <c r="G62" s="3"/>
      <c r="H62" s="3"/>
      <c r="I62" s="1"/>
      <c r="J62" s="1"/>
      <c r="K62" s="1"/>
      <c r="L62" s="1"/>
      <c r="M62" s="3"/>
      <c r="N62" s="1"/>
      <c r="O62" s="1"/>
      <c r="P62" s="1"/>
      <c r="Q62" s="1"/>
      <c r="R62" s="1"/>
      <c r="S62" s="1"/>
    </row>
    <row r="63" spans="1:19" ht="16.5">
      <c r="A63" s="1"/>
      <c r="B63" s="9">
        <v>41524</v>
      </c>
      <c r="C63" s="10">
        <v>985</v>
      </c>
      <c r="D63" s="9">
        <v>2265</v>
      </c>
      <c r="E63" s="10">
        <v>13113</v>
      </c>
      <c r="F63" s="9">
        <v>8474</v>
      </c>
      <c r="G63" s="10">
        <v>4387</v>
      </c>
      <c r="H63" s="10">
        <v>12299</v>
      </c>
      <c r="I63" s="11">
        <v>8565</v>
      </c>
      <c r="J63" s="11">
        <v>2860</v>
      </c>
      <c r="K63" s="11">
        <v>522</v>
      </c>
      <c r="L63" s="11">
        <v>353</v>
      </c>
      <c r="M63" s="3"/>
      <c r="N63" s="1"/>
      <c r="O63" s="1"/>
      <c r="P63" s="1"/>
      <c r="Q63" s="1"/>
      <c r="R63" s="1"/>
      <c r="S63" s="1"/>
    </row>
    <row r="64" spans="1:19" ht="16.5">
      <c r="A64" s="8" t="s">
        <v>17</v>
      </c>
      <c r="B64" s="12"/>
      <c r="C64" s="3"/>
      <c r="D64" s="12"/>
      <c r="E64" s="3"/>
      <c r="F64" s="12"/>
      <c r="G64" s="3"/>
      <c r="H64" s="3"/>
      <c r="I64" s="3"/>
      <c r="J64" s="3"/>
      <c r="K64" s="3"/>
      <c r="L64" s="3"/>
      <c r="M64" s="11"/>
      <c r="N64" s="8"/>
      <c r="O64" s="8"/>
      <c r="P64" s="8"/>
      <c r="Q64" s="8"/>
      <c r="R64" s="8"/>
      <c r="S64" s="8"/>
    </row>
    <row r="65" spans="1:19" ht="15.75">
      <c r="A65" s="1"/>
      <c r="B65" s="13">
        <v>40867</v>
      </c>
      <c r="C65" s="14">
        <v>938</v>
      </c>
      <c r="D65" s="13">
        <v>2203</v>
      </c>
      <c r="E65" s="14">
        <v>12883</v>
      </c>
      <c r="F65" s="13">
        <v>8366</v>
      </c>
      <c r="G65" s="14">
        <v>4350</v>
      </c>
      <c r="H65" s="14">
        <v>12128</v>
      </c>
      <c r="I65" s="3">
        <v>8466</v>
      </c>
      <c r="J65" s="3">
        <v>2803</v>
      </c>
      <c r="K65" s="3">
        <v>514</v>
      </c>
      <c r="L65" s="3">
        <v>345</v>
      </c>
      <c r="M65" s="3"/>
      <c r="N65" s="1"/>
      <c r="O65" s="1"/>
      <c r="P65" s="1"/>
      <c r="Q65" s="1"/>
      <c r="R65" s="1"/>
      <c r="S65" s="1"/>
    </row>
    <row r="66" spans="1:19" ht="15.75">
      <c r="A66" s="1" t="s">
        <v>9</v>
      </c>
      <c r="B66" s="13">
        <v>3778</v>
      </c>
      <c r="C66" s="14">
        <v>55</v>
      </c>
      <c r="D66" s="13">
        <v>316</v>
      </c>
      <c r="E66" s="14">
        <v>1332</v>
      </c>
      <c r="F66" s="13">
        <v>1087</v>
      </c>
      <c r="G66" s="14">
        <v>269</v>
      </c>
      <c r="H66" s="14">
        <v>719</v>
      </c>
      <c r="I66" s="3">
        <v>670</v>
      </c>
      <c r="J66" s="3">
        <v>36</v>
      </c>
      <c r="K66" s="3">
        <v>13</v>
      </c>
      <c r="L66" s="3">
        <v>0</v>
      </c>
      <c r="M66" s="3"/>
      <c r="N66" s="1"/>
      <c r="O66" s="1"/>
      <c r="P66" s="1"/>
      <c r="Q66" s="1"/>
      <c r="R66" s="1"/>
      <c r="S66" s="1"/>
    </row>
    <row r="67" spans="1:19" ht="15.75">
      <c r="A67" s="1" t="s">
        <v>10</v>
      </c>
      <c r="B67" s="13">
        <v>9773</v>
      </c>
      <c r="C67" s="14">
        <v>160</v>
      </c>
      <c r="D67" s="13">
        <v>463</v>
      </c>
      <c r="E67" s="14">
        <v>2444</v>
      </c>
      <c r="F67" s="13">
        <v>2002</v>
      </c>
      <c r="G67" s="14">
        <v>1144</v>
      </c>
      <c r="H67" s="14">
        <v>3559</v>
      </c>
      <c r="I67" s="3">
        <v>2783</v>
      </c>
      <c r="J67" s="3">
        <v>580</v>
      </c>
      <c r="K67" s="3">
        <v>148</v>
      </c>
      <c r="L67" s="3">
        <v>49</v>
      </c>
      <c r="M67" s="3"/>
      <c r="N67" s="1"/>
      <c r="O67" s="1"/>
      <c r="P67" s="1"/>
      <c r="Q67" s="1"/>
      <c r="R67" s="1"/>
      <c r="S67" s="1"/>
    </row>
    <row r="68" spans="1:19" ht="15.75">
      <c r="A68" s="1" t="s">
        <v>12</v>
      </c>
      <c r="B68" s="13">
        <v>12044</v>
      </c>
      <c r="C68" s="14">
        <v>252</v>
      </c>
      <c r="D68" s="13">
        <v>667</v>
      </c>
      <c r="E68" s="14">
        <v>3934</v>
      </c>
      <c r="F68" s="13">
        <v>2343</v>
      </c>
      <c r="G68" s="14">
        <v>1413</v>
      </c>
      <c r="H68" s="14">
        <v>3435</v>
      </c>
      <c r="I68" s="3">
        <v>2398</v>
      </c>
      <c r="J68" s="3">
        <v>735</v>
      </c>
      <c r="K68" s="3">
        <v>184</v>
      </c>
      <c r="L68" s="3">
        <v>119</v>
      </c>
      <c r="M68" s="3"/>
      <c r="N68" s="1"/>
      <c r="O68" s="1"/>
      <c r="P68" s="1"/>
      <c r="Q68" s="1"/>
      <c r="R68" s="1"/>
      <c r="S68" s="1"/>
    </row>
    <row r="69" spans="1:19" ht="15.75">
      <c r="A69" s="1" t="s">
        <v>13</v>
      </c>
      <c r="B69" s="13">
        <v>10784</v>
      </c>
      <c r="C69" s="14">
        <v>301</v>
      </c>
      <c r="D69" s="13">
        <v>452</v>
      </c>
      <c r="E69" s="14">
        <v>3516</v>
      </c>
      <c r="F69" s="13">
        <v>2073</v>
      </c>
      <c r="G69" s="14">
        <v>1149</v>
      </c>
      <c r="H69" s="14">
        <v>3294</v>
      </c>
      <c r="I69" s="3">
        <v>1977</v>
      </c>
      <c r="J69" s="3">
        <v>1093</v>
      </c>
      <c r="K69" s="3">
        <v>114</v>
      </c>
      <c r="L69" s="3">
        <v>110</v>
      </c>
      <c r="M69" s="3"/>
      <c r="N69" s="1"/>
      <c r="O69" s="1"/>
      <c r="P69" s="1"/>
      <c r="Q69" s="1"/>
      <c r="R69" s="1"/>
      <c r="S69" s="1"/>
    </row>
    <row r="70" spans="1:19" ht="15.75">
      <c r="A70" s="1" t="s">
        <v>14</v>
      </c>
      <c r="B70" s="13">
        <v>4489</v>
      </c>
      <c r="C70" s="14">
        <v>171</v>
      </c>
      <c r="D70" s="13">
        <v>306</v>
      </c>
      <c r="E70" s="14">
        <v>1656</v>
      </c>
      <c r="F70" s="13">
        <v>861</v>
      </c>
      <c r="G70" s="14">
        <v>375</v>
      </c>
      <c r="H70" s="14">
        <v>1120</v>
      </c>
      <c r="I70" s="3">
        <v>638</v>
      </c>
      <c r="J70" s="3">
        <v>359</v>
      </c>
      <c r="K70" s="3">
        <v>56</v>
      </c>
      <c r="L70" s="3">
        <v>68</v>
      </c>
      <c r="M70" s="3"/>
      <c r="N70" s="1"/>
      <c r="O70" s="1"/>
      <c r="P70" s="1"/>
      <c r="Q70" s="1"/>
      <c r="R70" s="1"/>
      <c r="S70" s="1"/>
    </row>
    <row r="71" spans="1:19" ht="15.75">
      <c r="A71" s="1" t="s">
        <v>15</v>
      </c>
      <c r="B71" s="13">
        <v>656</v>
      </c>
      <c r="C71" s="14">
        <v>47</v>
      </c>
      <c r="D71" s="13">
        <v>62</v>
      </c>
      <c r="E71" s="14">
        <v>231</v>
      </c>
      <c r="F71" s="13">
        <v>108</v>
      </c>
      <c r="G71" s="14">
        <v>37</v>
      </c>
      <c r="H71" s="14">
        <v>172</v>
      </c>
      <c r="I71" s="3">
        <v>99</v>
      </c>
      <c r="J71" s="3">
        <v>57</v>
      </c>
      <c r="K71" s="3">
        <v>7</v>
      </c>
      <c r="L71" s="3">
        <v>9</v>
      </c>
      <c r="M71" s="3"/>
      <c r="N71" s="1"/>
      <c r="O71" s="1"/>
      <c r="P71" s="1"/>
      <c r="Q71" s="1"/>
      <c r="R71" s="1"/>
      <c r="S71" s="1"/>
    </row>
    <row r="72" spans="1:19" ht="15.75">
      <c r="A72" s="1" t="s">
        <v>16</v>
      </c>
      <c r="B72" s="13">
        <v>656</v>
      </c>
      <c r="C72" s="14">
        <v>47</v>
      </c>
      <c r="D72" s="13">
        <v>62</v>
      </c>
      <c r="E72" s="14">
        <v>231</v>
      </c>
      <c r="F72" s="13">
        <v>108</v>
      </c>
      <c r="G72" s="14">
        <v>37</v>
      </c>
      <c r="H72" s="14">
        <v>172</v>
      </c>
      <c r="I72" s="3">
        <v>99</v>
      </c>
      <c r="J72" s="3">
        <v>57</v>
      </c>
      <c r="K72" s="3">
        <v>7</v>
      </c>
      <c r="L72" s="3">
        <v>9</v>
      </c>
      <c r="M72" s="3"/>
      <c r="N72" s="1"/>
      <c r="O72" s="1"/>
      <c r="P72" s="1"/>
      <c r="Q72" s="1"/>
      <c r="R72" s="1"/>
      <c r="S72" s="1"/>
    </row>
    <row r="73" spans="1:19" ht="16.5" thickBot="1">
      <c r="A73" s="24"/>
      <c r="B73" s="7"/>
      <c r="C73" s="6"/>
      <c r="D73" s="7"/>
      <c r="E73" s="6"/>
      <c r="F73" s="7"/>
      <c r="G73" s="6"/>
      <c r="H73" s="6"/>
      <c r="I73" s="6"/>
      <c r="J73" s="6"/>
      <c r="K73" s="6"/>
      <c r="L73" s="6"/>
      <c r="M73" s="3"/>
      <c r="N73" s="1"/>
      <c r="O73" s="1"/>
      <c r="P73" s="1"/>
      <c r="Q73" s="1"/>
      <c r="R73" s="1"/>
      <c r="S73" s="1"/>
    </row>
    <row r="74" spans="1:1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15.75">
      <c r="A75" s="43" t="s">
        <v>133</v>
      </c>
    </row>
    <row r="76" ht="15.75">
      <c r="A76" s="43" t="s">
        <v>134</v>
      </c>
    </row>
    <row r="77" ht="15.75">
      <c r="A77" s="43"/>
    </row>
    <row r="78" ht="15.75">
      <c r="A78" s="43" t="s">
        <v>25</v>
      </c>
    </row>
    <row r="79" ht="16.5">
      <c r="A79" s="63" t="s">
        <v>152</v>
      </c>
    </row>
    <row r="80" ht="16.5">
      <c r="A80" s="63" t="s">
        <v>153</v>
      </c>
    </row>
    <row r="81" ht="15.75">
      <c r="A81" s="43" t="s">
        <v>149</v>
      </c>
    </row>
  </sheetData>
  <mergeCells count="19">
    <mergeCell ref="A18:A19"/>
    <mergeCell ref="A37:A40"/>
    <mergeCell ref="G11:G16"/>
    <mergeCell ref="H11:L12"/>
    <mergeCell ref="H13:H16"/>
    <mergeCell ref="I13:I16"/>
    <mergeCell ref="J13:J16"/>
    <mergeCell ref="K13:K16"/>
    <mergeCell ref="L13:L16"/>
    <mergeCell ref="B9:B16"/>
    <mergeCell ref="A7:A17"/>
    <mergeCell ref="B7:E8"/>
    <mergeCell ref="F7:L8"/>
    <mergeCell ref="C9:C16"/>
    <mergeCell ref="D9:E10"/>
    <mergeCell ref="F9:L10"/>
    <mergeCell ref="D11:D16"/>
    <mergeCell ref="E11:E16"/>
    <mergeCell ref="F11:F16"/>
  </mergeCells>
  <printOptions/>
  <pageMargins left="0.5" right="0.5" top="0.9" bottom="0.7" header="0.5" footer="0.5"/>
  <pageSetup horizontalDpi="600" verticalDpi="600" orientation="landscape" paperSize="1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Earnings of Year-Round, Full-Time Workers by Educational Attainment</dc:title>
  <dc:subject/>
  <dc:creator>US Census Bureau</dc:creator>
  <cp:keywords/>
  <dc:description/>
  <cp:lastModifiedBy>mulli320</cp:lastModifiedBy>
  <cp:lastPrinted>2007-12-27T19:10:52Z</cp:lastPrinted>
  <dcterms:created xsi:type="dcterms:W3CDTF">2004-04-07T15:26:05Z</dcterms:created>
  <dcterms:modified xsi:type="dcterms:W3CDTF">2008-11-07T15:36:13Z</dcterms:modified>
  <cp:category/>
  <cp:version/>
  <cp:contentType/>
  <cp:contentStatus/>
</cp:coreProperties>
</file>