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4545" windowWidth="12120" windowHeight="8160" tabRatio="601" activeTab="0"/>
  </bookViews>
  <sheets>
    <sheet name="Data" sheetId="1" r:id="rId1"/>
    <sheet name="Notes" sheetId="2" r:id="rId2"/>
  </sheets>
  <definedNames>
    <definedName name="INTERNET_LINK">'Data'!#REF!</definedName>
    <definedName name="_xlnm.Print_Area" localSheetId="0">'Data'!$A$1:$K$47</definedName>
    <definedName name="Source">'Data'!$A$44:$A$45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<sst xmlns="http://schemas.openxmlformats.org/spreadsheetml/2006/main" count="78" uniqueCount="54">
  <si>
    <t>Unit</t>
  </si>
  <si>
    <t>PRODUCTION</t>
  </si>
  <si>
    <t>Billions</t>
  </si>
  <si>
    <t xml:space="preserve">  Nonfilter tip </t>
  </si>
  <si>
    <t xml:space="preserve">  Filter tip </t>
  </si>
  <si>
    <t>Cigars</t>
  </si>
  <si>
    <t>Tobacco \1</t>
  </si>
  <si>
    <t>Million pounds</t>
  </si>
  <si>
    <t xml:space="preserve">  Smoking</t>
  </si>
  <si>
    <t>(NA)</t>
  </si>
  <si>
    <t xml:space="preserve">  Chewing tobacco</t>
  </si>
  <si>
    <t>EXPORTS</t>
  </si>
  <si>
    <t>Billion cigars</t>
  </si>
  <si>
    <t>Smoking tobacco</t>
  </si>
  <si>
    <t>Billion pounds</t>
  </si>
  <si>
    <t>IMPORTS</t>
  </si>
  <si>
    <t>CONSUMPTION</t>
  </si>
  <si>
    <t>Pounds \3</t>
  </si>
  <si>
    <t xml:space="preserve">Cigarettes </t>
  </si>
  <si>
    <t>1,000</t>
  </si>
  <si>
    <t>Number</t>
  </si>
  <si>
    <t>EXPENDITURES</t>
  </si>
  <si>
    <t>Billion dollars</t>
  </si>
  <si>
    <t xml:space="preserve">Cigars </t>
  </si>
  <si>
    <t xml:space="preserve">Other </t>
  </si>
  <si>
    <t>FOOTNOTES</t>
  </si>
  <si>
    <t>\1 Smoking and chewing tobaccos and snuff output.</t>
  </si>
  <si>
    <t>including Armed Forces abroad.</t>
  </si>
  <si>
    <t>\3 Unstemmed processing weight equivalent.</t>
  </si>
  <si>
    <t>INTERNET LINK</t>
  </si>
  <si>
    <t>NA Not available.</t>
  </si>
  <si>
    <t>\2 Based on estimated population, 18 years old and over, as of July 1,</t>
  </si>
  <si>
    <t>http://www.ers.usda.gov/Browse/Crops/Tobacco.htm</t>
  </si>
  <si>
    <t>Cigarettes</t>
  </si>
  <si>
    <t>Cigars \4</t>
  </si>
  <si>
    <t>Cigarettes per person \2</t>
  </si>
  <si>
    <t>Source: U.S. Dept. of Agriculture, Economic Research Service,</t>
  </si>
  <si>
    <t>Tobacco Situation and Outlook, quarterly. See also</t>
  </si>
  <si>
    <t>Billion cigaretts</t>
  </si>
  <si>
    <t>Tobacco products per person \2</t>
  </si>
  <si>
    <t xml:space="preserve">  Snuff </t>
  </si>
  <si>
    <r>
      <t>[710</t>
    </r>
    <r>
      <rPr>
        <b/>
        <sz val="12"/>
        <color indexed="8"/>
        <rFont val="Courier New"/>
        <family val="3"/>
      </rPr>
      <t xml:space="preserve"> represents 710,000,000,000)</t>
    </r>
    <r>
      <rPr>
        <sz val="12"/>
        <color indexed="8"/>
        <rFont val="Courier New"/>
        <family val="3"/>
      </rPr>
      <t xml:space="preserve">. Production data are for calendar years. Excludes cigars </t>
    </r>
  </si>
  <si>
    <t>&lt;http://usda.mannlib.cornell.edu/usda/ers/TBS//2000s/2007/TBS-04-24-2007.pdf&gt; (released 24 April 2007).</t>
  </si>
  <si>
    <t>produced in customs bonded manufacturing warehouses. 2006 data are preliminary]</t>
  </si>
  <si>
    <t>Item</t>
  </si>
  <si>
    <t>Cigarettes, total</t>
  </si>
  <si>
    <t xml:space="preserve">  Consumer expenditures,</t>
  </si>
  <si>
    <t xml:space="preserve">   total</t>
  </si>
  <si>
    <t>See notes</t>
  </si>
  <si>
    <t>HEADNOTE</t>
  </si>
  <si>
    <t>Back to data</t>
  </si>
  <si>
    <t>Billion cigarettes</t>
  </si>
  <si>
    <r>
      <t>Table 981.</t>
    </r>
    <r>
      <rPr>
        <b/>
        <sz val="12"/>
        <color indexed="8"/>
        <rFont val="Courier New"/>
        <family val="3"/>
      </rPr>
      <t xml:space="preserve"> Tobacco Products -- Summary</t>
    </r>
  </si>
  <si>
    <t>SYMBOL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</si>
</sst>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 ;[Red]\-#,##0.0\ "/>
    <numFmt numFmtId="166" formatCode="0.0_)"/>
    <numFmt numFmtId="167" formatCode="0.0"/>
    <numFmt numFmtId="168" formatCode="#,##0.0"/>
    <numFmt numFmtId="169" formatCode="#,##0.0_);\(#,##0.0\)"/>
  </numFmts>
  <fonts count="7">
    <font>
      <sz val="10"/>
      <name val="Arial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0.45"/>
      <color indexed="12"/>
      <name val="Courier New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Courier New"/>
      <family val="3"/>
    </font>
    <font>
      <sz val="12"/>
      <name val="Courier New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" fontId="2" fillId="0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/>
    </xf>
    <xf numFmtId="167" fontId="1" fillId="0" borderId="0" xfId="0" applyNumberFormat="1" applyFont="1" applyFill="1" applyAlignment="1" applyProtection="1">
      <alignment/>
      <protection locked="0"/>
    </xf>
    <xf numFmtId="168" fontId="1" fillId="0" borderId="0" xfId="0" applyNumberFormat="1" applyFont="1" applyFill="1" applyAlignment="1" applyProtection="1">
      <alignment/>
      <protection/>
    </xf>
    <xf numFmtId="168" fontId="1" fillId="0" borderId="0" xfId="0" applyNumberFormat="1" applyFont="1" applyFill="1" applyAlignment="1" applyProtection="1">
      <alignment/>
      <protection locked="0"/>
    </xf>
    <xf numFmtId="167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" xfId="0" applyFont="1" applyFill="1" applyBorder="1" applyAlignment="1">
      <alignment/>
    </xf>
    <xf numFmtId="1" fontId="2" fillId="0" borderId="1" xfId="0" applyNumberFormat="1" applyFont="1" applyFill="1" applyBorder="1" applyAlignment="1" applyProtection="1">
      <alignment/>
      <protection/>
    </xf>
    <xf numFmtId="1" fontId="1" fillId="0" borderId="1" xfId="0" applyNumberFormat="1" applyFont="1" applyFill="1" applyBorder="1" applyAlignment="1" applyProtection="1">
      <alignment/>
      <protection/>
    </xf>
    <xf numFmtId="167" fontId="1" fillId="0" borderId="1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 locked="0"/>
    </xf>
    <xf numFmtId="168" fontId="1" fillId="0" borderId="1" xfId="0" applyNumberFormat="1" applyFont="1" applyFill="1" applyBorder="1" applyAlignment="1" applyProtection="1">
      <alignment/>
      <protection/>
    </xf>
    <xf numFmtId="168" fontId="1" fillId="0" borderId="1" xfId="0" applyNumberFormat="1" applyFont="1" applyFill="1" applyBorder="1" applyAlignment="1">
      <alignment/>
    </xf>
    <xf numFmtId="168" fontId="1" fillId="0" borderId="0" xfId="0" applyNumberFormat="1" applyFont="1" applyFill="1" applyAlignment="1">
      <alignment/>
    </xf>
    <xf numFmtId="167" fontId="2" fillId="0" borderId="1" xfId="0" applyNumberFormat="1" applyFont="1" applyFill="1" applyBorder="1" applyAlignment="1" applyProtection="1">
      <alignment/>
      <protection/>
    </xf>
    <xf numFmtId="168" fontId="2" fillId="0" borderId="1" xfId="0" applyNumberFormat="1" applyFont="1" applyFill="1" applyBorder="1" applyAlignment="1" applyProtection="1">
      <alignment/>
      <protection/>
    </xf>
    <xf numFmtId="168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1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2" xfId="0" applyFont="1" applyFill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 applyProtection="1">
      <alignment horizontal="left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7" fontId="1" fillId="0" borderId="0" xfId="0" applyNumberFormat="1" applyFont="1" applyFill="1" applyAlignment="1" applyProtection="1">
      <alignment/>
      <protection/>
    </xf>
    <xf numFmtId="167" fontId="1" fillId="0" borderId="0" xfId="0" applyNumberFormat="1" applyFont="1" applyFill="1" applyAlignment="1">
      <alignment/>
    </xf>
    <xf numFmtId="164" fontId="1" fillId="0" borderId="1" xfId="0" applyNumberFormat="1" applyFont="1" applyFill="1" applyBorder="1" applyAlignment="1" applyProtection="1">
      <alignment horizontal="left"/>
      <protection/>
    </xf>
    <xf numFmtId="37" fontId="1" fillId="0" borderId="0" xfId="0" applyNumberFormat="1" applyFont="1" applyFill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37" fontId="1" fillId="0" borderId="1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Alignment="1" quotePrefix="1">
      <alignment horizontal="right"/>
    </xf>
    <xf numFmtId="0" fontId="1" fillId="0" borderId="3" xfId="0" applyFont="1" applyFill="1" applyBorder="1" applyAlignment="1" applyProtection="1">
      <alignment horizontal="fill"/>
      <protection locked="0"/>
    </xf>
    <xf numFmtId="0" fontId="1" fillId="0" borderId="4" xfId="0" applyFont="1" applyFill="1" applyBorder="1" applyAlignment="1" applyProtection="1">
      <alignment horizontal="fill"/>
      <protection locked="0"/>
    </xf>
    <xf numFmtId="0" fontId="1" fillId="0" borderId="5" xfId="0" applyFont="1" applyFill="1" applyBorder="1" applyAlignment="1" applyProtection="1">
      <alignment horizontal="fill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67" fontId="1" fillId="0" borderId="0" xfId="0" applyNumberFormat="1" applyFont="1" applyFill="1" applyBorder="1" applyAlignment="1" applyProtection="1">
      <alignment/>
      <protection/>
    </xf>
    <xf numFmtId="167" fontId="1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fill"/>
      <protection locked="0"/>
    </xf>
    <xf numFmtId="0" fontId="1" fillId="0" borderId="4" xfId="0" applyFont="1" applyFill="1" applyBorder="1" applyAlignment="1" applyProtection="1">
      <alignment horizontal="right"/>
      <protection locked="0"/>
    </xf>
    <xf numFmtId="0" fontId="2" fillId="0" borderId="7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7" fontId="2" fillId="0" borderId="0" xfId="0" applyNumberFormat="1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0" fontId="1" fillId="0" borderId="4" xfId="0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 applyProtection="1">
      <alignment horizontal="left"/>
      <protection/>
    </xf>
    <xf numFmtId="168" fontId="1" fillId="0" borderId="5" xfId="0" applyNumberFormat="1" applyFont="1" applyFill="1" applyBorder="1" applyAlignment="1" applyProtection="1">
      <alignment/>
      <protection/>
    </xf>
    <xf numFmtId="168" fontId="1" fillId="0" borderId="4" xfId="0" applyNumberFormat="1" applyFont="1" applyFill="1" applyBorder="1" applyAlignment="1" applyProtection="1">
      <alignment/>
      <protection/>
    </xf>
    <xf numFmtId="168" fontId="1" fillId="0" borderId="4" xfId="0" applyNumberFormat="1" applyFont="1" applyFill="1" applyBorder="1" applyAlignment="1" applyProtection="1">
      <alignment/>
      <protection locked="0"/>
    </xf>
    <xf numFmtId="167" fontId="1" fillId="0" borderId="4" xfId="0" applyNumberFormat="1" applyFont="1" applyFill="1" applyBorder="1" applyAlignment="1" applyProtection="1">
      <alignment/>
      <protection locked="0"/>
    </xf>
    <xf numFmtId="167" fontId="1" fillId="0" borderId="4" xfId="0" applyNumberFormat="1" applyFont="1" applyFill="1" applyBorder="1" applyAlignment="1">
      <alignment/>
    </xf>
    <xf numFmtId="167" fontId="1" fillId="0" borderId="4" xfId="0" applyNumberFormat="1" applyFont="1" applyFill="1" applyBorder="1" applyAlignment="1">
      <alignment horizontal="right"/>
    </xf>
    <xf numFmtId="0" fontId="5" fillId="0" borderId="0" xfId="20" applyFont="1" applyFill="1" applyAlignment="1">
      <alignment/>
    </xf>
    <xf numFmtId="0" fontId="5" fillId="0" borderId="0" xfId="20" applyFont="1" applyAlignment="1">
      <alignment/>
    </xf>
    <xf numFmtId="0" fontId="6" fillId="0" borderId="0" xfId="0" applyFont="1" applyAlignment="1">
      <alignment/>
    </xf>
    <xf numFmtId="0" fontId="2" fillId="0" borderId="7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right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Browse/Crops/Tobacco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tabSelected="1" zoomScale="75" zoomScaleNormal="75" workbookViewId="0" topLeftCell="A1">
      <pane xSplit="1" topLeftCell="B1" activePane="topRight" state="frozen"/>
      <selection pane="topLeft" activeCell="A1" sqref="A1"/>
      <selection pane="topRight" activeCell="B1" sqref="B1:B16384"/>
    </sheetView>
  </sheetViews>
  <sheetFormatPr defaultColWidth="9.140625" defaultRowHeight="12.75"/>
  <cols>
    <col min="1" max="1" width="69.00390625" style="10" customWidth="1"/>
    <col min="2" max="2" width="29.140625" style="10" customWidth="1"/>
    <col min="3" max="8" width="12.7109375" style="10" customWidth="1"/>
    <col min="9" max="9" width="13.00390625" style="10" customWidth="1"/>
    <col min="10" max="10" width="12.57421875" style="10" customWidth="1"/>
    <col min="11" max="35" width="12.7109375" style="10" customWidth="1"/>
    <col min="36" max="16384" width="9.140625" style="10" customWidth="1"/>
  </cols>
  <sheetData>
    <row r="1" ht="16.5">
      <c r="A1" s="11" t="s">
        <v>52</v>
      </c>
    </row>
    <row r="2" ht="15.75">
      <c r="A2" s="13"/>
    </row>
    <row r="3" ht="15.75">
      <c r="A3" s="82" t="s">
        <v>48</v>
      </c>
    </row>
    <row r="4" ht="15.75">
      <c r="B4" s="13"/>
    </row>
    <row r="5" spans="1:11" ht="15.75" customHeight="1">
      <c r="A5" s="87" t="s">
        <v>44</v>
      </c>
      <c r="B5" s="52"/>
      <c r="C5" s="89">
        <v>1990</v>
      </c>
      <c r="D5" s="70"/>
      <c r="E5" s="85">
        <v>2000</v>
      </c>
      <c r="F5" s="85">
        <v>2001</v>
      </c>
      <c r="G5" s="85">
        <v>2002</v>
      </c>
      <c r="H5" s="85">
        <v>2003</v>
      </c>
      <c r="I5" s="85">
        <v>2004</v>
      </c>
      <c r="J5" s="85">
        <v>2005</v>
      </c>
      <c r="K5" s="85">
        <v>2006</v>
      </c>
    </row>
    <row r="6" spans="1:11" ht="16.5">
      <c r="A6" s="88"/>
      <c r="B6" s="12" t="s">
        <v>0</v>
      </c>
      <c r="C6" s="90"/>
      <c r="D6" s="71">
        <v>1995</v>
      </c>
      <c r="E6" s="91"/>
      <c r="F6" s="86"/>
      <c r="G6" s="86"/>
      <c r="H6" s="86"/>
      <c r="I6" s="86"/>
      <c r="J6" s="86"/>
      <c r="K6" s="86"/>
    </row>
    <row r="7" spans="1:11" ht="15.75">
      <c r="A7" s="53"/>
      <c r="B7" s="54"/>
      <c r="C7" s="68"/>
      <c r="D7" s="53"/>
      <c r="E7" s="53"/>
      <c r="F7" s="53"/>
      <c r="G7" s="53"/>
      <c r="H7" s="53"/>
      <c r="I7" s="69"/>
      <c r="J7" s="69"/>
      <c r="K7" s="69"/>
    </row>
    <row r="8" spans="1:8" ht="15.75">
      <c r="A8" s="55" t="s">
        <v>1</v>
      </c>
      <c r="B8" s="14"/>
      <c r="C8" s="14"/>
      <c r="D8" s="50"/>
      <c r="E8" s="49"/>
      <c r="F8" s="15"/>
      <c r="G8" s="15"/>
      <c r="H8" s="15"/>
    </row>
    <row r="9" spans="1:8" ht="15.75" hidden="1">
      <c r="A9" s="56"/>
      <c r="B9" s="14"/>
      <c r="C9" s="14"/>
      <c r="D9" s="50"/>
      <c r="E9" s="49"/>
      <c r="F9" s="15"/>
      <c r="G9" s="15"/>
      <c r="H9" s="15"/>
    </row>
    <row r="10" spans="1:23" ht="16.5">
      <c r="A10" s="27" t="s">
        <v>45</v>
      </c>
      <c r="B10" s="28" t="s">
        <v>2</v>
      </c>
      <c r="C10" s="17">
        <v>710</v>
      </c>
      <c r="D10" s="30">
        <v>747</v>
      </c>
      <c r="E10" s="60">
        <f>E11+E12</f>
        <v>565</v>
      </c>
      <c r="F10" s="1">
        <v>562.4</v>
      </c>
      <c r="G10" s="1">
        <v>532</v>
      </c>
      <c r="H10" s="1">
        <v>499.4</v>
      </c>
      <c r="I10" s="31">
        <v>493.5</v>
      </c>
      <c r="J10" s="32">
        <v>489.4</v>
      </c>
      <c r="K10" s="32">
        <v>484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3"/>
    </row>
    <row r="11" spans="1:20" ht="15.75">
      <c r="A11" s="13" t="s">
        <v>3</v>
      </c>
      <c r="B11" s="34" t="s">
        <v>2</v>
      </c>
      <c r="C11" s="18">
        <v>23</v>
      </c>
      <c r="D11" s="3">
        <v>15</v>
      </c>
      <c r="E11" s="61">
        <v>7.3</v>
      </c>
      <c r="F11" s="2">
        <v>6.1</v>
      </c>
      <c r="G11" s="2">
        <v>5.4</v>
      </c>
      <c r="H11" s="2">
        <v>5.5</v>
      </c>
      <c r="I11" s="9">
        <v>5.4</v>
      </c>
      <c r="J11" s="37">
        <v>3.8</v>
      </c>
      <c r="K11" s="51" t="s">
        <v>9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5.75">
      <c r="A12" s="39" t="s">
        <v>4</v>
      </c>
      <c r="B12" s="40" t="s">
        <v>2</v>
      </c>
      <c r="C12" s="18">
        <v>687</v>
      </c>
      <c r="D12" s="3">
        <v>732</v>
      </c>
      <c r="E12" s="61">
        <v>557.7</v>
      </c>
      <c r="F12" s="3">
        <v>556.3</v>
      </c>
      <c r="G12" s="3">
        <v>526.6</v>
      </c>
      <c r="H12" s="3">
        <v>493.9</v>
      </c>
      <c r="I12" s="9">
        <v>488.1</v>
      </c>
      <c r="J12" s="37">
        <v>485.6</v>
      </c>
      <c r="K12" s="51" t="s">
        <v>9</v>
      </c>
      <c r="L12" s="38"/>
      <c r="M12" s="38"/>
      <c r="N12" s="38"/>
      <c r="O12" s="38"/>
      <c r="P12" s="38"/>
      <c r="Q12" s="38"/>
      <c r="R12" s="38"/>
      <c r="S12" s="38"/>
      <c r="T12" s="38"/>
    </row>
    <row r="13" spans="1:14" ht="15.75">
      <c r="A13" s="39" t="s">
        <v>5</v>
      </c>
      <c r="B13" s="40" t="s">
        <v>2</v>
      </c>
      <c r="C13" s="19">
        <v>1.896</v>
      </c>
      <c r="D13" s="41">
        <v>2.058</v>
      </c>
      <c r="E13" s="62">
        <v>2.8</v>
      </c>
      <c r="F13" s="4">
        <v>3.7</v>
      </c>
      <c r="G13" s="4">
        <v>3.8</v>
      </c>
      <c r="H13" s="4">
        <v>4</v>
      </c>
      <c r="I13" s="4">
        <v>4.4</v>
      </c>
      <c r="J13" s="4">
        <v>3.7</v>
      </c>
      <c r="K13" s="4">
        <v>4.1</v>
      </c>
      <c r="L13" s="42"/>
      <c r="M13" s="42"/>
      <c r="N13" s="42"/>
    </row>
    <row r="14" spans="1:13" ht="15.75">
      <c r="A14" s="39" t="s">
        <v>6</v>
      </c>
      <c r="B14" s="43" t="s">
        <v>7</v>
      </c>
      <c r="C14" s="18">
        <v>142</v>
      </c>
      <c r="D14" s="3">
        <v>131</v>
      </c>
      <c r="E14" s="61">
        <v>133</v>
      </c>
      <c r="F14" s="2">
        <v>129.9</v>
      </c>
      <c r="G14" s="2">
        <v>132.6</v>
      </c>
      <c r="H14" s="2">
        <v>137</v>
      </c>
      <c r="I14" s="37">
        <v>135</v>
      </c>
      <c r="J14" s="38">
        <v>143</v>
      </c>
      <c r="K14" s="38">
        <v>141</v>
      </c>
      <c r="L14" s="38"/>
      <c r="M14" s="38"/>
    </row>
    <row r="15" spans="1:23" ht="15.75">
      <c r="A15" s="39" t="s">
        <v>8</v>
      </c>
      <c r="B15" s="43" t="s">
        <v>7</v>
      </c>
      <c r="C15" s="18">
        <v>16.4</v>
      </c>
      <c r="D15" s="3">
        <v>12.2</v>
      </c>
      <c r="E15" s="61">
        <v>14</v>
      </c>
      <c r="F15" s="2">
        <v>12.8</v>
      </c>
      <c r="G15" s="2">
        <v>15.5</v>
      </c>
      <c r="H15" s="2">
        <v>17.8</v>
      </c>
      <c r="I15" s="36">
        <v>16.1</v>
      </c>
      <c r="J15" s="3">
        <v>17.4</v>
      </c>
      <c r="K15" s="3">
        <v>16.5</v>
      </c>
      <c r="L15" s="3"/>
      <c r="M15" s="3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15.75">
      <c r="A16" s="39" t="s">
        <v>10</v>
      </c>
      <c r="B16" s="43" t="s">
        <v>7</v>
      </c>
      <c r="C16" s="18">
        <v>72.9</v>
      </c>
      <c r="D16" s="3">
        <v>62.9</v>
      </c>
      <c r="E16" s="61">
        <v>49</v>
      </c>
      <c r="F16" s="2">
        <v>47</v>
      </c>
      <c r="G16" s="2">
        <v>44.5</v>
      </c>
      <c r="H16" s="2">
        <v>43.3</v>
      </c>
      <c r="I16" s="36">
        <v>39.3</v>
      </c>
      <c r="J16" s="3">
        <v>39.2</v>
      </c>
      <c r="K16" s="3">
        <v>38.3</v>
      </c>
      <c r="L16" s="3"/>
      <c r="M16" s="3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ht="15.75">
      <c r="A17" s="13" t="s">
        <v>40</v>
      </c>
      <c r="B17" s="43" t="s">
        <v>7</v>
      </c>
      <c r="C17" s="18">
        <v>53.1</v>
      </c>
      <c r="D17" s="3">
        <v>60.2</v>
      </c>
      <c r="E17" s="61">
        <v>70</v>
      </c>
      <c r="F17" s="2">
        <v>70.1</v>
      </c>
      <c r="G17" s="2">
        <v>72.6</v>
      </c>
      <c r="H17" s="2">
        <v>75.6</v>
      </c>
      <c r="I17" s="36">
        <v>79.3</v>
      </c>
      <c r="J17" s="3">
        <v>86.7</v>
      </c>
      <c r="K17" s="3">
        <v>86</v>
      </c>
      <c r="L17" s="3"/>
      <c r="M17" s="3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2:23" ht="15.75" hidden="1">
      <c r="B18" s="45"/>
      <c r="C18" s="46"/>
      <c r="D18" s="44"/>
      <c r="E18" s="49"/>
      <c r="F18" s="20"/>
      <c r="G18" s="20"/>
      <c r="H18" s="20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8" ht="15.75">
      <c r="A19" s="57" t="s">
        <v>11</v>
      </c>
      <c r="B19" s="45"/>
      <c r="C19" s="16"/>
      <c r="E19" s="49"/>
      <c r="F19" s="15"/>
      <c r="G19" s="15"/>
      <c r="H19" s="15"/>
    </row>
    <row r="20" spans="1:11" ht="15.75" hidden="1">
      <c r="A20" s="56"/>
      <c r="B20" s="45"/>
      <c r="C20" s="16"/>
      <c r="E20" s="49"/>
      <c r="F20" s="15"/>
      <c r="G20" s="15"/>
      <c r="H20" s="15"/>
      <c r="J20" s="42"/>
      <c r="K20" s="42"/>
    </row>
    <row r="21" spans="1:11" ht="15.75">
      <c r="A21" s="13" t="s">
        <v>33</v>
      </c>
      <c r="B21" s="35" t="s">
        <v>38</v>
      </c>
      <c r="C21" s="19">
        <v>164.3</v>
      </c>
      <c r="D21" s="41">
        <v>231.1</v>
      </c>
      <c r="E21" s="62">
        <v>147.9</v>
      </c>
      <c r="F21" s="41">
        <v>133.876</v>
      </c>
      <c r="G21" s="41">
        <v>127.383104</v>
      </c>
      <c r="H21" s="41">
        <v>121.5</v>
      </c>
      <c r="I21" s="42">
        <v>118.7</v>
      </c>
      <c r="J21" s="42">
        <v>113.3</v>
      </c>
      <c r="K21" s="42">
        <v>109.9</v>
      </c>
    </row>
    <row r="22" spans="1:11" ht="15.75">
      <c r="A22" s="39" t="s">
        <v>5</v>
      </c>
      <c r="B22" s="43" t="s">
        <v>12</v>
      </c>
      <c r="C22" s="19">
        <v>72</v>
      </c>
      <c r="D22" s="41">
        <v>94</v>
      </c>
      <c r="E22" s="62">
        <v>113</v>
      </c>
      <c r="F22" s="41">
        <v>124.016</v>
      </c>
      <c r="G22" s="41">
        <v>122.74</v>
      </c>
      <c r="H22" s="41">
        <v>130.2</v>
      </c>
      <c r="I22" s="42">
        <v>171</v>
      </c>
      <c r="J22" s="42">
        <v>301</v>
      </c>
      <c r="K22" s="42">
        <v>180</v>
      </c>
    </row>
    <row r="23" spans="1:11" ht="15.75">
      <c r="A23" s="13" t="s">
        <v>13</v>
      </c>
      <c r="B23" s="43" t="s">
        <v>14</v>
      </c>
      <c r="C23" s="19">
        <v>0.8</v>
      </c>
      <c r="D23" s="41">
        <v>0.3</v>
      </c>
      <c r="E23" s="62">
        <v>0.5</v>
      </c>
      <c r="F23" s="41">
        <v>10.961</v>
      </c>
      <c r="G23" s="41">
        <v>7.894</v>
      </c>
      <c r="H23" s="41">
        <v>0.733</v>
      </c>
      <c r="I23" s="42">
        <v>0.2</v>
      </c>
      <c r="J23" s="42">
        <v>0.2</v>
      </c>
      <c r="K23" s="42">
        <v>0.4</v>
      </c>
    </row>
    <row r="24" spans="2:11" ht="15.75" hidden="1">
      <c r="B24" s="45"/>
      <c r="C24" s="19"/>
      <c r="D24" s="41"/>
      <c r="E24" s="63"/>
      <c r="F24" s="4"/>
      <c r="G24" s="4"/>
      <c r="H24" s="4"/>
      <c r="I24" s="42"/>
      <c r="J24" s="42"/>
      <c r="K24" s="42"/>
    </row>
    <row r="25" spans="1:11" ht="15.75">
      <c r="A25" s="57" t="s">
        <v>15</v>
      </c>
      <c r="B25" s="45"/>
      <c r="C25" s="19"/>
      <c r="D25" s="42"/>
      <c r="E25" s="63"/>
      <c r="F25" s="4"/>
      <c r="G25" s="4"/>
      <c r="H25" s="4"/>
      <c r="I25" s="42"/>
      <c r="J25" s="42"/>
      <c r="K25" s="42"/>
    </row>
    <row r="26" spans="1:11" ht="15.75" hidden="1">
      <c r="A26" s="56"/>
      <c r="B26" s="45"/>
      <c r="C26" s="19"/>
      <c r="D26" s="42"/>
      <c r="E26" s="63"/>
      <c r="F26" s="4"/>
      <c r="G26" s="4"/>
      <c r="H26" s="4"/>
      <c r="I26" s="42"/>
      <c r="J26" s="42"/>
      <c r="K26" s="42"/>
    </row>
    <row r="27" spans="1:11" ht="15.75">
      <c r="A27" s="13" t="s">
        <v>33</v>
      </c>
      <c r="B27" s="35" t="s">
        <v>51</v>
      </c>
      <c r="C27" s="19">
        <v>1.4</v>
      </c>
      <c r="D27" s="41">
        <v>3</v>
      </c>
      <c r="E27" s="62">
        <v>11.3</v>
      </c>
      <c r="F27" s="41">
        <v>14.6889</v>
      </c>
      <c r="G27" s="41">
        <v>20.756923</v>
      </c>
      <c r="H27" s="41">
        <v>23.085</v>
      </c>
      <c r="I27" s="42">
        <v>22.7</v>
      </c>
      <c r="J27" s="42">
        <v>18.1</v>
      </c>
      <c r="K27" s="42">
        <v>16.2</v>
      </c>
    </row>
    <row r="28" spans="1:11" ht="15.75">
      <c r="A28" s="39" t="s">
        <v>5</v>
      </c>
      <c r="B28" s="43" t="s">
        <v>12</v>
      </c>
      <c r="C28" s="19">
        <v>111</v>
      </c>
      <c r="D28" s="41">
        <v>195</v>
      </c>
      <c r="E28" s="62">
        <f>496.95</f>
        <v>496.95</v>
      </c>
      <c r="F28" s="41">
        <v>543.4</v>
      </c>
      <c r="G28" s="41">
        <v>413.462</v>
      </c>
      <c r="H28" s="41">
        <v>508</v>
      </c>
      <c r="I28" s="42">
        <v>616</v>
      </c>
      <c r="J28" s="42">
        <v>445</v>
      </c>
      <c r="K28" s="42">
        <v>340</v>
      </c>
    </row>
    <row r="29" spans="1:11" ht="15.75">
      <c r="A29" s="13" t="s">
        <v>13</v>
      </c>
      <c r="B29" s="43" t="s">
        <v>14</v>
      </c>
      <c r="C29" s="19">
        <v>2.9</v>
      </c>
      <c r="D29" s="41">
        <v>4.2</v>
      </c>
      <c r="E29" s="62">
        <v>4.2</v>
      </c>
      <c r="F29" s="41">
        <v>1.924</v>
      </c>
      <c r="G29" s="41">
        <v>2.1</v>
      </c>
      <c r="H29" s="41">
        <v>2.1</v>
      </c>
      <c r="I29" s="42">
        <v>1.5</v>
      </c>
      <c r="J29" s="42">
        <v>3</v>
      </c>
      <c r="K29" s="42">
        <v>3.1</v>
      </c>
    </row>
    <row r="30" spans="2:11" ht="15.75" hidden="1">
      <c r="B30" s="45"/>
      <c r="C30" s="19"/>
      <c r="D30" s="42"/>
      <c r="E30" s="63"/>
      <c r="F30" s="42"/>
      <c r="G30" s="42"/>
      <c r="H30" s="42"/>
      <c r="J30" s="42"/>
      <c r="K30" s="42"/>
    </row>
    <row r="31" spans="1:11" ht="15.75">
      <c r="A31" s="57" t="s">
        <v>16</v>
      </c>
      <c r="B31" s="16"/>
      <c r="C31" s="19"/>
      <c r="D31" s="42"/>
      <c r="E31" s="63"/>
      <c r="F31" s="4"/>
      <c r="G31" s="4"/>
      <c r="H31" s="4"/>
      <c r="I31" s="42"/>
      <c r="J31" s="42"/>
      <c r="K31" s="42"/>
    </row>
    <row r="32" spans="1:11" ht="15.75" hidden="1">
      <c r="A32" s="56"/>
      <c r="B32" s="16"/>
      <c r="C32" s="19"/>
      <c r="D32" s="42"/>
      <c r="E32" s="63"/>
      <c r="F32" s="4"/>
      <c r="G32" s="4"/>
      <c r="H32" s="42"/>
      <c r="I32" s="42"/>
      <c r="J32" s="42"/>
      <c r="K32" s="42"/>
    </row>
    <row r="33" spans="1:23" ht="16.5">
      <c r="A33" s="27" t="s">
        <v>39</v>
      </c>
      <c r="B33" s="29" t="s">
        <v>17</v>
      </c>
      <c r="C33" s="24">
        <v>5.6</v>
      </c>
      <c r="D33" s="7">
        <v>4.8</v>
      </c>
      <c r="E33" s="64">
        <v>4.14</v>
      </c>
      <c r="F33" s="7">
        <v>4.3</v>
      </c>
      <c r="G33" s="7">
        <v>4.23</v>
      </c>
      <c r="H33" s="7">
        <v>4</v>
      </c>
      <c r="I33" s="47">
        <v>3.3</v>
      </c>
      <c r="J33" s="47">
        <v>3.7</v>
      </c>
      <c r="K33" s="47">
        <v>3.5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</row>
    <row r="34" spans="1:11" ht="15.75">
      <c r="A34" s="13" t="s">
        <v>35</v>
      </c>
      <c r="B34" s="43" t="s">
        <v>19</v>
      </c>
      <c r="C34" s="19">
        <v>2.8</v>
      </c>
      <c r="D34" s="41">
        <v>2.505</v>
      </c>
      <c r="E34" s="62">
        <v>2.056</v>
      </c>
      <c r="F34" s="41">
        <v>2.1</v>
      </c>
      <c r="G34" s="41">
        <v>1.979</v>
      </c>
      <c r="H34" s="41">
        <v>1.9</v>
      </c>
      <c r="I34" s="42">
        <v>1.8</v>
      </c>
      <c r="J34" s="42">
        <v>1.7</v>
      </c>
      <c r="K34" s="42">
        <v>1.7</v>
      </c>
    </row>
    <row r="35" spans="1:11" ht="15.75" hidden="1">
      <c r="A35" s="13" t="s">
        <v>34</v>
      </c>
      <c r="B35" s="35" t="s">
        <v>20</v>
      </c>
      <c r="C35" s="19">
        <v>13</v>
      </c>
      <c r="D35" s="41">
        <v>15</v>
      </c>
      <c r="E35" s="62">
        <v>19</v>
      </c>
      <c r="F35" s="4">
        <v>32</v>
      </c>
      <c r="G35" s="4">
        <v>32</v>
      </c>
      <c r="H35" s="4">
        <v>21.392677083874748</v>
      </c>
      <c r="I35" s="42">
        <v>22.5</v>
      </c>
      <c r="J35" s="42">
        <v>22</v>
      </c>
      <c r="K35" s="42">
        <v>21.8</v>
      </c>
    </row>
    <row r="36" spans="2:11" ht="15.75" hidden="1">
      <c r="B36" s="16"/>
      <c r="C36" s="21"/>
      <c r="D36" s="23"/>
      <c r="E36" s="65"/>
      <c r="F36" s="6"/>
      <c r="G36" s="6"/>
      <c r="H36" s="6"/>
      <c r="I36" s="42"/>
      <c r="J36" s="42"/>
      <c r="K36" s="42"/>
    </row>
    <row r="37" spans="1:11" ht="15.75">
      <c r="A37" s="57" t="s">
        <v>21</v>
      </c>
      <c r="B37" s="16"/>
      <c r="C37" s="22"/>
      <c r="D37" s="23"/>
      <c r="E37" s="65"/>
      <c r="F37" s="6"/>
      <c r="G37" s="6"/>
      <c r="H37" s="6"/>
      <c r="I37" s="42"/>
      <c r="J37" s="42"/>
      <c r="K37" s="42"/>
    </row>
    <row r="38" spans="1:11" ht="16.5">
      <c r="A38" s="27" t="s">
        <v>46</v>
      </c>
      <c r="B38" s="16"/>
      <c r="C38" s="22"/>
      <c r="D38" s="23"/>
      <c r="E38" s="65"/>
      <c r="F38" s="23"/>
      <c r="G38" s="23"/>
      <c r="H38" s="23"/>
      <c r="I38" s="42"/>
      <c r="J38" s="42"/>
      <c r="K38" s="42"/>
    </row>
    <row r="39" spans="1:23" ht="16.5">
      <c r="A39" s="33" t="s">
        <v>47</v>
      </c>
      <c r="B39" s="29" t="s">
        <v>22</v>
      </c>
      <c r="C39" s="25">
        <v>43.8</v>
      </c>
      <c r="D39" s="48">
        <v>48.7</v>
      </c>
      <c r="E39" s="66">
        <v>77.5</v>
      </c>
      <c r="F39" s="26">
        <v>82.9</v>
      </c>
      <c r="G39" s="26">
        <v>88.2</v>
      </c>
      <c r="H39" s="8">
        <v>86.8</v>
      </c>
      <c r="I39" s="47">
        <v>86.3</v>
      </c>
      <c r="J39" s="47">
        <v>88.7</v>
      </c>
      <c r="K39" s="72" t="s">
        <v>9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11" ht="15.75">
      <c r="A40" s="13" t="s">
        <v>18</v>
      </c>
      <c r="B40" s="35" t="s">
        <v>22</v>
      </c>
      <c r="C40" s="21">
        <v>41.6</v>
      </c>
      <c r="D40" s="5">
        <v>45.8</v>
      </c>
      <c r="E40" s="67">
        <v>72.9</v>
      </c>
      <c r="F40" s="6">
        <v>77.8</v>
      </c>
      <c r="G40" s="6">
        <v>82.8</v>
      </c>
      <c r="H40" s="4">
        <v>81.1</v>
      </c>
      <c r="I40" s="42">
        <v>79.9</v>
      </c>
      <c r="J40" s="42">
        <v>82</v>
      </c>
      <c r="K40" s="73" t="s">
        <v>9</v>
      </c>
    </row>
    <row r="41" spans="1:11" ht="15.75">
      <c r="A41" s="13" t="s">
        <v>23</v>
      </c>
      <c r="B41" s="35" t="s">
        <v>22</v>
      </c>
      <c r="C41" s="21">
        <v>0.7</v>
      </c>
      <c r="D41" s="5">
        <v>1</v>
      </c>
      <c r="E41" s="67">
        <v>1.8</v>
      </c>
      <c r="F41" s="6">
        <v>2.1</v>
      </c>
      <c r="G41" s="6">
        <v>2.2</v>
      </c>
      <c r="H41" s="4">
        <v>2.5</v>
      </c>
      <c r="I41" s="42">
        <v>2.9</v>
      </c>
      <c r="J41" s="42">
        <v>3.1</v>
      </c>
      <c r="K41" s="73" t="s">
        <v>9</v>
      </c>
    </row>
    <row r="42" spans="1:11" ht="15.75">
      <c r="A42" s="74" t="s">
        <v>24</v>
      </c>
      <c r="B42" s="75" t="s">
        <v>22</v>
      </c>
      <c r="C42" s="76">
        <v>1.5</v>
      </c>
      <c r="D42" s="77">
        <v>2.5</v>
      </c>
      <c r="E42" s="77">
        <v>2.7</v>
      </c>
      <c r="F42" s="78">
        <v>3</v>
      </c>
      <c r="G42" s="78">
        <v>3.1</v>
      </c>
      <c r="H42" s="79">
        <v>3.2</v>
      </c>
      <c r="I42" s="80">
        <v>3.4</v>
      </c>
      <c r="J42" s="80">
        <v>3.7</v>
      </c>
      <c r="K42" s="81" t="s">
        <v>9</v>
      </c>
    </row>
    <row r="43" spans="6:8" ht="15.75">
      <c r="F43" s="15"/>
      <c r="G43" s="15"/>
      <c r="H43" s="15"/>
    </row>
    <row r="44" spans="1:8" ht="15.75">
      <c r="A44" s="13" t="s">
        <v>36</v>
      </c>
      <c r="F44" s="15"/>
      <c r="G44" s="15"/>
      <c r="H44" s="15"/>
    </row>
    <row r="45" spans="1:8" ht="15.75">
      <c r="A45" s="13" t="s">
        <v>37</v>
      </c>
      <c r="F45" s="15"/>
      <c r="G45" s="15"/>
      <c r="H45" s="15"/>
    </row>
    <row r="46" spans="1:8" ht="15.75">
      <c r="A46" s="10" t="s">
        <v>42</v>
      </c>
      <c r="F46" s="15"/>
      <c r="G46" s="15"/>
      <c r="H46" s="15"/>
    </row>
    <row r="47" spans="6:8" ht="15.75">
      <c r="F47" s="15"/>
      <c r="G47" s="15"/>
      <c r="H47" s="15"/>
    </row>
    <row r="48" spans="6:8" ht="15.75">
      <c r="F48" s="15"/>
      <c r="G48" s="15"/>
      <c r="H48" s="15"/>
    </row>
    <row r="49" spans="2:24" ht="15.75">
      <c r="B49" s="49"/>
      <c r="C49" s="49"/>
      <c r="D49" s="49"/>
      <c r="E49" s="49"/>
      <c r="F49" s="50"/>
      <c r="G49" s="50"/>
      <c r="H49" s="50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2:24" ht="15.75">
      <c r="B50" s="49"/>
      <c r="C50" s="49"/>
      <c r="D50" s="49"/>
      <c r="E50" s="49"/>
      <c r="F50" s="50"/>
      <c r="G50" s="50"/>
      <c r="H50" s="50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2:24" ht="15.75">
      <c r="B51" s="49"/>
      <c r="C51" s="49"/>
      <c r="D51" s="49"/>
      <c r="E51" s="49"/>
      <c r="F51" s="50"/>
      <c r="G51" s="50"/>
      <c r="H51" s="50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2:24" ht="15.75">
      <c r="B52" s="49"/>
      <c r="C52" s="49"/>
      <c r="D52" s="49"/>
      <c r="E52" s="49"/>
      <c r="F52" s="50"/>
      <c r="G52" s="50"/>
      <c r="H52" s="50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3" spans="2:24" ht="15.75">
      <c r="B53" s="49"/>
      <c r="C53" s="49"/>
      <c r="D53" s="49"/>
      <c r="E53" s="49"/>
      <c r="F53" s="50"/>
      <c r="G53" s="50"/>
      <c r="H53" s="50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1:24" ht="15.75">
      <c r="A54" s="58"/>
      <c r="B54" s="49"/>
      <c r="C54" s="49"/>
      <c r="D54" s="49"/>
      <c r="E54" s="49"/>
      <c r="F54" s="50"/>
      <c r="G54" s="50"/>
      <c r="H54" s="50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1:24" ht="15.75">
      <c r="A55" s="59"/>
      <c r="B55" s="49"/>
      <c r="C55" s="49"/>
      <c r="D55" s="49"/>
      <c r="E55" s="49"/>
      <c r="F55" s="50"/>
      <c r="G55" s="50"/>
      <c r="H55" s="50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ht="15.75">
      <c r="A56" s="58"/>
      <c r="B56" s="49"/>
      <c r="C56" s="49"/>
      <c r="D56" s="49"/>
      <c r="E56" s="49"/>
      <c r="F56" s="50"/>
      <c r="G56" s="50"/>
      <c r="H56" s="50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ht="15.75">
      <c r="A57" s="58"/>
      <c r="B57" s="49"/>
      <c r="C57" s="49"/>
      <c r="D57" s="49"/>
      <c r="E57" s="49"/>
      <c r="F57" s="50"/>
      <c r="G57" s="50"/>
      <c r="H57" s="50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</row>
    <row r="58" spans="1:24" ht="15.75">
      <c r="A58" s="58"/>
      <c r="B58" s="49"/>
      <c r="C58" s="49"/>
      <c r="D58" s="49"/>
      <c r="E58" s="49"/>
      <c r="F58" s="50"/>
      <c r="G58" s="50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4" ht="15.75">
      <c r="A59" s="58"/>
      <c r="B59" s="49"/>
      <c r="C59" s="49"/>
      <c r="D59" s="49"/>
      <c r="E59" s="49"/>
      <c r="F59" s="50"/>
      <c r="G59" s="50"/>
      <c r="H59" s="50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ht="15.75">
      <c r="A60" s="5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</row>
    <row r="61" spans="1:24" ht="15.75">
      <c r="A61" s="5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</row>
    <row r="62" spans="1:24" ht="15.75">
      <c r="A62" s="5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ht="15.7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</row>
    <row r="64" spans="2:24" ht="15.7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</row>
  </sheetData>
  <mergeCells count="9">
    <mergeCell ref="J5:J6"/>
    <mergeCell ref="K5:K6"/>
    <mergeCell ref="A5:A6"/>
    <mergeCell ref="C5:C6"/>
    <mergeCell ref="I5:I6"/>
    <mergeCell ref="E5:E6"/>
    <mergeCell ref="F5:F6"/>
    <mergeCell ref="G5:G6"/>
    <mergeCell ref="H5:H6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86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3" sqref="A3"/>
    </sheetView>
  </sheetViews>
  <sheetFormatPr defaultColWidth="9.140625" defaultRowHeight="12.75"/>
  <sheetData>
    <row r="1" ht="16.5">
      <c r="A1" s="11" t="s">
        <v>52</v>
      </c>
    </row>
    <row r="3" ht="15.75">
      <c r="A3" s="83" t="s">
        <v>50</v>
      </c>
    </row>
    <row r="5" ht="15.75">
      <c r="A5" s="84" t="s">
        <v>49</v>
      </c>
    </row>
    <row r="6" ht="16.5">
      <c r="A6" s="13" t="s">
        <v>41</v>
      </c>
    </row>
    <row r="7" ht="15.75">
      <c r="A7" s="13" t="s">
        <v>43</v>
      </c>
    </row>
    <row r="9" ht="15.75">
      <c r="A9" s="84" t="s">
        <v>53</v>
      </c>
    </row>
    <row r="10" ht="15.75">
      <c r="A10" s="10" t="s">
        <v>30</v>
      </c>
    </row>
    <row r="12" ht="15.75">
      <c r="A12" s="13" t="s">
        <v>25</v>
      </c>
    </row>
    <row r="13" ht="15.75">
      <c r="A13" s="13" t="s">
        <v>26</v>
      </c>
    </row>
    <row r="14" ht="15.75">
      <c r="A14" s="13" t="s">
        <v>31</v>
      </c>
    </row>
    <row r="15" ht="15.75">
      <c r="A15" s="13" t="s">
        <v>27</v>
      </c>
    </row>
    <row r="16" ht="15.75">
      <c r="A16" s="13" t="s">
        <v>28</v>
      </c>
    </row>
    <row r="17" ht="15.75">
      <c r="A17" s="13"/>
    </row>
    <row r="18" ht="15.75">
      <c r="A18" s="13" t="s">
        <v>36</v>
      </c>
    </row>
    <row r="19" ht="15.75">
      <c r="A19" s="13" t="s">
        <v>37</v>
      </c>
    </row>
    <row r="20" ht="15.75">
      <c r="A20" s="10" t="s">
        <v>42</v>
      </c>
    </row>
    <row r="21" ht="15.75">
      <c r="A21" s="10"/>
    </row>
    <row r="22" ht="15.75">
      <c r="A22" s="13" t="s">
        <v>29</v>
      </c>
    </row>
    <row r="23" ht="15.75">
      <c r="A23" s="82" t="s">
        <v>32</v>
      </c>
    </row>
  </sheetData>
  <hyperlinks>
    <hyperlink ref="A3" location="Data!A1" display="Back to data"/>
    <hyperlink ref="A23" r:id="rId1" display="http://www.ers.usda.gov/Browse/Crops/Tobacco.htm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Tobacco Products--Summary</dc:title>
  <dc:subject/>
  <dc:creator>US Census Bureau</dc:creator>
  <cp:keywords/>
  <dc:description/>
  <cp:lastModifiedBy>Bureau Of The Census</cp:lastModifiedBy>
  <cp:lastPrinted>2007-07-12T15:59:47Z</cp:lastPrinted>
  <dcterms:created xsi:type="dcterms:W3CDTF">2005-03-08T19:47:17Z</dcterms:created>
  <dcterms:modified xsi:type="dcterms:W3CDTF">2008-11-13T15:20:39Z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1790006757</vt:i4>
  </property>
  <property fmtid="{D5CDD505-2E9C-101B-9397-08002B2CF9AE}" pid="3" name="_NewReviewCycle">
    <vt:lpwstr/>
  </property>
  <property fmtid="{D5CDD505-2E9C-101B-9397-08002B2CF9AE}" pid="4" name="_EmailSubject">
    <vt:lpwstr>ERS Table Updates</vt:lpwstr>
  </property>
  <property fmtid="{D5CDD505-2E9C-101B-9397-08002B2CF9AE}" pid="5" name="_AuthorEmail">
    <vt:lpwstr>FHOFF@ers.usda.gov</vt:lpwstr>
  </property>
  <property fmtid="{D5CDD505-2E9C-101B-9397-08002B2CF9AE}" pid="6" name="_AuthorEmailDisplayName">
    <vt:lpwstr>Hoff, Frederic</vt:lpwstr>
  </property>
  <property fmtid="{D5CDD505-2E9C-101B-9397-08002B2CF9AE}" pid="7" name="_PreviousAdHocReviewCycleID">
    <vt:i4>-1580788705</vt:i4>
  </property>
</Properties>
</file>