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6" sheetId="3" r:id="rId3"/>
    <sheet name="2000" sheetId="4" r:id="rId4"/>
  </sheets>
  <definedNames>
    <definedName name="_xlnm.Print_Area" localSheetId="2">'2006'!$A$1:$N$84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<sst xmlns="http://schemas.openxmlformats.org/spreadsheetml/2006/main" count="371" uniqueCount="123">
  <si>
    <t xml:space="preserve">old and over. Based on the Current Population Survey and subject to sampling error; see source </t>
  </si>
  <si>
    <t>and Appendix lll]</t>
  </si>
  <si>
    <t>12 months or less</t>
  </si>
  <si>
    <t>-</t>
  </si>
  <si>
    <t>PERCENT DISTRIBUTION BY TENURE WITH CURRENT EMPLOYER</t>
  </si>
  <si>
    <t>CHARACTERISTIC</t>
  </si>
  <si>
    <t>Number</t>
  </si>
  <si>
    <t>12</t>
  </si>
  <si>
    <t>13</t>
  </si>
  <si>
    <t>employed</t>
  </si>
  <si>
    <t>Total</t>
  </si>
  <si>
    <t>ADD</t>
  </si>
  <si>
    <t>months</t>
  </si>
  <si>
    <t>to 23</t>
  </si>
  <si>
    <t>3 to 4</t>
  </si>
  <si>
    <t>5 to 9</t>
  </si>
  <si>
    <t>10 to 14</t>
  </si>
  <si>
    <t>15 to 19</t>
  </si>
  <si>
    <t>20 years</t>
  </si>
  <si>
    <t>Median</t>
  </si>
  <si>
    <t>(1,000)</t>
  </si>
  <si>
    <t>or less</t>
  </si>
  <si>
    <t>2 years</t>
  </si>
  <si>
    <t>years</t>
  </si>
  <si>
    <t>or more</t>
  </si>
  <si>
    <t>years \1</t>
  </si>
  <si>
    <t>AGE AND SEX</t>
  </si>
  <si>
    <t>16 to 19 years old</t>
  </si>
  <si>
    <t>20 years old and over</t>
  </si>
  <si>
    <t xml:space="preserve">  20 to 24 years old</t>
  </si>
  <si>
    <t>(Z)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</si>
  <si>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</si>
  <si>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</si>
  <si>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</si>
  <si>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</si>
  <si>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years old and over</t>
  </si>
  <si>
    <t>Male</t>
  </si>
  <si>
    <t xml:space="preserve">  16 to 19 years old</t>
  </si>
  <si>
    <t xml:space="preserve">  20 years old and over</t>
  </si>
  <si>
    <t xml:space="preserve">    20 to 24 years old</t>
  </si>
  <si>
    <t xml:space="preserve">    25 to 34 years old</t>
  </si>
  <si>
    <t xml:space="preserve">    35 to 44 years old</t>
  </si>
  <si>
    <t xml:space="preserve">    45 to 54 years old</t>
  </si>
  <si>
    <t xml:space="preserve">    55 to 64 years old</t>
  </si>
  <si>
    <t xml:space="preserve">    65 years old and over</t>
  </si>
  <si>
    <t>Female</t>
  </si>
  <si>
    <t>RACE AND HISPANIC ORIGIN</t>
  </si>
  <si>
    <t>White</t>
  </si>
  <si>
    <t xml:space="preserve">  Male</t>
  </si>
  <si>
    <t xml:space="preserve">  Female</t>
  </si>
  <si>
    <t>Black</t>
  </si>
  <si>
    <t>Hispanic origin \3</t>
  </si>
  <si>
    <t>Z Less than 0.05 percent.</t>
  </si>
  <si>
    <t>\1 For definition of median, see Guide to Tabular Presentation.</t>
  </si>
  <si>
    <t>\2 Includes other races, not shown separately.</t>
  </si>
  <si>
    <t>\3 Persons of Hispanic origin may be of any race.</t>
  </si>
  <si>
    <t>some median data unpublished</t>
  </si>
  <si>
    <t xml:space="preserve">http://www.bls.gov/bls/newsrels.htm </t>
  </si>
  <si>
    <t>Contact: John Stinson</t>
  </si>
  <si>
    <t>Rosemary.E.Clark@census.gov</t>
  </si>
  <si>
    <t>Distribution of Workers by Tenure With</t>
  </si>
  <si>
    <t xml:space="preserve">    Percent distribution by tenure with current employer</t>
  </si>
  <si>
    <t>Current Employer by Selected Characteristic: 2000</t>
  </si>
  <si>
    <t>[As of February (120,303 represents 120,303,000). For employed wage and salary workers 16 years</t>
  </si>
  <si>
    <t xml:space="preserve">    Total \2, 2000</t>
  </si>
  <si>
    <t>White \3</t>
  </si>
  <si>
    <t>Asian \3</t>
  </si>
  <si>
    <t>\3 For persons in this race group only. See footnote 3, Table 570.</t>
  </si>
  <si>
    <t>http://www.bls.gov/bls/newsrels.htm</t>
  </si>
  <si>
    <t>INTERNET SITE</t>
  </si>
  <si>
    <t>FOOTNOTES</t>
  </si>
  <si>
    <t>Black or African American \3</t>
  </si>
  <si>
    <t>Hispanic or Latino ethnicity \4</t>
  </si>
  <si>
    <t xml:space="preserve">       –</t>
  </si>
  <si>
    <t xml:space="preserve">     (Z)</t>
  </si>
  <si>
    <t xml:space="preserve">Source: U. S. Bureau of Labor Statistics, </t>
  </si>
  <si>
    <t>Unpublished data.</t>
  </si>
  <si>
    <t xml:space="preserve">DATA REVISED SINCE ORIGINALLY PUBLISHED AND NOW BASED ON 2000 POPULATION CONTROLS   </t>
  </si>
  <si>
    <t>Questions? Call Rosemary Clark 301-763-1171</t>
  </si>
  <si>
    <t>&lt;http://www.bls.gov/bls/newsrels.htm#OEUS&gt;; and unpublished data.</t>
  </si>
  <si>
    <t xml:space="preserve">Based on the Current Population Survey and subject to sampling error; see source </t>
  </si>
  <si>
    <t>old and over. Data exclude the incorporated and unincorporated self-employed.</t>
  </si>
  <si>
    <t>Current Employer by Selected Characteristic: 2006</t>
  </si>
  <si>
    <t xml:space="preserve">    Total \2, 2006</t>
  </si>
  <si>
    <t>USDL 06-1563, September 8, 2006. See Internet site</t>
  </si>
  <si>
    <r>
      <t>[125,668 represents 125,668,000. As of January.</t>
    </r>
    <r>
      <rPr>
        <sz val="12"/>
        <rFont val="Courier New"/>
        <family val="0"/>
      </rPr>
      <t xml:space="preserve"> For employed wage and salary workers 16 years </t>
    </r>
  </si>
  <si>
    <t>Z Less that .05 percent.</t>
  </si>
  <si>
    <t>SYMBOLS</t>
  </si>
  <si>
    <t>Median years</t>
  </si>
  <si>
    <t>(NA)</t>
  </si>
  <si>
    <t>NA Not available.</t>
  </si>
  <si>
    <t>Source: U. S. Bureau of Labor Statistics, News, Employee Tenure in 2006, News,</t>
  </si>
  <si>
    <t>Z Less than .05 percent.</t>
  </si>
  <si>
    <t>\2 Includes other races not shown separately.</t>
  </si>
  <si>
    <t>\4 Persons of Hispanic or Latino origin may be any race.</t>
  </si>
  <si>
    <t>Source: U. S. Bureau of Labor Statistics, News, Employee Tenure in 2008, News,</t>
  </si>
  <si>
    <t>USDL 08-1344, September 26, 2008. See Internet site</t>
  </si>
  <si>
    <t>(-)</t>
  </si>
  <si>
    <t xml:space="preserve">    Total \2, 2008</t>
  </si>
  <si>
    <r>
      <t>[129,276 represents 129,276,000. As of January.</t>
    </r>
    <r>
      <rPr>
        <sz val="12"/>
        <rFont val="Courier New"/>
        <family val="0"/>
      </rPr>
      <t xml:space="preserve"> For employed wage and salary workers 16 years </t>
    </r>
  </si>
  <si>
    <t>Median years \1</t>
  </si>
  <si>
    <t>\3 For persons in this race group only. See footnote 3, Table 568.</t>
  </si>
  <si>
    <t>Selected Characteristic: 2008</t>
  </si>
  <si>
    <r>
      <t>Table 591.</t>
    </r>
    <r>
      <rPr>
        <b/>
        <sz val="12"/>
        <rFont val="Courier New"/>
        <family val="3"/>
      </rPr>
      <t xml:space="preserve"> Distribution of Workers by Tenure With Current Employer by </t>
    </r>
  </si>
  <si>
    <t>Back to data</t>
  </si>
  <si>
    <t>HEADNOTE</t>
  </si>
  <si>
    <t>old and over. Data exclude the incorporated and unincorporated self-employed. Based on the</t>
  </si>
  <si>
    <t>Current Population Survey and subject to sampling error; see source and Appendix lll]</t>
  </si>
  <si>
    <t>(-) Represents zero.</t>
  </si>
  <si>
    <t>http://www.bls.gov/news.release/tenure.toc.htm</t>
  </si>
  <si>
    <t>For more information:</t>
  </si>
  <si>
    <t>http://www.bls.gov/cps/home.htm</t>
  </si>
  <si>
    <t>See notes</t>
  </si>
  <si>
    <r>
      <t>Table 591.</t>
    </r>
    <r>
      <rPr>
        <b/>
        <sz val="12"/>
        <rFont val="Courier New"/>
        <family val="3"/>
      </rPr>
      <t xml:space="preserve"> Distribution of Workers by Tenure With Current Employer by Selected Characteristic: 2008</t>
    </r>
  </si>
  <si>
    <t>USDL 08-1344, September 26, 2008.</t>
  </si>
  <si>
    <t>Number employed (1,000)</t>
  </si>
  <si>
    <t>Percent distribution by tenure with current employer</t>
  </si>
  <si>
    <t>13 to 23 months</t>
  </si>
  <si>
    <t>3 to 4 years</t>
  </si>
  <si>
    <t>5 to 9 years</t>
  </si>
  <si>
    <t>10 to 14 years</t>
  </si>
  <si>
    <t>15 to 19 years</t>
  </si>
  <si>
    <t>20 years or more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</si>
</sst>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;[Red]0.0"/>
    <numFmt numFmtId="175" formatCode=".0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0"/>
    </font>
    <font>
      <sz val="12"/>
      <color indexed="12"/>
      <name val="Courier New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4"/>
      <name val="Courier New"/>
      <family val="0"/>
    </font>
    <font>
      <u val="single"/>
      <sz val="14"/>
      <color indexed="12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0" xfId="16" applyNumberFormat="1" applyAlignment="1">
      <alignment/>
    </xf>
    <xf numFmtId="0" fontId="5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fill"/>
    </xf>
    <xf numFmtId="3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10" fillId="0" borderId="0" xfId="0" applyNumberFormat="1" applyFont="1" applyAlignment="1">
      <alignment/>
    </xf>
    <xf numFmtId="174" fontId="9" fillId="0" borderId="4" xfId="0" applyNumberFormat="1" applyFont="1" applyBorder="1" applyAlignment="1">
      <alignment/>
    </xf>
    <xf numFmtId="172" fontId="4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16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72" fontId="5" fillId="0" borderId="4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" fontId="4" fillId="0" borderId="4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2" borderId="0" xfId="0" applyNumberFormat="1" applyFont="1" applyFill="1" applyAlignment="1">
      <alignment/>
    </xf>
    <xf numFmtId="3" fontId="4" fillId="2" borderId="4" xfId="0" applyNumberFormat="1" applyFont="1" applyFill="1" applyBorder="1" applyAlignment="1">
      <alignment/>
    </xf>
    <xf numFmtId="172" fontId="4" fillId="2" borderId="0" xfId="0" applyNumberFormat="1" applyFont="1" applyFill="1" applyAlignment="1">
      <alignment horizontal="right"/>
    </xf>
    <xf numFmtId="172" fontId="4" fillId="2" borderId="4" xfId="0" applyNumberFormat="1" applyFont="1" applyFill="1" applyBorder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4" fillId="2" borderId="4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172" fontId="0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0" fontId="12" fillId="0" borderId="0" xfId="16" applyNumberFormat="1" applyFont="1" applyAlignment="1">
      <alignment/>
    </xf>
    <xf numFmtId="0" fontId="12" fillId="0" borderId="0" xfId="16" applyFon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6" xfId="0" applyNumberFormat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9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3" xfId="0" applyNumberFormat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fill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tenure.toc.htm" TargetMode="External" /><Relationship Id="rId2" Type="http://schemas.openxmlformats.org/officeDocument/2006/relationships/hyperlink" Target="http://www.bls.gov/cps/home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bls/newsre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8.796875" defaultRowHeight="15.75"/>
  <cols>
    <col min="1" max="1" width="32.69921875" style="0" customWidth="1"/>
    <col min="2" max="11" width="9.19921875" style="0" customWidth="1"/>
    <col min="12" max="16384" width="9.69921875" style="0" customWidth="1"/>
  </cols>
  <sheetData>
    <row r="1" spans="1:10" ht="16.5">
      <c r="A1" s="40" t="s">
        <v>113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60" t="s">
        <v>112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.75">
      <c r="A5" s="17"/>
      <c r="B5" s="79" t="s">
        <v>115</v>
      </c>
      <c r="C5" s="67" t="s">
        <v>116</v>
      </c>
      <c r="D5" s="68"/>
      <c r="E5" s="68"/>
      <c r="F5" s="68"/>
      <c r="G5" s="68"/>
      <c r="H5" s="68"/>
      <c r="I5" s="68"/>
      <c r="J5" s="69"/>
      <c r="K5" s="76" t="s">
        <v>100</v>
      </c>
    </row>
    <row r="6" spans="1:11" ht="15.75">
      <c r="A6" s="1"/>
      <c r="B6" s="80"/>
      <c r="C6" s="70"/>
      <c r="D6" s="71"/>
      <c r="E6" s="71"/>
      <c r="F6" s="71"/>
      <c r="G6" s="71"/>
      <c r="H6" s="71"/>
      <c r="I6" s="71"/>
      <c r="J6" s="72"/>
      <c r="K6" s="77"/>
    </row>
    <row r="7" spans="1:11" ht="15.75">
      <c r="A7" s="1"/>
      <c r="B7" s="80"/>
      <c r="C7" s="73"/>
      <c r="D7" s="74"/>
      <c r="E7" s="74"/>
      <c r="F7" s="74"/>
      <c r="G7" s="74"/>
      <c r="H7" s="74"/>
      <c r="I7" s="74"/>
      <c r="J7" s="75"/>
      <c r="K7" s="77"/>
    </row>
    <row r="8" spans="1:11" ht="15.75">
      <c r="A8" s="3" t="s">
        <v>5</v>
      </c>
      <c r="B8" s="80"/>
      <c r="C8" s="82" t="s">
        <v>2</v>
      </c>
      <c r="D8" s="83" t="s">
        <v>117</v>
      </c>
      <c r="E8" s="86" t="s">
        <v>22</v>
      </c>
      <c r="F8" s="83" t="s">
        <v>118</v>
      </c>
      <c r="G8" s="83" t="s">
        <v>119</v>
      </c>
      <c r="H8" s="83" t="s">
        <v>120</v>
      </c>
      <c r="I8" s="83" t="s">
        <v>121</v>
      </c>
      <c r="J8" s="64" t="s">
        <v>122</v>
      </c>
      <c r="K8" s="77"/>
    </row>
    <row r="9" spans="1:11" ht="15.75">
      <c r="A9" s="1"/>
      <c r="B9" s="80"/>
      <c r="C9" s="77"/>
      <c r="D9" s="84"/>
      <c r="E9" s="84"/>
      <c r="F9" s="84"/>
      <c r="G9" s="84"/>
      <c r="H9" s="84"/>
      <c r="I9" s="84"/>
      <c r="J9" s="65"/>
      <c r="K9" s="77"/>
    </row>
    <row r="10" spans="1:11" ht="15.75">
      <c r="A10" s="1"/>
      <c r="B10" s="80"/>
      <c r="C10" s="77"/>
      <c r="D10" s="84"/>
      <c r="E10" s="84"/>
      <c r="F10" s="84"/>
      <c r="G10" s="84"/>
      <c r="H10" s="84"/>
      <c r="I10" s="84"/>
      <c r="J10" s="65"/>
      <c r="K10" s="77"/>
    </row>
    <row r="11" spans="1:11" ht="15.75">
      <c r="A11" s="18"/>
      <c r="B11" s="81"/>
      <c r="C11" s="78"/>
      <c r="D11" s="85"/>
      <c r="E11" s="85"/>
      <c r="F11" s="85"/>
      <c r="G11" s="85"/>
      <c r="H11" s="85"/>
      <c r="I11" s="85"/>
      <c r="J11" s="66"/>
      <c r="K11" s="78"/>
    </row>
    <row r="12" spans="1:11" s="30" customFormat="1" ht="16.5">
      <c r="A12" s="16" t="s">
        <v>98</v>
      </c>
      <c r="B12" s="26">
        <v>129276</v>
      </c>
      <c r="C12" s="38">
        <v>22.9</v>
      </c>
      <c r="D12" s="28">
        <v>7.4</v>
      </c>
      <c r="E12" s="28">
        <v>5.6</v>
      </c>
      <c r="F12" s="28">
        <v>16.9</v>
      </c>
      <c r="G12" s="28">
        <v>20.2</v>
      </c>
      <c r="H12" s="28">
        <v>10.6</v>
      </c>
      <c r="I12" s="29">
        <v>6.2</v>
      </c>
      <c r="J12" s="28">
        <v>10.3</v>
      </c>
      <c r="K12" s="46">
        <v>4.1</v>
      </c>
    </row>
    <row r="13" spans="1:11" ht="15.75">
      <c r="A13" s="1"/>
      <c r="B13" s="24"/>
      <c r="C13" s="24"/>
      <c r="D13" s="6"/>
      <c r="E13" s="6"/>
      <c r="F13" s="6"/>
      <c r="G13" s="6"/>
      <c r="H13" s="6"/>
      <c r="I13" s="1"/>
      <c r="J13" s="6"/>
      <c r="K13" s="47"/>
    </row>
    <row r="14" spans="1:11" ht="15.75">
      <c r="A14" s="3" t="s">
        <v>26</v>
      </c>
      <c r="B14" s="24"/>
      <c r="C14" s="24"/>
      <c r="D14" s="6"/>
      <c r="E14" s="6"/>
      <c r="F14" s="6"/>
      <c r="G14" s="6"/>
      <c r="H14" s="6"/>
      <c r="I14" s="1"/>
      <c r="J14" s="6"/>
      <c r="K14" s="47"/>
    </row>
    <row r="15" spans="1:11" ht="15.75">
      <c r="A15" s="1"/>
      <c r="B15" s="23"/>
      <c r="C15" s="24"/>
      <c r="D15" s="6"/>
      <c r="E15" s="6"/>
      <c r="F15" s="6"/>
      <c r="G15" s="6"/>
      <c r="H15" s="6"/>
      <c r="I15" s="10"/>
      <c r="J15" s="6"/>
      <c r="K15" s="47"/>
    </row>
    <row r="16" spans="1:11" s="57" customFormat="1" ht="15.75">
      <c r="A16" s="51" t="s">
        <v>27</v>
      </c>
      <c r="B16" s="52">
        <v>5200</v>
      </c>
      <c r="C16" s="54">
        <v>73.8</v>
      </c>
      <c r="D16" s="53">
        <v>11.5</v>
      </c>
      <c r="E16" s="53">
        <v>7.5</v>
      </c>
      <c r="F16" s="53">
        <v>7</v>
      </c>
      <c r="G16" s="53">
        <v>0.3</v>
      </c>
      <c r="H16" s="55" t="s">
        <v>97</v>
      </c>
      <c r="I16" s="55" t="s">
        <v>97</v>
      </c>
      <c r="J16" s="55" t="s">
        <v>97</v>
      </c>
      <c r="K16" s="56" t="s">
        <v>89</v>
      </c>
    </row>
    <row r="17" spans="1:11" s="57" customFormat="1" ht="15.75">
      <c r="A17" s="51" t="s">
        <v>28</v>
      </c>
      <c r="B17" s="52">
        <v>124076</v>
      </c>
      <c r="C17" s="54">
        <v>20.8</v>
      </c>
      <c r="D17" s="53">
        <v>7.2</v>
      </c>
      <c r="E17" s="53">
        <v>5.5</v>
      </c>
      <c r="F17" s="53">
        <v>17.3</v>
      </c>
      <c r="G17" s="53">
        <v>21</v>
      </c>
      <c r="H17" s="58">
        <v>11</v>
      </c>
      <c r="I17" s="53">
        <v>6.4</v>
      </c>
      <c r="J17" s="53">
        <v>10.7</v>
      </c>
      <c r="K17" s="56" t="s">
        <v>89</v>
      </c>
    </row>
    <row r="18" spans="1:11" ht="15.75">
      <c r="A18" s="1" t="s">
        <v>29</v>
      </c>
      <c r="B18" s="23">
        <v>13139</v>
      </c>
      <c r="C18" s="39">
        <v>49.9</v>
      </c>
      <c r="D18" s="8">
        <v>13.2</v>
      </c>
      <c r="E18" s="8">
        <v>10.2</v>
      </c>
      <c r="F18" s="8">
        <v>20.4</v>
      </c>
      <c r="G18" s="8">
        <v>6.4</v>
      </c>
      <c r="H18" s="8" t="s">
        <v>30</v>
      </c>
      <c r="I18" s="42" t="s">
        <v>97</v>
      </c>
      <c r="J18" s="42" t="s">
        <v>97</v>
      </c>
      <c r="K18" s="47">
        <v>1.3</v>
      </c>
    </row>
    <row r="19" spans="1:11" ht="15.75">
      <c r="A19" s="1" t="s">
        <v>31</v>
      </c>
      <c r="B19" s="23">
        <v>29097</v>
      </c>
      <c r="C19" s="39">
        <v>28.2</v>
      </c>
      <c r="D19" s="8">
        <v>10.4</v>
      </c>
      <c r="E19" s="8">
        <v>8.5</v>
      </c>
      <c r="F19" s="8">
        <v>23.4</v>
      </c>
      <c r="G19" s="8">
        <v>23.5</v>
      </c>
      <c r="H19" s="8">
        <v>5.4</v>
      </c>
      <c r="I19" s="7">
        <v>0.6</v>
      </c>
      <c r="J19" s="8" t="s">
        <v>30</v>
      </c>
      <c r="K19" s="47">
        <v>2.7</v>
      </c>
    </row>
    <row r="20" spans="1:11" ht="15.75">
      <c r="A20" s="1" t="s">
        <v>32</v>
      </c>
      <c r="B20" s="23">
        <v>30150</v>
      </c>
      <c r="C20" s="39">
        <v>17.1</v>
      </c>
      <c r="D20" s="8">
        <v>6.6</v>
      </c>
      <c r="E20" s="8">
        <v>4.8</v>
      </c>
      <c r="F20" s="8">
        <v>18.1</v>
      </c>
      <c r="G20" s="8">
        <v>25.3</v>
      </c>
      <c r="H20" s="8">
        <v>15.3</v>
      </c>
      <c r="I20" s="7">
        <v>8.2</v>
      </c>
      <c r="J20" s="8">
        <v>4.5</v>
      </c>
      <c r="K20" s="47">
        <v>4.9</v>
      </c>
    </row>
    <row r="21" spans="1:11" ht="15.75">
      <c r="A21" s="1" t="s">
        <v>33</v>
      </c>
      <c r="B21" s="23">
        <v>30151</v>
      </c>
      <c r="C21" s="39">
        <v>12.9</v>
      </c>
      <c r="D21" s="8">
        <v>4.4</v>
      </c>
      <c r="E21" s="8">
        <v>3.5</v>
      </c>
      <c r="F21" s="8">
        <v>13.7</v>
      </c>
      <c r="G21" s="8">
        <v>21.6</v>
      </c>
      <c r="H21" s="8">
        <v>14.4</v>
      </c>
      <c r="I21" s="7">
        <v>9.9</v>
      </c>
      <c r="J21" s="8">
        <v>19.4</v>
      </c>
      <c r="K21" s="47">
        <v>7.6</v>
      </c>
    </row>
    <row r="22" spans="1:11" ht="15.75">
      <c r="A22" s="1" t="s">
        <v>34</v>
      </c>
      <c r="B22" s="23">
        <v>17242</v>
      </c>
      <c r="C22" s="39">
        <v>9.4</v>
      </c>
      <c r="D22" s="8">
        <v>4.3</v>
      </c>
      <c r="E22" s="8">
        <v>2.6</v>
      </c>
      <c r="F22" s="8">
        <v>11.2</v>
      </c>
      <c r="G22" s="8">
        <v>19.7</v>
      </c>
      <c r="H22" s="8">
        <v>14.1</v>
      </c>
      <c r="I22" s="7">
        <v>10.9</v>
      </c>
      <c r="J22" s="8">
        <v>27.8</v>
      </c>
      <c r="K22" s="47">
        <v>9.9</v>
      </c>
    </row>
    <row r="23" spans="1:11" ht="15.75">
      <c r="A23" s="1" t="s">
        <v>35</v>
      </c>
      <c r="B23" s="23">
        <v>4297</v>
      </c>
      <c r="C23" s="39">
        <v>8.9</v>
      </c>
      <c r="D23" s="8">
        <v>2.5</v>
      </c>
      <c r="E23" s="8">
        <v>2.8</v>
      </c>
      <c r="F23" s="8">
        <v>10.6</v>
      </c>
      <c r="G23" s="8">
        <v>18.9</v>
      </c>
      <c r="H23" s="8">
        <v>16.6</v>
      </c>
      <c r="I23" s="7">
        <v>10.4</v>
      </c>
      <c r="J23" s="8">
        <v>29.2</v>
      </c>
      <c r="K23" s="47">
        <v>10.2</v>
      </c>
    </row>
    <row r="24" spans="1:11" ht="15.75">
      <c r="A24" s="1"/>
      <c r="B24" s="25"/>
      <c r="C24" s="39"/>
      <c r="D24" s="8"/>
      <c r="E24" s="8"/>
      <c r="F24" s="8"/>
      <c r="G24" s="8"/>
      <c r="H24" s="8"/>
      <c r="I24" s="7"/>
      <c r="J24" s="8"/>
      <c r="K24" s="47"/>
    </row>
    <row r="25" spans="1:11" ht="15.75">
      <c r="A25" s="1" t="s">
        <v>36</v>
      </c>
      <c r="B25" s="25">
        <v>66660</v>
      </c>
      <c r="C25" s="39">
        <v>22.4</v>
      </c>
      <c r="D25" s="8">
        <v>6.9</v>
      </c>
      <c r="E25" s="8">
        <v>5.6</v>
      </c>
      <c r="F25" s="8">
        <v>16.9</v>
      </c>
      <c r="G25" s="8">
        <v>19.9</v>
      </c>
      <c r="H25" s="8">
        <v>10.7</v>
      </c>
      <c r="I25" s="7">
        <v>6.1</v>
      </c>
      <c r="J25" s="8">
        <v>11.5</v>
      </c>
      <c r="K25" s="47">
        <v>4.2</v>
      </c>
    </row>
    <row r="26" spans="1:11" ht="15.75">
      <c r="A26" s="1" t="s">
        <v>37</v>
      </c>
      <c r="B26" s="23">
        <v>2423</v>
      </c>
      <c r="C26" s="39">
        <v>72.5</v>
      </c>
      <c r="D26" s="8">
        <v>11.8</v>
      </c>
      <c r="E26" s="8">
        <v>8.4</v>
      </c>
      <c r="F26" s="8">
        <v>7</v>
      </c>
      <c r="G26" s="8">
        <v>0.3</v>
      </c>
      <c r="H26" s="42" t="s">
        <v>97</v>
      </c>
      <c r="I26" s="42" t="s">
        <v>97</v>
      </c>
      <c r="J26" s="42" t="s">
        <v>97</v>
      </c>
      <c r="K26" s="49" t="s">
        <v>89</v>
      </c>
    </row>
    <row r="27" spans="1:11" ht="15.75">
      <c r="A27" s="1" t="s">
        <v>38</v>
      </c>
      <c r="B27" s="23">
        <v>64236</v>
      </c>
      <c r="C27" s="39">
        <v>20.5</v>
      </c>
      <c r="D27" s="8">
        <v>6.8</v>
      </c>
      <c r="E27" s="8">
        <v>5.5</v>
      </c>
      <c r="F27" s="8">
        <v>17.3</v>
      </c>
      <c r="G27" s="8">
        <v>20.6</v>
      </c>
      <c r="H27" s="8">
        <v>11.1</v>
      </c>
      <c r="I27" s="7">
        <v>6.3</v>
      </c>
      <c r="J27" s="8">
        <v>11.9</v>
      </c>
      <c r="K27" s="49" t="s">
        <v>89</v>
      </c>
    </row>
    <row r="28" spans="1:11" ht="15.75">
      <c r="A28" s="1" t="s">
        <v>39</v>
      </c>
      <c r="B28" s="23">
        <v>6856</v>
      </c>
      <c r="C28" s="39">
        <v>49.6</v>
      </c>
      <c r="D28" s="8">
        <v>12.2</v>
      </c>
      <c r="E28" s="8">
        <v>10.2</v>
      </c>
      <c r="F28" s="8">
        <v>21.3</v>
      </c>
      <c r="G28" s="8">
        <v>6.6</v>
      </c>
      <c r="H28" s="42" t="s">
        <v>97</v>
      </c>
      <c r="I28" s="42" t="s">
        <v>97</v>
      </c>
      <c r="J28" s="42" t="s">
        <v>97</v>
      </c>
      <c r="K28" s="47">
        <v>1.4</v>
      </c>
    </row>
    <row r="29" spans="1:11" ht="15.75">
      <c r="A29" s="1" t="s">
        <v>40</v>
      </c>
      <c r="B29" s="23">
        <v>15709</v>
      </c>
      <c r="C29" s="39">
        <v>27.4</v>
      </c>
      <c r="D29" s="8">
        <v>9.7</v>
      </c>
      <c r="E29" s="8">
        <v>8.3</v>
      </c>
      <c r="F29" s="8">
        <v>23.3</v>
      </c>
      <c r="G29" s="8">
        <v>24.6</v>
      </c>
      <c r="H29" s="8">
        <v>5.8</v>
      </c>
      <c r="I29" s="7">
        <v>0.9</v>
      </c>
      <c r="J29" s="42" t="s">
        <v>97</v>
      </c>
      <c r="K29" s="47">
        <v>2.8</v>
      </c>
    </row>
    <row r="30" spans="1:11" ht="15.75">
      <c r="A30" s="1" t="s">
        <v>41</v>
      </c>
      <c r="B30" s="23">
        <v>15755</v>
      </c>
      <c r="C30" s="39">
        <v>16.7</v>
      </c>
      <c r="D30" s="8">
        <v>6</v>
      </c>
      <c r="E30" s="8">
        <v>4.8</v>
      </c>
      <c r="F30" s="8">
        <v>17.6</v>
      </c>
      <c r="G30" s="8">
        <v>24.4</v>
      </c>
      <c r="H30" s="8">
        <v>16.6</v>
      </c>
      <c r="I30" s="7">
        <v>8.7</v>
      </c>
      <c r="J30" s="8">
        <v>5.3</v>
      </c>
      <c r="K30" s="47">
        <v>5.2</v>
      </c>
    </row>
    <row r="31" spans="1:11" ht="15.75">
      <c r="A31" s="1" t="s">
        <v>42</v>
      </c>
      <c r="B31" s="23">
        <v>15289</v>
      </c>
      <c r="C31" s="39">
        <v>12.7</v>
      </c>
      <c r="D31" s="8">
        <v>3.9</v>
      </c>
      <c r="E31" s="8">
        <v>3.3</v>
      </c>
      <c r="F31" s="8">
        <v>13.1</v>
      </c>
      <c r="G31" s="8">
        <v>20.4</v>
      </c>
      <c r="H31" s="7">
        <v>14</v>
      </c>
      <c r="I31" s="7">
        <v>10</v>
      </c>
      <c r="J31" s="8">
        <v>22.7</v>
      </c>
      <c r="K31" s="47">
        <v>8.2</v>
      </c>
    </row>
    <row r="32" spans="1:11" ht="15.75">
      <c r="A32" s="1" t="s">
        <v>43</v>
      </c>
      <c r="B32" s="23">
        <v>8513</v>
      </c>
      <c r="C32" s="39">
        <v>8.5</v>
      </c>
      <c r="D32" s="8">
        <v>4.7</v>
      </c>
      <c r="E32" s="8">
        <v>2.3</v>
      </c>
      <c r="F32" s="8">
        <v>11.6</v>
      </c>
      <c r="G32" s="8">
        <v>18.8</v>
      </c>
      <c r="H32" s="8">
        <v>13.4</v>
      </c>
      <c r="I32" s="7">
        <v>9.9</v>
      </c>
      <c r="J32" s="8">
        <v>30.7</v>
      </c>
      <c r="K32" s="47">
        <v>10.1</v>
      </c>
    </row>
    <row r="33" spans="1:11" ht="15.75">
      <c r="A33" s="1" t="s">
        <v>44</v>
      </c>
      <c r="B33" s="23">
        <v>2115</v>
      </c>
      <c r="C33" s="39">
        <v>8.5</v>
      </c>
      <c r="D33" s="8">
        <v>2.7</v>
      </c>
      <c r="E33" s="8">
        <v>2</v>
      </c>
      <c r="F33" s="8">
        <v>10.5</v>
      </c>
      <c r="G33" s="8">
        <v>17.6</v>
      </c>
      <c r="H33" s="8">
        <v>15.8</v>
      </c>
      <c r="I33" s="7">
        <v>9.1</v>
      </c>
      <c r="J33" s="8">
        <v>33.9</v>
      </c>
      <c r="K33" s="47">
        <v>10.4</v>
      </c>
    </row>
    <row r="34" spans="1:11" ht="15.75">
      <c r="A34" s="1"/>
      <c r="B34" s="25"/>
      <c r="C34" s="39"/>
      <c r="D34" s="8"/>
      <c r="E34" s="8"/>
      <c r="F34" s="8"/>
      <c r="G34" s="8"/>
      <c r="H34" s="8"/>
      <c r="I34" s="7"/>
      <c r="J34" s="8"/>
      <c r="K34" s="47"/>
    </row>
    <row r="35" spans="1:11" ht="15.75">
      <c r="A35" s="1" t="s">
        <v>45</v>
      </c>
      <c r="B35" s="25">
        <v>62616</v>
      </c>
      <c r="C35" s="39">
        <v>23.5</v>
      </c>
      <c r="D35" s="8">
        <v>7.8</v>
      </c>
      <c r="E35" s="8">
        <v>5.7</v>
      </c>
      <c r="F35" s="8">
        <v>16.9</v>
      </c>
      <c r="G35" s="8">
        <v>20.4</v>
      </c>
      <c r="H35" s="8">
        <v>10.5</v>
      </c>
      <c r="I35" s="7">
        <v>6.2</v>
      </c>
      <c r="J35" s="8">
        <v>9</v>
      </c>
      <c r="K35" s="47">
        <v>3.9</v>
      </c>
    </row>
    <row r="36" spans="1:11" ht="15.75">
      <c r="A36" s="1" t="s">
        <v>37</v>
      </c>
      <c r="B36" s="23">
        <v>2776</v>
      </c>
      <c r="C36" s="39">
        <v>74.9</v>
      </c>
      <c r="D36" s="8">
        <v>11.2</v>
      </c>
      <c r="E36" s="8">
        <v>6.8</v>
      </c>
      <c r="F36" s="8">
        <v>6.9</v>
      </c>
      <c r="G36" s="8">
        <v>0.3</v>
      </c>
      <c r="H36" s="42" t="s">
        <v>97</v>
      </c>
      <c r="I36" s="42" t="s">
        <v>97</v>
      </c>
      <c r="J36" s="42" t="s">
        <v>97</v>
      </c>
      <c r="K36" s="49" t="s">
        <v>89</v>
      </c>
    </row>
    <row r="37" spans="1:11" ht="15.75">
      <c r="A37" s="1" t="s">
        <v>38</v>
      </c>
      <c r="B37" s="23">
        <v>59840</v>
      </c>
      <c r="C37" s="39">
        <v>21.1</v>
      </c>
      <c r="D37" s="8">
        <v>7.7</v>
      </c>
      <c r="E37" s="8">
        <v>5.6</v>
      </c>
      <c r="F37" s="8">
        <v>17.3</v>
      </c>
      <c r="G37" s="8">
        <v>21.4</v>
      </c>
      <c r="H37" s="8">
        <v>11</v>
      </c>
      <c r="I37" s="7">
        <v>6.5</v>
      </c>
      <c r="J37" s="8">
        <v>9.4</v>
      </c>
      <c r="K37" s="49" t="s">
        <v>89</v>
      </c>
    </row>
    <row r="38" spans="1:11" ht="15.75">
      <c r="A38" s="1" t="s">
        <v>39</v>
      </c>
      <c r="B38" s="23">
        <v>6283</v>
      </c>
      <c r="C38" s="8">
        <v>50.2</v>
      </c>
      <c r="D38" s="8">
        <v>14.2</v>
      </c>
      <c r="E38" s="8">
        <v>10.1</v>
      </c>
      <c r="F38" s="8">
        <v>19.3</v>
      </c>
      <c r="G38" s="8">
        <v>6.1</v>
      </c>
      <c r="H38" s="8">
        <v>0.1</v>
      </c>
      <c r="I38" s="42" t="s">
        <v>97</v>
      </c>
      <c r="J38" s="42" t="s">
        <v>97</v>
      </c>
      <c r="K38" s="47">
        <v>2.6</v>
      </c>
    </row>
    <row r="39" spans="1:11" ht="15.75">
      <c r="A39" s="1" t="s">
        <v>40</v>
      </c>
      <c r="B39" s="23">
        <v>13388</v>
      </c>
      <c r="C39" s="39">
        <v>29.2</v>
      </c>
      <c r="D39" s="8">
        <v>11.2</v>
      </c>
      <c r="E39" s="8">
        <v>8.6</v>
      </c>
      <c r="F39" s="8">
        <v>23.5</v>
      </c>
      <c r="G39" s="8">
        <v>22.3</v>
      </c>
      <c r="H39" s="8">
        <v>5</v>
      </c>
      <c r="I39" s="7">
        <v>0.3</v>
      </c>
      <c r="J39" s="42" t="s">
        <v>97</v>
      </c>
      <c r="K39" s="47">
        <v>4.7</v>
      </c>
    </row>
    <row r="40" spans="1:11" ht="15.75">
      <c r="A40" s="1" t="s">
        <v>41</v>
      </c>
      <c r="B40" s="23">
        <v>14395</v>
      </c>
      <c r="C40" s="39">
        <v>17.5</v>
      </c>
      <c r="D40" s="8">
        <v>7.4</v>
      </c>
      <c r="E40" s="8">
        <v>4.8</v>
      </c>
      <c r="F40" s="8">
        <v>18.7</v>
      </c>
      <c r="G40" s="8">
        <v>26.3</v>
      </c>
      <c r="H40" s="8">
        <v>13.9</v>
      </c>
      <c r="I40" s="7">
        <v>7.6</v>
      </c>
      <c r="J40" s="8">
        <v>3.8</v>
      </c>
      <c r="K40" s="47">
        <v>7</v>
      </c>
    </row>
    <row r="41" spans="1:11" ht="15.75">
      <c r="A41" s="1" t="s">
        <v>42</v>
      </c>
      <c r="B41" s="23">
        <v>14862</v>
      </c>
      <c r="C41" s="39">
        <v>13.2</v>
      </c>
      <c r="D41" s="8">
        <v>5.1</v>
      </c>
      <c r="E41" s="8">
        <v>3.8</v>
      </c>
      <c r="F41" s="8">
        <v>14.4</v>
      </c>
      <c r="G41" s="8">
        <v>22.9</v>
      </c>
      <c r="H41" s="8">
        <v>15</v>
      </c>
      <c r="I41" s="7">
        <v>9.8</v>
      </c>
      <c r="J41" s="8">
        <v>16</v>
      </c>
      <c r="K41" s="47">
        <v>9.8</v>
      </c>
    </row>
    <row r="42" spans="1:11" ht="15.75">
      <c r="A42" s="1" t="s">
        <v>43</v>
      </c>
      <c r="B42" s="23">
        <v>8729</v>
      </c>
      <c r="C42" s="39">
        <v>10.3</v>
      </c>
      <c r="D42" s="8">
        <v>3.9</v>
      </c>
      <c r="E42" s="8">
        <v>2.8</v>
      </c>
      <c r="F42" s="8">
        <v>10.8</v>
      </c>
      <c r="G42" s="8">
        <v>20.5</v>
      </c>
      <c r="H42" s="8">
        <v>14.9</v>
      </c>
      <c r="I42" s="7">
        <v>11.8</v>
      </c>
      <c r="J42" s="8">
        <v>25.1</v>
      </c>
      <c r="K42" s="47">
        <v>9.9</v>
      </c>
    </row>
    <row r="43" spans="1:11" ht="15.75">
      <c r="A43" s="1" t="s">
        <v>44</v>
      </c>
      <c r="B43" s="23">
        <v>2182</v>
      </c>
      <c r="C43" s="39">
        <v>9.3</v>
      </c>
      <c r="D43" s="8">
        <v>2.3</v>
      </c>
      <c r="E43" s="8">
        <v>3.6</v>
      </c>
      <c r="F43" s="8">
        <v>10.6</v>
      </c>
      <c r="G43" s="8">
        <v>20.3</v>
      </c>
      <c r="H43" s="8">
        <v>17.4</v>
      </c>
      <c r="I43" s="7">
        <v>11.7</v>
      </c>
      <c r="J43" s="8">
        <v>24.7</v>
      </c>
      <c r="K43" s="47"/>
    </row>
    <row r="44" spans="1:11" ht="15.75">
      <c r="A44" s="1"/>
      <c r="B44" s="25"/>
      <c r="C44" s="39"/>
      <c r="D44" s="8"/>
      <c r="E44" s="8"/>
      <c r="F44" s="8"/>
      <c r="G44" s="8"/>
      <c r="H44" s="8"/>
      <c r="I44" s="7"/>
      <c r="J44" s="8"/>
      <c r="K44" s="47"/>
    </row>
    <row r="45" spans="1:11" ht="15.75">
      <c r="A45" s="3" t="s">
        <v>46</v>
      </c>
      <c r="B45" s="25"/>
      <c r="C45" s="39"/>
      <c r="D45" s="8"/>
      <c r="E45" s="8"/>
      <c r="F45" s="8"/>
      <c r="G45" s="8"/>
      <c r="H45" s="8"/>
      <c r="I45" s="7"/>
      <c r="J45" s="8"/>
      <c r="K45" s="47"/>
    </row>
    <row r="46" spans="1:11" ht="15.75">
      <c r="A46" s="1"/>
      <c r="B46" s="25"/>
      <c r="C46" s="39"/>
      <c r="D46" s="8"/>
      <c r="E46" s="8"/>
      <c r="F46" s="8"/>
      <c r="G46" s="8"/>
      <c r="H46" s="8"/>
      <c r="I46" s="7"/>
      <c r="J46" s="8"/>
      <c r="K46" s="47"/>
    </row>
    <row r="47" spans="1:11" ht="15.75">
      <c r="A47" s="14" t="s">
        <v>65</v>
      </c>
      <c r="B47" s="25">
        <v>105246</v>
      </c>
      <c r="C47" s="39">
        <v>22.6</v>
      </c>
      <c r="D47" s="8">
        <v>7.3</v>
      </c>
      <c r="E47" s="8">
        <v>5.4</v>
      </c>
      <c r="F47" s="8">
        <v>16.4</v>
      </c>
      <c r="G47" s="8">
        <v>20.2</v>
      </c>
      <c r="H47" s="8">
        <v>10.8</v>
      </c>
      <c r="I47" s="7">
        <v>6.4</v>
      </c>
      <c r="J47" s="8">
        <v>10.8</v>
      </c>
      <c r="K47" s="49" t="s">
        <v>89</v>
      </c>
    </row>
    <row r="48" spans="1:11" ht="15.75">
      <c r="A48" s="1" t="s">
        <v>48</v>
      </c>
      <c r="B48" s="25">
        <v>55008</v>
      </c>
      <c r="C48" s="39">
        <v>22</v>
      </c>
      <c r="D48" s="8">
        <v>6.8</v>
      </c>
      <c r="E48" s="8">
        <v>5.4</v>
      </c>
      <c r="F48" s="8">
        <v>16.5</v>
      </c>
      <c r="G48" s="8">
        <v>19.8</v>
      </c>
      <c r="H48" s="8">
        <v>10.9</v>
      </c>
      <c r="I48" s="7">
        <v>6.4</v>
      </c>
      <c r="J48" s="8">
        <v>12.2</v>
      </c>
      <c r="K48" s="49" t="s">
        <v>89</v>
      </c>
    </row>
    <row r="49" spans="1:11" ht="15.75">
      <c r="A49" s="1" t="s">
        <v>49</v>
      </c>
      <c r="B49" s="25">
        <v>50238</v>
      </c>
      <c r="C49" s="39">
        <v>23.2</v>
      </c>
      <c r="D49" s="8">
        <v>7.9</v>
      </c>
      <c r="E49" s="8">
        <v>5.5</v>
      </c>
      <c r="F49" s="8">
        <v>16.3</v>
      </c>
      <c r="G49" s="8">
        <v>20.6</v>
      </c>
      <c r="H49" s="8">
        <v>10.7</v>
      </c>
      <c r="I49" s="7">
        <v>6.4</v>
      </c>
      <c r="J49" s="8">
        <v>9.3</v>
      </c>
      <c r="K49" s="49" t="s">
        <v>89</v>
      </c>
    </row>
    <row r="50" spans="1:11" ht="15.75">
      <c r="A50" s="1"/>
      <c r="B50" s="25"/>
      <c r="C50" s="39"/>
      <c r="D50" s="8"/>
      <c r="E50" s="8"/>
      <c r="F50" s="8"/>
      <c r="G50" s="8"/>
      <c r="H50" s="8"/>
      <c r="I50" s="7"/>
      <c r="J50" s="8"/>
      <c r="K50" s="47"/>
    </row>
    <row r="51" spans="1:11" ht="15.75">
      <c r="A51" s="14" t="s">
        <v>71</v>
      </c>
      <c r="B51" s="25">
        <v>14497</v>
      </c>
      <c r="C51" s="39">
        <v>24.5</v>
      </c>
      <c r="D51" s="8">
        <v>7.1</v>
      </c>
      <c r="E51" s="8">
        <v>6.8</v>
      </c>
      <c r="F51" s="8">
        <v>18</v>
      </c>
      <c r="G51" s="8">
        <v>19.7</v>
      </c>
      <c r="H51" s="8">
        <v>10.3</v>
      </c>
      <c r="I51" s="7">
        <v>4.7</v>
      </c>
      <c r="J51" s="8">
        <v>8.8</v>
      </c>
      <c r="K51" s="49" t="s">
        <v>89</v>
      </c>
    </row>
    <row r="52" spans="1:11" ht="15.75">
      <c r="A52" s="1" t="s">
        <v>48</v>
      </c>
      <c r="B52" s="25">
        <v>6704</v>
      </c>
      <c r="C52" s="39">
        <v>25.4</v>
      </c>
      <c r="D52" s="8">
        <v>7.2</v>
      </c>
      <c r="E52" s="8">
        <v>6.7</v>
      </c>
      <c r="F52" s="8">
        <v>17</v>
      </c>
      <c r="G52" s="8">
        <v>19.5</v>
      </c>
      <c r="H52" s="8">
        <v>10.6</v>
      </c>
      <c r="I52" s="7">
        <v>4</v>
      </c>
      <c r="J52" s="8">
        <v>9.6</v>
      </c>
      <c r="K52" s="49" t="s">
        <v>89</v>
      </c>
    </row>
    <row r="53" spans="1:11" ht="15.75">
      <c r="A53" s="1" t="s">
        <v>49</v>
      </c>
      <c r="B53" s="25">
        <v>7793</v>
      </c>
      <c r="C53" s="39">
        <v>23.7</v>
      </c>
      <c r="D53" s="8">
        <v>7</v>
      </c>
      <c r="E53" s="8">
        <v>6.9</v>
      </c>
      <c r="F53" s="8">
        <v>18.9</v>
      </c>
      <c r="G53" s="8">
        <v>19.9</v>
      </c>
      <c r="H53" s="8">
        <v>10.1</v>
      </c>
      <c r="I53" s="7">
        <v>5.4</v>
      </c>
      <c r="J53" s="8">
        <v>8.2</v>
      </c>
      <c r="K53" s="49" t="s">
        <v>89</v>
      </c>
    </row>
    <row r="54" spans="1:11" ht="15.75">
      <c r="A54" s="1"/>
      <c r="B54" s="89"/>
      <c r="C54" s="88"/>
      <c r="D54" s="8"/>
      <c r="E54" s="8"/>
      <c r="F54" s="8"/>
      <c r="G54" s="8"/>
      <c r="H54" s="8"/>
      <c r="I54" s="7"/>
      <c r="J54" s="8"/>
      <c r="K54" s="47"/>
    </row>
    <row r="55" spans="1:11" ht="15.75">
      <c r="A55" s="6" t="s">
        <v>66</v>
      </c>
      <c r="B55" s="89">
        <v>6283</v>
      </c>
      <c r="C55" s="8">
        <v>21.5</v>
      </c>
      <c r="D55" s="8">
        <v>7.6</v>
      </c>
      <c r="E55" s="8">
        <v>5.4</v>
      </c>
      <c r="F55" s="8">
        <v>21.8</v>
      </c>
      <c r="G55" s="8">
        <v>22.4</v>
      </c>
      <c r="H55" s="7">
        <v>9.6</v>
      </c>
      <c r="I55" s="7">
        <v>5.5</v>
      </c>
      <c r="J55" s="8">
        <v>6.2</v>
      </c>
      <c r="K55" s="49" t="s">
        <v>89</v>
      </c>
    </row>
    <row r="56" spans="1:11" ht="15.75">
      <c r="A56" s="6" t="s">
        <v>48</v>
      </c>
      <c r="B56" s="89">
        <v>3316</v>
      </c>
      <c r="C56" s="88">
        <v>19.8</v>
      </c>
      <c r="D56" s="8">
        <v>7.5</v>
      </c>
      <c r="E56" s="8">
        <v>5</v>
      </c>
      <c r="F56" s="8">
        <v>23.2</v>
      </c>
      <c r="G56" s="8">
        <v>24</v>
      </c>
      <c r="H56" s="8">
        <v>9.5</v>
      </c>
      <c r="I56" s="7">
        <v>5.6</v>
      </c>
      <c r="J56" s="8">
        <v>5.4</v>
      </c>
      <c r="K56" s="49" t="s">
        <v>89</v>
      </c>
    </row>
    <row r="57" spans="1:11" ht="15.75">
      <c r="A57" s="6" t="s">
        <v>49</v>
      </c>
      <c r="B57" s="89">
        <v>2967</v>
      </c>
      <c r="C57" s="88">
        <v>23.4</v>
      </c>
      <c r="D57" s="8">
        <v>7.7</v>
      </c>
      <c r="E57" s="8">
        <v>5.8</v>
      </c>
      <c r="F57" s="8">
        <v>20.3</v>
      </c>
      <c r="G57" s="8">
        <v>20.5</v>
      </c>
      <c r="H57" s="8">
        <v>9.7</v>
      </c>
      <c r="I57" s="7">
        <v>5.3</v>
      </c>
      <c r="J57" s="8">
        <v>7.2</v>
      </c>
      <c r="K57" s="49" t="s">
        <v>89</v>
      </c>
    </row>
    <row r="58" spans="1:11" ht="15.75">
      <c r="A58" s="1"/>
      <c r="B58" s="89"/>
      <c r="C58" s="88"/>
      <c r="D58" s="8"/>
      <c r="E58" s="8"/>
      <c r="F58" s="8"/>
      <c r="G58" s="8"/>
      <c r="H58" s="8"/>
      <c r="I58" s="7"/>
      <c r="J58" s="8"/>
      <c r="K58" s="47"/>
    </row>
    <row r="59" spans="1:11" ht="15.75">
      <c r="A59" s="14" t="s">
        <v>72</v>
      </c>
      <c r="B59" s="89">
        <v>18645</v>
      </c>
      <c r="C59" s="88">
        <v>26.9</v>
      </c>
      <c r="D59" s="8">
        <v>7.1</v>
      </c>
      <c r="E59" s="8">
        <v>7.2</v>
      </c>
      <c r="F59" s="8">
        <v>19.9</v>
      </c>
      <c r="G59" s="8">
        <v>20.2</v>
      </c>
      <c r="H59" s="8">
        <v>9.3</v>
      </c>
      <c r="I59" s="7">
        <v>4.5</v>
      </c>
      <c r="J59" s="8">
        <v>4.9</v>
      </c>
      <c r="K59" s="49" t="s">
        <v>89</v>
      </c>
    </row>
    <row r="60" spans="1:11" ht="15.75">
      <c r="A60" s="1" t="s">
        <v>48</v>
      </c>
      <c r="B60" s="89">
        <v>10886</v>
      </c>
      <c r="C60" s="8">
        <v>25.9</v>
      </c>
      <c r="D60" s="8">
        <v>6.3</v>
      </c>
      <c r="E60" s="8">
        <v>7.6</v>
      </c>
      <c r="F60" s="8">
        <v>20.5</v>
      </c>
      <c r="G60" s="8">
        <v>20.1</v>
      </c>
      <c r="H60" s="8">
        <v>9.2</v>
      </c>
      <c r="I60" s="7">
        <v>4.8</v>
      </c>
      <c r="J60" s="8">
        <v>5.6</v>
      </c>
      <c r="K60" s="49" t="s">
        <v>89</v>
      </c>
    </row>
    <row r="61" spans="1:11" ht="15.75">
      <c r="A61" s="1" t="s">
        <v>49</v>
      </c>
      <c r="B61" s="89">
        <v>7759</v>
      </c>
      <c r="C61" s="88">
        <v>28.3</v>
      </c>
      <c r="D61" s="8">
        <v>8.2</v>
      </c>
      <c r="E61" s="8">
        <v>6.8</v>
      </c>
      <c r="F61" s="8">
        <v>19.1</v>
      </c>
      <c r="G61" s="8">
        <v>20.4</v>
      </c>
      <c r="H61" s="8">
        <v>9.4</v>
      </c>
      <c r="I61" s="5">
        <v>4</v>
      </c>
      <c r="J61" s="8">
        <v>3.9</v>
      </c>
      <c r="K61" s="49" t="s">
        <v>89</v>
      </c>
    </row>
    <row r="62" spans="1:11" ht="15.75">
      <c r="A62" s="18"/>
      <c r="B62" s="90"/>
      <c r="C62" s="18"/>
      <c r="D62" s="18"/>
      <c r="E62" s="18"/>
      <c r="F62" s="18"/>
      <c r="G62" s="18"/>
      <c r="H62" s="18"/>
      <c r="I62" s="18"/>
      <c r="J62" s="18"/>
      <c r="K62" s="48"/>
    </row>
    <row r="63" spans="1:10" ht="15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>
      <c r="A64" s="6" t="s">
        <v>95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s="57" customFormat="1" ht="15.75">
      <c r="A65" s="59" t="s">
        <v>114</v>
      </c>
      <c r="B65" s="51"/>
      <c r="C65" s="51"/>
      <c r="D65" s="51"/>
      <c r="E65" s="51"/>
      <c r="F65" s="51"/>
      <c r="G65" s="51"/>
      <c r="H65" s="51"/>
      <c r="I65" s="51"/>
      <c r="J65" s="51"/>
    </row>
  </sheetData>
  <mergeCells count="11">
    <mergeCell ref="I8:I11"/>
    <mergeCell ref="J8:J11"/>
    <mergeCell ref="C5:J7"/>
    <mergeCell ref="K5:K11"/>
    <mergeCell ref="B5:B11"/>
    <mergeCell ref="C8:C11"/>
    <mergeCell ref="D8:D11"/>
    <mergeCell ref="E8:E11"/>
    <mergeCell ref="F8:F11"/>
    <mergeCell ref="G8:G11"/>
    <mergeCell ref="H8:H11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portrait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40" t="s">
        <v>103</v>
      </c>
    </row>
    <row r="2" ht="16.5">
      <c r="A2" s="16" t="s">
        <v>102</v>
      </c>
    </row>
    <row r="4" ht="15.75">
      <c r="A4" s="61" t="s">
        <v>104</v>
      </c>
    </row>
    <row r="6" ht="15.75">
      <c r="A6" t="s">
        <v>105</v>
      </c>
    </row>
    <row r="7" ht="16.5">
      <c r="A7" s="16" t="s">
        <v>99</v>
      </c>
    </row>
    <row r="8" ht="15.75">
      <c r="A8" s="14" t="s">
        <v>106</v>
      </c>
    </row>
    <row r="9" ht="15.75">
      <c r="A9" s="14" t="s">
        <v>107</v>
      </c>
    </row>
    <row r="10" ht="15.75">
      <c r="A10" s="1"/>
    </row>
    <row r="11" ht="15.75">
      <c r="A11" s="14" t="s">
        <v>87</v>
      </c>
    </row>
    <row r="12" ht="15.75">
      <c r="A12" s="14" t="s">
        <v>108</v>
      </c>
    </row>
    <row r="13" ht="15.75">
      <c r="A13" s="50" t="s">
        <v>90</v>
      </c>
    </row>
    <row r="14" ht="15.75">
      <c r="A14" s="14" t="s">
        <v>86</v>
      </c>
    </row>
    <row r="15" ht="15.75">
      <c r="A15" s="14"/>
    </row>
    <row r="16" ht="15.75">
      <c r="A16" s="14" t="s">
        <v>70</v>
      </c>
    </row>
    <row r="17" ht="15.75">
      <c r="A17" s="1" t="s">
        <v>53</v>
      </c>
    </row>
    <row r="18" ht="15.75">
      <c r="A18" s="1" t="s">
        <v>54</v>
      </c>
    </row>
    <row r="19" ht="15.75">
      <c r="A19" s="6" t="s">
        <v>101</v>
      </c>
    </row>
    <row r="20" ht="15.75">
      <c r="A20" s="6" t="s">
        <v>94</v>
      </c>
    </row>
    <row r="21" ht="15.75">
      <c r="A21" s="1"/>
    </row>
    <row r="22" ht="15.75">
      <c r="A22" s="6" t="s">
        <v>95</v>
      </c>
    </row>
    <row r="23" ht="15.75">
      <c r="A23" s="59" t="s">
        <v>96</v>
      </c>
    </row>
    <row r="24" ht="15.75">
      <c r="A24" s="60" t="s">
        <v>109</v>
      </c>
    </row>
    <row r="26" ht="15.75">
      <c r="A26" t="s">
        <v>110</v>
      </c>
    </row>
    <row r="27" ht="15.75">
      <c r="A27" s="61" t="s">
        <v>111</v>
      </c>
    </row>
  </sheetData>
  <hyperlinks>
    <hyperlink ref="A24" r:id="rId1" display="http://www.bls.gov/news.release/tenure.toc.htm"/>
    <hyperlink ref="A27" r:id="rId2" display="http://www.bls.gov/cps/home.htm"/>
    <hyperlink ref="A4" location="Data!A1" display="Back to data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zoomScale="75" zoomScaleNormal="75" workbookViewId="0" topLeftCell="A44">
      <selection activeCell="F3" sqref="F3"/>
    </sheetView>
  </sheetViews>
  <sheetFormatPr defaultColWidth="8.796875" defaultRowHeight="15.75"/>
  <cols>
    <col min="1" max="1" width="28" style="0" customWidth="1"/>
    <col min="2" max="2" width="11.69921875" style="0" customWidth="1"/>
    <col min="3" max="4" width="0" style="0" hidden="1" customWidth="1"/>
    <col min="5" max="16384" width="9.69921875" style="0" customWidth="1"/>
  </cols>
  <sheetData>
    <row r="1" spans="1:12" ht="17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16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16" t="s">
        <v>82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>
      <c r="A6" s="16" t="s">
        <v>85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4" t="s">
        <v>81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>
      <c r="A8" s="14" t="s">
        <v>80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15.75">
      <c r="A11" s="17"/>
      <c r="B11" s="19"/>
      <c r="C11" s="17"/>
      <c r="D11" s="17"/>
      <c r="E11" s="87" t="s">
        <v>4</v>
      </c>
      <c r="F11" s="68"/>
      <c r="G11" s="68"/>
      <c r="H11" s="68"/>
      <c r="I11" s="68"/>
      <c r="J11" s="68"/>
      <c r="K11" s="68"/>
      <c r="L11" s="69"/>
      <c r="M11" s="45"/>
    </row>
    <row r="12" spans="1:13" ht="15.75">
      <c r="A12" s="1"/>
      <c r="B12" s="20"/>
      <c r="C12" s="1"/>
      <c r="D12" s="1"/>
      <c r="E12" s="70"/>
      <c r="F12" s="71"/>
      <c r="G12" s="71"/>
      <c r="H12" s="71"/>
      <c r="I12" s="71"/>
      <c r="J12" s="71"/>
      <c r="K12" s="71"/>
      <c r="L12" s="72"/>
      <c r="M12" s="43"/>
    </row>
    <row r="13" spans="1:13" ht="15.75">
      <c r="A13" s="1"/>
      <c r="B13" s="20"/>
      <c r="C13" s="18"/>
      <c r="D13" s="18"/>
      <c r="E13" s="73"/>
      <c r="F13" s="74"/>
      <c r="G13" s="74"/>
      <c r="H13" s="74"/>
      <c r="I13" s="74"/>
      <c r="J13" s="74"/>
      <c r="K13" s="74"/>
      <c r="L13" s="75"/>
      <c r="M13" s="43"/>
    </row>
    <row r="14" spans="1:13" ht="15.75">
      <c r="A14" s="3" t="s">
        <v>5</v>
      </c>
      <c r="B14" s="21" t="s">
        <v>6</v>
      </c>
      <c r="C14" s="1"/>
      <c r="D14" s="1"/>
      <c r="E14" s="21" t="s">
        <v>7</v>
      </c>
      <c r="F14" s="3" t="s">
        <v>8</v>
      </c>
      <c r="G14" s="1"/>
      <c r="H14" s="1"/>
      <c r="I14" s="1"/>
      <c r="J14" s="1"/>
      <c r="K14" s="1"/>
      <c r="L14" s="1"/>
      <c r="M14" s="43" t="s">
        <v>88</v>
      </c>
    </row>
    <row r="15" spans="1:13" ht="15.75">
      <c r="A15" s="1"/>
      <c r="B15" s="21" t="s">
        <v>9</v>
      </c>
      <c r="C15" s="3" t="s">
        <v>10</v>
      </c>
      <c r="D15" s="3" t="s">
        <v>11</v>
      </c>
      <c r="E15" s="21" t="s">
        <v>12</v>
      </c>
      <c r="F15" s="3" t="s">
        <v>13</v>
      </c>
      <c r="G15" s="1"/>
      <c r="H15" s="3" t="s">
        <v>14</v>
      </c>
      <c r="I15" s="3" t="s">
        <v>15</v>
      </c>
      <c r="J15" s="3" t="s">
        <v>16</v>
      </c>
      <c r="K15" s="3" t="s">
        <v>17</v>
      </c>
      <c r="L15" s="3" t="s">
        <v>18</v>
      </c>
      <c r="M15" s="43"/>
    </row>
    <row r="16" spans="1:13" ht="15.75">
      <c r="A16" s="1"/>
      <c r="B16" s="21" t="s">
        <v>20</v>
      </c>
      <c r="C16" s="1"/>
      <c r="D16" s="1"/>
      <c r="E16" s="21" t="s">
        <v>21</v>
      </c>
      <c r="F16" s="3" t="s">
        <v>12</v>
      </c>
      <c r="G16" s="3" t="s">
        <v>22</v>
      </c>
      <c r="H16" s="3" t="s">
        <v>23</v>
      </c>
      <c r="I16" s="3" t="s">
        <v>23</v>
      </c>
      <c r="J16" s="3" t="s">
        <v>23</v>
      </c>
      <c r="K16" s="3" t="s">
        <v>23</v>
      </c>
      <c r="L16" s="3" t="s">
        <v>24</v>
      </c>
      <c r="M16" s="43"/>
    </row>
    <row r="17" spans="1:13" ht="15.75">
      <c r="A17" s="18"/>
      <c r="B17" s="22"/>
      <c r="C17" s="18"/>
      <c r="D17" s="18"/>
      <c r="E17" s="22"/>
      <c r="F17" s="18"/>
      <c r="G17" s="18"/>
      <c r="H17" s="18"/>
      <c r="I17" s="18"/>
      <c r="J17" s="18"/>
      <c r="K17" s="18"/>
      <c r="L17" s="18"/>
      <c r="M17" s="44"/>
    </row>
    <row r="18" spans="1:13" s="30" customFormat="1" ht="16.5">
      <c r="A18" s="16" t="s">
        <v>83</v>
      </c>
      <c r="B18" s="26">
        <v>125668</v>
      </c>
      <c r="C18" s="27">
        <v>100</v>
      </c>
      <c r="D18" s="27">
        <f>SUM(E18:L18)-C18</f>
        <v>0</v>
      </c>
      <c r="E18" s="38">
        <v>24.4</v>
      </c>
      <c r="F18" s="28">
        <v>7</v>
      </c>
      <c r="G18" s="28">
        <v>5.2</v>
      </c>
      <c r="H18" s="28">
        <v>16.9</v>
      </c>
      <c r="I18" s="28">
        <v>20.9</v>
      </c>
      <c r="J18" s="28">
        <v>9.5</v>
      </c>
      <c r="K18" s="29">
        <v>6.7</v>
      </c>
      <c r="L18" s="28">
        <v>9.4</v>
      </c>
      <c r="M18" s="46">
        <v>4</v>
      </c>
    </row>
    <row r="19" spans="1:13" ht="15.75" hidden="1">
      <c r="A19" s="1"/>
      <c r="B19" s="24"/>
      <c r="C19" s="6"/>
      <c r="D19" s="6"/>
      <c r="E19" s="24"/>
      <c r="F19" s="6"/>
      <c r="G19" s="6"/>
      <c r="H19" s="6"/>
      <c r="I19" s="6"/>
      <c r="J19" s="6"/>
      <c r="K19" s="1"/>
      <c r="L19" s="6"/>
      <c r="M19" s="47"/>
    </row>
    <row r="20" spans="1:13" ht="15.75">
      <c r="A20" s="3" t="s">
        <v>26</v>
      </c>
      <c r="B20" s="24"/>
      <c r="C20" s="6"/>
      <c r="D20" s="6"/>
      <c r="E20" s="24"/>
      <c r="F20" s="6"/>
      <c r="G20" s="6"/>
      <c r="H20" s="6"/>
      <c r="I20" s="6"/>
      <c r="J20" s="6"/>
      <c r="K20" s="1"/>
      <c r="L20" s="6"/>
      <c r="M20" s="47"/>
    </row>
    <row r="21" spans="1:13" ht="15.75" hidden="1">
      <c r="A21" s="1"/>
      <c r="B21" s="23"/>
      <c r="C21" s="6"/>
      <c r="D21" s="6"/>
      <c r="E21" s="24"/>
      <c r="F21" s="6"/>
      <c r="G21" s="6"/>
      <c r="H21" s="6"/>
      <c r="I21" s="6"/>
      <c r="J21" s="6"/>
      <c r="K21" s="10"/>
      <c r="L21" s="6"/>
      <c r="M21" s="47"/>
    </row>
    <row r="22" spans="1:13" ht="15.75">
      <c r="A22" s="1" t="s">
        <v>27</v>
      </c>
      <c r="B22" s="23">
        <v>5563</v>
      </c>
      <c r="C22" s="8">
        <v>100</v>
      </c>
      <c r="D22" s="13">
        <f aca="true" t="shared" si="0" ref="D22:D29">SUM(E22:L22)-C22</f>
        <v>0</v>
      </c>
      <c r="E22" s="39">
        <v>75.1</v>
      </c>
      <c r="F22" s="8">
        <v>10.5</v>
      </c>
      <c r="G22" s="8">
        <v>7.2</v>
      </c>
      <c r="H22" s="8">
        <v>6.8</v>
      </c>
      <c r="I22" s="8">
        <v>0.4</v>
      </c>
      <c r="J22" s="42">
        <v>0</v>
      </c>
      <c r="K22" s="42">
        <v>0</v>
      </c>
      <c r="L22" s="42">
        <v>0</v>
      </c>
      <c r="M22" s="49" t="s">
        <v>89</v>
      </c>
    </row>
    <row r="23" spans="1:13" ht="15.75" hidden="1">
      <c r="A23" s="1" t="s">
        <v>28</v>
      </c>
      <c r="B23" s="23">
        <v>120105</v>
      </c>
      <c r="C23" s="8">
        <v>100</v>
      </c>
      <c r="D23" s="13">
        <f t="shared" si="0"/>
        <v>-0.10000000000000853</v>
      </c>
      <c r="E23" s="39">
        <v>22</v>
      </c>
      <c r="F23" s="8">
        <v>6.8</v>
      </c>
      <c r="G23" s="8">
        <v>5.1</v>
      </c>
      <c r="H23" s="8">
        <v>17.4</v>
      </c>
      <c r="I23" s="8">
        <v>21.9</v>
      </c>
      <c r="J23" s="8">
        <v>9.9</v>
      </c>
      <c r="K23" s="7">
        <v>7</v>
      </c>
      <c r="L23" s="8">
        <v>9.8</v>
      </c>
      <c r="M23" s="49" t="s">
        <v>89</v>
      </c>
    </row>
    <row r="24" spans="1:13" ht="15.75">
      <c r="A24" s="1" t="s">
        <v>29</v>
      </c>
      <c r="B24" s="23">
        <v>13083</v>
      </c>
      <c r="C24" s="8">
        <v>100</v>
      </c>
      <c r="D24" s="13">
        <f t="shared" si="0"/>
        <v>0</v>
      </c>
      <c r="E24" s="39">
        <v>50.4</v>
      </c>
      <c r="F24" s="8">
        <v>12.5</v>
      </c>
      <c r="G24" s="8">
        <v>10.2</v>
      </c>
      <c r="H24" s="8">
        <v>19.4</v>
      </c>
      <c r="I24" s="8">
        <v>7.5</v>
      </c>
      <c r="J24" s="8" t="s">
        <v>30</v>
      </c>
      <c r="K24" s="42">
        <v>0</v>
      </c>
      <c r="L24" s="42">
        <v>0</v>
      </c>
      <c r="M24" s="47">
        <v>1.3</v>
      </c>
    </row>
    <row r="25" spans="1:13" ht="15.75">
      <c r="A25" s="1" t="s">
        <v>31</v>
      </c>
      <c r="B25" s="23">
        <v>28392</v>
      </c>
      <c r="C25" s="8">
        <v>100</v>
      </c>
      <c r="D25" s="13">
        <f t="shared" si="0"/>
        <v>0</v>
      </c>
      <c r="E25" s="39">
        <v>28.8</v>
      </c>
      <c r="F25" s="8">
        <v>9.3</v>
      </c>
      <c r="G25" s="8">
        <v>6.8</v>
      </c>
      <c r="H25" s="8">
        <v>23.4</v>
      </c>
      <c r="I25" s="8">
        <v>25.3</v>
      </c>
      <c r="J25" s="8">
        <v>5.6</v>
      </c>
      <c r="K25" s="7">
        <v>0.8</v>
      </c>
      <c r="L25" s="8" t="s">
        <v>30</v>
      </c>
      <c r="M25" s="47">
        <v>2.9</v>
      </c>
    </row>
    <row r="26" spans="1:13" ht="15.75">
      <c r="A26" s="1" t="s">
        <v>32</v>
      </c>
      <c r="B26" s="23">
        <v>30466</v>
      </c>
      <c r="C26" s="8">
        <v>100</v>
      </c>
      <c r="D26" s="13">
        <f t="shared" si="0"/>
        <v>0.09999999999999432</v>
      </c>
      <c r="E26" s="39">
        <v>18.6</v>
      </c>
      <c r="F26" s="8">
        <v>6.2</v>
      </c>
      <c r="G26" s="8">
        <v>4.6</v>
      </c>
      <c r="H26" s="8">
        <v>17.2</v>
      </c>
      <c r="I26" s="8">
        <v>26.1</v>
      </c>
      <c r="J26" s="8">
        <v>13.7</v>
      </c>
      <c r="K26" s="7">
        <v>9.3</v>
      </c>
      <c r="L26" s="8">
        <v>4.4</v>
      </c>
      <c r="M26" s="47">
        <v>4.9</v>
      </c>
    </row>
    <row r="27" spans="1:13" ht="15.75">
      <c r="A27" s="1" t="s">
        <v>33</v>
      </c>
      <c r="B27" s="23">
        <v>28845</v>
      </c>
      <c r="C27" s="8">
        <v>100</v>
      </c>
      <c r="D27" s="13">
        <f t="shared" si="0"/>
        <v>0</v>
      </c>
      <c r="E27" s="39">
        <v>13.5</v>
      </c>
      <c r="F27" s="8">
        <v>4.6</v>
      </c>
      <c r="G27" s="8">
        <v>3.2</v>
      </c>
      <c r="H27" s="8">
        <v>14</v>
      </c>
      <c r="I27" s="8">
        <v>21.7</v>
      </c>
      <c r="J27" s="8">
        <v>12.7</v>
      </c>
      <c r="K27" s="7">
        <v>11.1</v>
      </c>
      <c r="L27" s="8">
        <v>19.2</v>
      </c>
      <c r="M27" s="47">
        <v>7.3</v>
      </c>
    </row>
    <row r="28" spans="1:13" ht="15.75">
      <c r="A28" s="1" t="s">
        <v>34</v>
      </c>
      <c r="B28" s="23">
        <v>15619</v>
      </c>
      <c r="C28" s="8">
        <v>100</v>
      </c>
      <c r="D28" s="13">
        <f t="shared" si="0"/>
        <v>0</v>
      </c>
      <c r="E28" s="39">
        <v>11.4</v>
      </c>
      <c r="F28" s="8">
        <v>3.9</v>
      </c>
      <c r="G28" s="8">
        <v>2.6</v>
      </c>
      <c r="H28" s="8">
        <v>12.9</v>
      </c>
      <c r="I28" s="8">
        <v>19.7</v>
      </c>
      <c r="J28" s="8">
        <v>12.7</v>
      </c>
      <c r="K28" s="7">
        <v>11.3</v>
      </c>
      <c r="L28" s="8">
        <v>25.5</v>
      </c>
      <c r="M28" s="47">
        <v>9.3</v>
      </c>
    </row>
    <row r="29" spans="1:13" ht="15.75">
      <c r="A29" s="1" t="s">
        <v>35</v>
      </c>
      <c r="B29" s="23">
        <v>3699</v>
      </c>
      <c r="C29" s="8">
        <v>100</v>
      </c>
      <c r="D29" s="13">
        <f t="shared" si="0"/>
        <v>0</v>
      </c>
      <c r="E29" s="39">
        <v>10.4</v>
      </c>
      <c r="F29" s="8">
        <v>3.1</v>
      </c>
      <c r="G29" s="8">
        <v>2.8</v>
      </c>
      <c r="H29" s="8">
        <v>12.6</v>
      </c>
      <c r="I29" s="8">
        <v>22.6</v>
      </c>
      <c r="J29" s="8">
        <v>12.8</v>
      </c>
      <c r="K29" s="7">
        <v>10.3</v>
      </c>
      <c r="L29" s="8">
        <v>25.4</v>
      </c>
      <c r="M29" s="47">
        <v>8.8</v>
      </c>
    </row>
    <row r="30" spans="1:13" ht="15.75" hidden="1">
      <c r="A30" s="1"/>
      <c r="B30" s="25"/>
      <c r="C30" s="8"/>
      <c r="D30" s="8"/>
      <c r="E30" s="39"/>
      <c r="F30" s="8"/>
      <c r="G30" s="8"/>
      <c r="H30" s="8"/>
      <c r="I30" s="8"/>
      <c r="J30" s="8"/>
      <c r="K30" s="7"/>
      <c r="L30" s="8"/>
      <c r="M30" s="47"/>
    </row>
    <row r="31" spans="1:13" ht="15.75">
      <c r="A31" s="1" t="s">
        <v>36</v>
      </c>
      <c r="B31" s="25">
        <v>65212</v>
      </c>
      <c r="C31" s="8">
        <v>100</v>
      </c>
      <c r="D31" s="13">
        <f aca="true" t="shared" si="1" ref="D31:D39">SUM(E31:L31)-C31</f>
        <v>-0.10000000000000853</v>
      </c>
      <c r="E31" s="39">
        <v>23.9</v>
      </c>
      <c r="F31" s="8">
        <v>6.8</v>
      </c>
      <c r="G31" s="8">
        <v>5.3</v>
      </c>
      <c r="H31" s="8">
        <v>16.7</v>
      </c>
      <c r="I31" s="8">
        <v>20.7</v>
      </c>
      <c r="J31" s="8">
        <v>9.6</v>
      </c>
      <c r="K31" s="7">
        <v>6.6</v>
      </c>
      <c r="L31" s="8">
        <v>10.3</v>
      </c>
      <c r="M31" s="47">
        <v>4.1</v>
      </c>
    </row>
    <row r="32" spans="1:13" ht="15.75">
      <c r="A32" s="1" t="s">
        <v>37</v>
      </c>
      <c r="B32" s="23">
        <v>2696</v>
      </c>
      <c r="C32" s="8">
        <v>100</v>
      </c>
      <c r="D32" s="13">
        <f t="shared" si="1"/>
        <v>-0.09999999999999432</v>
      </c>
      <c r="E32" s="39">
        <v>74.1</v>
      </c>
      <c r="F32" s="8">
        <v>9.9</v>
      </c>
      <c r="G32" s="8">
        <v>8.3</v>
      </c>
      <c r="H32" s="8">
        <v>7.2</v>
      </c>
      <c r="I32" s="8">
        <v>0.4</v>
      </c>
      <c r="J32" s="42">
        <v>0</v>
      </c>
      <c r="K32" s="42">
        <v>0</v>
      </c>
      <c r="L32" s="42">
        <v>0</v>
      </c>
      <c r="M32" s="49" t="s">
        <v>89</v>
      </c>
    </row>
    <row r="33" spans="1:13" ht="15.75" hidden="1">
      <c r="A33" s="1" t="s">
        <v>38</v>
      </c>
      <c r="B33" s="23">
        <v>62516</v>
      </c>
      <c r="C33" s="8">
        <v>100</v>
      </c>
      <c r="D33" s="13">
        <f t="shared" si="1"/>
        <v>0</v>
      </c>
      <c r="E33" s="39">
        <v>21.8</v>
      </c>
      <c r="F33" s="8">
        <v>6.7</v>
      </c>
      <c r="G33" s="8">
        <v>5.2</v>
      </c>
      <c r="H33" s="8">
        <v>17.2</v>
      </c>
      <c r="I33" s="8">
        <v>21.5</v>
      </c>
      <c r="J33" s="8">
        <v>10</v>
      </c>
      <c r="K33" s="7">
        <v>6.8</v>
      </c>
      <c r="L33" s="8">
        <v>10.8</v>
      </c>
      <c r="M33" s="49" t="s">
        <v>89</v>
      </c>
    </row>
    <row r="34" spans="1:13" ht="15.75">
      <c r="A34" s="1" t="s">
        <v>39</v>
      </c>
      <c r="B34" s="23">
        <v>6840</v>
      </c>
      <c r="C34" s="8">
        <v>100</v>
      </c>
      <c r="D34" s="13">
        <f t="shared" si="1"/>
        <v>0.09999999999999432</v>
      </c>
      <c r="E34" s="39">
        <v>49.7</v>
      </c>
      <c r="F34" s="8">
        <v>12</v>
      </c>
      <c r="G34" s="8">
        <v>10.2</v>
      </c>
      <c r="H34" s="8">
        <v>20.8</v>
      </c>
      <c r="I34" s="8">
        <v>7.3</v>
      </c>
      <c r="J34" s="8">
        <v>0.1</v>
      </c>
      <c r="K34" s="42">
        <v>0</v>
      </c>
      <c r="L34" s="42">
        <v>0</v>
      </c>
      <c r="M34" s="47">
        <v>1.4</v>
      </c>
    </row>
    <row r="35" spans="1:13" ht="15.75">
      <c r="A35" s="1" t="s">
        <v>40</v>
      </c>
      <c r="B35" s="23">
        <v>15477</v>
      </c>
      <c r="C35" s="8">
        <v>100</v>
      </c>
      <c r="D35" s="13">
        <f t="shared" si="1"/>
        <v>0</v>
      </c>
      <c r="E35" s="39">
        <v>28</v>
      </c>
      <c r="F35" s="8">
        <v>9.1</v>
      </c>
      <c r="G35" s="8">
        <v>7.2</v>
      </c>
      <c r="H35" s="8">
        <v>22.8</v>
      </c>
      <c r="I35" s="8">
        <v>25.9</v>
      </c>
      <c r="J35" s="8">
        <v>6</v>
      </c>
      <c r="K35" s="7">
        <v>1</v>
      </c>
      <c r="L35" s="8" t="s">
        <v>30</v>
      </c>
      <c r="M35" s="47">
        <v>2.9</v>
      </c>
    </row>
    <row r="36" spans="1:13" ht="15.75">
      <c r="A36" s="1" t="s">
        <v>41</v>
      </c>
      <c r="B36" s="23">
        <v>16184</v>
      </c>
      <c r="C36" s="8">
        <v>100</v>
      </c>
      <c r="D36" s="13">
        <f t="shared" si="1"/>
        <v>0</v>
      </c>
      <c r="E36" s="39">
        <v>17.9</v>
      </c>
      <c r="F36" s="8">
        <v>5.8</v>
      </c>
      <c r="G36" s="8">
        <v>4.5</v>
      </c>
      <c r="H36" s="8">
        <v>16.5</v>
      </c>
      <c r="I36" s="8">
        <v>25.5</v>
      </c>
      <c r="J36" s="8">
        <v>14.9</v>
      </c>
      <c r="K36" s="7">
        <v>9.8</v>
      </c>
      <c r="L36" s="8">
        <v>5.1</v>
      </c>
      <c r="M36" s="47">
        <v>5.1</v>
      </c>
    </row>
    <row r="37" spans="1:13" ht="15.75">
      <c r="A37" s="1" t="s">
        <v>42</v>
      </c>
      <c r="B37" s="23">
        <v>14392</v>
      </c>
      <c r="C37" s="8">
        <v>100</v>
      </c>
      <c r="D37" s="13">
        <f t="shared" si="1"/>
        <v>0</v>
      </c>
      <c r="E37" s="39">
        <v>13</v>
      </c>
      <c r="F37" s="8">
        <v>4.3</v>
      </c>
      <c r="G37" s="8">
        <v>3.1</v>
      </c>
      <c r="H37" s="8">
        <v>13</v>
      </c>
      <c r="I37" s="8">
        <v>20.6</v>
      </c>
      <c r="J37" s="8">
        <v>12.5</v>
      </c>
      <c r="K37" s="7">
        <v>11.3</v>
      </c>
      <c r="L37" s="8">
        <v>22.2</v>
      </c>
      <c r="M37" s="47">
        <v>8.1</v>
      </c>
    </row>
    <row r="38" spans="1:13" ht="15.75">
      <c r="A38" s="1" t="s">
        <v>43</v>
      </c>
      <c r="B38" s="23">
        <v>7750</v>
      </c>
      <c r="C38" s="8">
        <v>100</v>
      </c>
      <c r="D38" s="13">
        <f t="shared" si="1"/>
        <v>0</v>
      </c>
      <c r="E38" s="39">
        <v>11.6</v>
      </c>
      <c r="F38" s="8">
        <v>4.1</v>
      </c>
      <c r="G38" s="8">
        <v>3</v>
      </c>
      <c r="H38" s="8">
        <v>12.8</v>
      </c>
      <c r="I38" s="8">
        <v>18.5</v>
      </c>
      <c r="J38" s="8">
        <v>11.7</v>
      </c>
      <c r="K38" s="7">
        <v>9.5</v>
      </c>
      <c r="L38" s="8">
        <v>28.8</v>
      </c>
      <c r="M38" s="47">
        <v>9.5</v>
      </c>
    </row>
    <row r="39" spans="1:13" ht="15.75">
      <c r="A39" s="1" t="s">
        <v>44</v>
      </c>
      <c r="B39" s="23">
        <v>1873</v>
      </c>
      <c r="C39" s="8">
        <v>100</v>
      </c>
      <c r="D39" s="13">
        <f t="shared" si="1"/>
        <v>0</v>
      </c>
      <c r="E39" s="39">
        <v>10.7</v>
      </c>
      <c r="F39" s="8">
        <v>3.4</v>
      </c>
      <c r="G39" s="8">
        <v>3</v>
      </c>
      <c r="H39" s="8">
        <v>12.4</v>
      </c>
      <c r="I39" s="8">
        <v>23.3</v>
      </c>
      <c r="J39" s="8">
        <v>12.4</v>
      </c>
      <c r="K39" s="7">
        <v>8.9</v>
      </c>
      <c r="L39" s="8">
        <v>25.9</v>
      </c>
      <c r="M39" s="47">
        <v>8.3</v>
      </c>
    </row>
    <row r="40" spans="1:13" ht="15.75" hidden="1">
      <c r="A40" s="1"/>
      <c r="B40" s="25"/>
      <c r="C40" s="8"/>
      <c r="D40" s="8"/>
      <c r="E40" s="39"/>
      <c r="F40" s="8"/>
      <c r="G40" s="8"/>
      <c r="H40" s="8"/>
      <c r="I40" s="8"/>
      <c r="J40" s="8"/>
      <c r="K40" s="7"/>
      <c r="L40" s="8"/>
      <c r="M40" s="47"/>
    </row>
    <row r="41" spans="1:13" ht="15.75">
      <c r="A41" s="1" t="s">
        <v>45</v>
      </c>
      <c r="B41" s="25">
        <v>60456</v>
      </c>
      <c r="C41" s="8">
        <v>100</v>
      </c>
      <c r="D41" s="13">
        <f aca="true" t="shared" si="2" ref="D41:D49">SUM(E41:L41)-C41</f>
        <v>0</v>
      </c>
      <c r="E41" s="39">
        <v>24.9</v>
      </c>
      <c r="F41" s="8">
        <v>7.2</v>
      </c>
      <c r="G41" s="8">
        <v>5</v>
      </c>
      <c r="H41" s="8">
        <v>17.2</v>
      </c>
      <c r="I41" s="8">
        <v>21.2</v>
      </c>
      <c r="J41" s="8">
        <v>9.3</v>
      </c>
      <c r="K41" s="7">
        <v>6.8</v>
      </c>
      <c r="L41" s="8">
        <v>8.4</v>
      </c>
      <c r="M41" s="47">
        <v>3.9</v>
      </c>
    </row>
    <row r="42" spans="1:13" ht="15.75">
      <c r="A42" s="1" t="s">
        <v>37</v>
      </c>
      <c r="B42" s="23">
        <v>2867</v>
      </c>
      <c r="C42" s="8">
        <v>100</v>
      </c>
      <c r="D42" s="13">
        <f t="shared" si="2"/>
        <v>0</v>
      </c>
      <c r="E42" s="39">
        <v>76</v>
      </c>
      <c r="F42" s="8">
        <v>11.1</v>
      </c>
      <c r="G42" s="8">
        <v>6.2</v>
      </c>
      <c r="H42" s="8">
        <v>6.4</v>
      </c>
      <c r="I42" s="8">
        <v>0.3</v>
      </c>
      <c r="J42" s="42">
        <v>0</v>
      </c>
      <c r="K42" s="42">
        <v>0</v>
      </c>
      <c r="L42" s="42">
        <v>0</v>
      </c>
      <c r="M42" s="49" t="s">
        <v>89</v>
      </c>
    </row>
    <row r="43" spans="1:13" ht="15.75" hidden="1">
      <c r="A43" s="1" t="s">
        <v>38</v>
      </c>
      <c r="B43" s="23">
        <v>57589</v>
      </c>
      <c r="C43" s="8">
        <v>100</v>
      </c>
      <c r="D43" s="13">
        <f t="shared" si="2"/>
        <v>0.09999999999999432</v>
      </c>
      <c r="E43" s="39">
        <v>22.4</v>
      </c>
      <c r="F43" s="8">
        <v>7</v>
      </c>
      <c r="G43" s="8">
        <v>5</v>
      </c>
      <c r="H43" s="8">
        <v>17.7</v>
      </c>
      <c r="I43" s="8">
        <v>22.2</v>
      </c>
      <c r="J43" s="8">
        <v>9.8</v>
      </c>
      <c r="K43" s="7">
        <v>7.2</v>
      </c>
      <c r="L43" s="8">
        <v>8.8</v>
      </c>
      <c r="M43" s="49" t="s">
        <v>89</v>
      </c>
    </row>
    <row r="44" spans="1:13" ht="15.75">
      <c r="A44" s="1" t="s">
        <v>39</v>
      </c>
      <c r="B44" s="23">
        <v>6243</v>
      </c>
      <c r="C44" s="8">
        <v>100</v>
      </c>
      <c r="D44" s="13">
        <f t="shared" si="2"/>
        <v>-0.09999999999999432</v>
      </c>
      <c r="E44" s="39">
        <v>51.2</v>
      </c>
      <c r="F44" s="8">
        <v>13</v>
      </c>
      <c r="G44" s="8">
        <v>10.2</v>
      </c>
      <c r="H44" s="8">
        <v>17.8</v>
      </c>
      <c r="I44" s="8">
        <v>7.7</v>
      </c>
      <c r="J44" s="42">
        <v>0</v>
      </c>
      <c r="K44" s="42">
        <v>0</v>
      </c>
      <c r="L44" s="42">
        <v>0</v>
      </c>
      <c r="M44" s="47">
        <v>1.2</v>
      </c>
    </row>
    <row r="45" spans="1:13" ht="15.75">
      <c r="A45" s="1" t="s">
        <v>40</v>
      </c>
      <c r="B45" s="23">
        <v>12915</v>
      </c>
      <c r="C45" s="8">
        <v>100</v>
      </c>
      <c r="D45" s="13">
        <f t="shared" si="2"/>
        <v>0.10000000000000853</v>
      </c>
      <c r="E45" s="39">
        <v>29.8</v>
      </c>
      <c r="F45" s="8">
        <v>9.5</v>
      </c>
      <c r="G45" s="8">
        <v>6.5</v>
      </c>
      <c r="H45" s="8">
        <v>24</v>
      </c>
      <c r="I45" s="8">
        <v>24.6</v>
      </c>
      <c r="J45" s="8">
        <v>5.2</v>
      </c>
      <c r="K45" s="7">
        <v>0.5</v>
      </c>
      <c r="L45" s="42">
        <v>0</v>
      </c>
      <c r="M45" s="47">
        <v>2.8</v>
      </c>
    </row>
    <row r="46" spans="1:13" ht="15.75">
      <c r="A46" s="1" t="s">
        <v>41</v>
      </c>
      <c r="B46" s="23">
        <v>14282</v>
      </c>
      <c r="C46" s="8">
        <v>100</v>
      </c>
      <c r="D46" s="13">
        <f t="shared" si="2"/>
        <v>0.09999999999999432</v>
      </c>
      <c r="E46" s="39">
        <v>19.3</v>
      </c>
      <c r="F46" s="8">
        <v>6.8</v>
      </c>
      <c r="G46" s="8">
        <v>4.7</v>
      </c>
      <c r="H46" s="8">
        <v>17.9</v>
      </c>
      <c r="I46" s="8">
        <v>26.7</v>
      </c>
      <c r="J46" s="8">
        <v>12.3</v>
      </c>
      <c r="K46" s="7">
        <v>8.8</v>
      </c>
      <c r="L46" s="8">
        <v>3.6</v>
      </c>
      <c r="M46" s="47">
        <v>4.6</v>
      </c>
    </row>
    <row r="47" spans="1:13" ht="15.75">
      <c r="A47" s="1" t="s">
        <v>42</v>
      </c>
      <c r="B47" s="23">
        <v>14453</v>
      </c>
      <c r="C47" s="8">
        <v>100</v>
      </c>
      <c r="D47" s="13">
        <f t="shared" si="2"/>
        <v>0</v>
      </c>
      <c r="E47" s="39">
        <v>14</v>
      </c>
      <c r="F47" s="8">
        <v>4.9</v>
      </c>
      <c r="G47" s="8">
        <v>3.4</v>
      </c>
      <c r="H47" s="8">
        <v>14.9</v>
      </c>
      <c r="I47" s="8">
        <v>22.8</v>
      </c>
      <c r="J47" s="8">
        <v>13</v>
      </c>
      <c r="K47" s="7">
        <v>10.8</v>
      </c>
      <c r="L47" s="8">
        <v>16.2</v>
      </c>
      <c r="M47" s="47">
        <v>6.7</v>
      </c>
    </row>
    <row r="48" spans="1:13" ht="15.75">
      <c r="A48" s="1" t="s">
        <v>43</v>
      </c>
      <c r="B48" s="23">
        <v>7870</v>
      </c>
      <c r="C48" s="8">
        <v>100</v>
      </c>
      <c r="D48" s="13">
        <f t="shared" si="2"/>
        <v>0</v>
      </c>
      <c r="E48" s="39">
        <v>11.1</v>
      </c>
      <c r="F48" s="8">
        <v>3.6</v>
      </c>
      <c r="G48" s="8">
        <v>2.3</v>
      </c>
      <c r="H48" s="8">
        <v>13.1</v>
      </c>
      <c r="I48" s="8">
        <v>20.9</v>
      </c>
      <c r="J48" s="8">
        <v>13.6</v>
      </c>
      <c r="K48" s="7">
        <v>13.2</v>
      </c>
      <c r="L48" s="8">
        <v>22.2</v>
      </c>
      <c r="M48" s="47">
        <v>9.2</v>
      </c>
    </row>
    <row r="49" spans="1:13" ht="15.75">
      <c r="A49" s="1" t="s">
        <v>44</v>
      </c>
      <c r="B49" s="23">
        <v>1826</v>
      </c>
      <c r="C49" s="8">
        <v>100</v>
      </c>
      <c r="D49" s="13">
        <f t="shared" si="2"/>
        <v>0</v>
      </c>
      <c r="E49" s="39">
        <v>10</v>
      </c>
      <c r="F49" s="8">
        <v>2.7</v>
      </c>
      <c r="G49" s="8">
        <v>2.6</v>
      </c>
      <c r="H49" s="8">
        <v>12.8</v>
      </c>
      <c r="I49" s="8">
        <v>22</v>
      </c>
      <c r="J49" s="8">
        <v>13.2</v>
      </c>
      <c r="K49" s="7">
        <v>11.7</v>
      </c>
      <c r="L49" s="8">
        <v>25</v>
      </c>
      <c r="M49" s="47">
        <v>9.5</v>
      </c>
    </row>
    <row r="50" spans="1:13" ht="15.75" hidden="1">
      <c r="A50" s="1"/>
      <c r="B50" s="25"/>
      <c r="C50" s="9"/>
      <c r="D50" s="9"/>
      <c r="E50" s="39"/>
      <c r="F50" s="8"/>
      <c r="G50" s="8"/>
      <c r="H50" s="8"/>
      <c r="I50" s="8"/>
      <c r="J50" s="8"/>
      <c r="K50" s="7"/>
      <c r="L50" s="8"/>
      <c r="M50" s="47"/>
    </row>
    <row r="51" spans="1:13" ht="15.75">
      <c r="A51" s="3" t="s">
        <v>46</v>
      </c>
      <c r="B51" s="25"/>
      <c r="C51" s="9"/>
      <c r="D51" s="9"/>
      <c r="E51" s="39"/>
      <c r="F51" s="8"/>
      <c r="G51" s="8"/>
      <c r="H51" s="8"/>
      <c r="I51" s="8"/>
      <c r="J51" s="8"/>
      <c r="K51" s="7"/>
      <c r="L51" s="8"/>
      <c r="M51" s="47"/>
    </row>
    <row r="52" spans="1:13" ht="15.75" hidden="1">
      <c r="A52" s="1"/>
      <c r="B52" s="25"/>
      <c r="C52" s="9"/>
      <c r="D52" s="9"/>
      <c r="E52" s="39"/>
      <c r="F52" s="8"/>
      <c r="G52" s="8"/>
      <c r="H52" s="8"/>
      <c r="I52" s="8"/>
      <c r="J52" s="8"/>
      <c r="K52" s="7"/>
      <c r="L52" s="8"/>
      <c r="M52" s="47"/>
    </row>
    <row r="53" spans="1:13" ht="15.75">
      <c r="A53" s="14" t="s">
        <v>65</v>
      </c>
      <c r="B53" s="25">
        <v>102900</v>
      </c>
      <c r="C53" s="8">
        <v>100</v>
      </c>
      <c r="D53" s="13">
        <f>SUM(E53:L53)-C53</f>
        <v>0.09999999999999432</v>
      </c>
      <c r="E53" s="39">
        <v>24</v>
      </c>
      <c r="F53" s="8">
        <v>6.9</v>
      </c>
      <c r="G53" s="8">
        <v>5.1</v>
      </c>
      <c r="H53" s="8">
        <v>16.8</v>
      </c>
      <c r="I53" s="8">
        <v>20.9</v>
      </c>
      <c r="J53" s="8">
        <v>9.7</v>
      </c>
      <c r="K53" s="7">
        <v>6.9</v>
      </c>
      <c r="L53" s="8">
        <v>9.8</v>
      </c>
      <c r="M53" s="49" t="s">
        <v>89</v>
      </c>
    </row>
    <row r="54" spans="1:13" ht="15.75">
      <c r="A54" s="1" t="s">
        <v>48</v>
      </c>
      <c r="B54" s="25">
        <v>54241</v>
      </c>
      <c r="C54" s="8">
        <v>100</v>
      </c>
      <c r="D54" s="13">
        <f>SUM(E54:L54)-C54</f>
        <v>0.10000000000000853</v>
      </c>
      <c r="E54" s="39">
        <v>23.4</v>
      </c>
      <c r="F54" s="8">
        <v>6.7</v>
      </c>
      <c r="G54" s="8">
        <v>5.1</v>
      </c>
      <c r="H54" s="8">
        <v>16.6</v>
      </c>
      <c r="I54" s="8">
        <v>20.7</v>
      </c>
      <c r="J54" s="8">
        <v>9.9</v>
      </c>
      <c r="K54" s="7">
        <v>6.9</v>
      </c>
      <c r="L54" s="8">
        <v>10.8</v>
      </c>
      <c r="M54" s="49" t="s">
        <v>89</v>
      </c>
    </row>
    <row r="55" spans="1:13" ht="15.75">
      <c r="A55" s="1" t="s">
        <v>49</v>
      </c>
      <c r="B55" s="25">
        <v>48659</v>
      </c>
      <c r="C55" s="8">
        <v>100</v>
      </c>
      <c r="D55" s="13">
        <f>SUM(E55:L55)-C55</f>
        <v>-0.0999999999999801</v>
      </c>
      <c r="E55" s="39">
        <v>24.6</v>
      </c>
      <c r="F55" s="8">
        <v>7.2</v>
      </c>
      <c r="G55" s="8">
        <v>5</v>
      </c>
      <c r="H55" s="8">
        <v>17</v>
      </c>
      <c r="I55" s="8">
        <v>21.1</v>
      </c>
      <c r="J55" s="8">
        <v>9.4</v>
      </c>
      <c r="K55" s="7">
        <v>6.9</v>
      </c>
      <c r="L55" s="8">
        <v>8.7</v>
      </c>
      <c r="M55" s="49" t="s">
        <v>89</v>
      </c>
    </row>
    <row r="56" spans="1:13" ht="15.75" hidden="1">
      <c r="A56" s="1"/>
      <c r="B56" s="25"/>
      <c r="C56" s="9"/>
      <c r="D56" s="9"/>
      <c r="E56" s="39"/>
      <c r="F56" s="8"/>
      <c r="G56" s="8"/>
      <c r="H56" s="8"/>
      <c r="I56" s="8"/>
      <c r="J56" s="8"/>
      <c r="K56" s="7"/>
      <c r="L56" s="8"/>
      <c r="M56" s="47"/>
    </row>
    <row r="57" spans="1:13" ht="15.75">
      <c r="A57" s="14" t="s">
        <v>71</v>
      </c>
      <c r="B57" s="25">
        <v>14265</v>
      </c>
      <c r="C57" s="8">
        <v>100</v>
      </c>
      <c r="D57" s="13">
        <f>SUM(E57:L57)-C57</f>
        <v>-0.0999999999999801</v>
      </c>
      <c r="E57" s="39">
        <v>26.2</v>
      </c>
      <c r="F57" s="8">
        <v>6.6</v>
      </c>
      <c r="G57" s="8">
        <v>5.7</v>
      </c>
      <c r="H57" s="8">
        <v>17.2</v>
      </c>
      <c r="I57" s="8">
        <v>21.1</v>
      </c>
      <c r="J57" s="8">
        <v>8.4</v>
      </c>
      <c r="K57" s="7">
        <v>6.5</v>
      </c>
      <c r="L57" s="8">
        <v>8.2</v>
      </c>
      <c r="M57" s="49" t="s">
        <v>89</v>
      </c>
    </row>
    <row r="58" spans="1:13" ht="15.75">
      <c r="A58" s="1" t="s">
        <v>48</v>
      </c>
      <c r="B58" s="25">
        <v>6501</v>
      </c>
      <c r="C58" s="8">
        <v>100</v>
      </c>
      <c r="D58" s="13">
        <f>SUM(E58:L58)-C58</f>
        <v>0.09999999999999432</v>
      </c>
      <c r="E58" s="39">
        <v>26.4</v>
      </c>
      <c r="F58" s="8">
        <v>6.7</v>
      </c>
      <c r="G58" s="8">
        <v>6.4</v>
      </c>
      <c r="H58" s="8">
        <v>17.8</v>
      </c>
      <c r="I58" s="8">
        <v>19.8</v>
      </c>
      <c r="J58" s="8">
        <v>8.6</v>
      </c>
      <c r="K58" s="7">
        <v>5.5</v>
      </c>
      <c r="L58" s="8">
        <v>8.9</v>
      </c>
      <c r="M58" s="49" t="s">
        <v>89</v>
      </c>
    </row>
    <row r="59" spans="1:13" ht="15.75">
      <c r="A59" s="1" t="s">
        <v>49</v>
      </c>
      <c r="B59" s="25">
        <v>7764</v>
      </c>
      <c r="C59" s="8">
        <v>100</v>
      </c>
      <c r="D59" s="13">
        <f>SUM(E59:L59)-C59</f>
        <v>0.10000000000000853</v>
      </c>
      <c r="E59" s="39">
        <v>26.1</v>
      </c>
      <c r="F59" s="8">
        <v>6.6</v>
      </c>
      <c r="G59" s="8">
        <v>5.1</v>
      </c>
      <c r="H59" s="8">
        <v>16.7</v>
      </c>
      <c r="I59" s="8">
        <v>22.2</v>
      </c>
      <c r="J59" s="8">
        <v>8.2</v>
      </c>
      <c r="K59" s="7">
        <v>7.5</v>
      </c>
      <c r="L59" s="8">
        <v>7.7</v>
      </c>
      <c r="M59" s="49" t="s">
        <v>89</v>
      </c>
    </row>
    <row r="60" spans="1:13" ht="15.75" hidden="1">
      <c r="A60" s="1"/>
      <c r="B60" s="25"/>
      <c r="C60" s="9"/>
      <c r="D60" s="9"/>
      <c r="E60" s="39"/>
      <c r="F60" s="8"/>
      <c r="G60" s="8"/>
      <c r="H60" s="8"/>
      <c r="I60" s="8"/>
      <c r="J60" s="8"/>
      <c r="K60" s="7"/>
      <c r="L60" s="8"/>
      <c r="M60" s="47"/>
    </row>
    <row r="61" spans="1:13" ht="15.75">
      <c r="A61" s="6" t="s">
        <v>66</v>
      </c>
      <c r="B61" s="25">
        <v>5463</v>
      </c>
      <c r="C61" s="8">
        <v>100</v>
      </c>
      <c r="D61" s="13">
        <f>SUM(E61:L61)-C61</f>
        <v>-0.09999999999999432</v>
      </c>
      <c r="E61" s="39">
        <v>23.7</v>
      </c>
      <c r="F61" s="8">
        <v>8.3</v>
      </c>
      <c r="G61" s="8">
        <v>5.8</v>
      </c>
      <c r="H61" s="8">
        <v>19</v>
      </c>
      <c r="I61" s="8">
        <v>22.5</v>
      </c>
      <c r="J61" s="8">
        <v>9.9</v>
      </c>
      <c r="K61" s="7">
        <v>4.3</v>
      </c>
      <c r="L61" s="8">
        <v>6.4</v>
      </c>
      <c r="M61" s="49" t="s">
        <v>89</v>
      </c>
    </row>
    <row r="62" spans="1:13" ht="15.75">
      <c r="A62" s="6" t="s">
        <v>48</v>
      </c>
      <c r="B62" s="25">
        <v>2941</v>
      </c>
      <c r="C62" s="8">
        <v>100</v>
      </c>
      <c r="D62" s="13">
        <f>SUM(E62:L62)-C62</f>
        <v>0</v>
      </c>
      <c r="E62" s="39">
        <v>23.1</v>
      </c>
      <c r="F62" s="8">
        <v>9</v>
      </c>
      <c r="G62" s="8">
        <v>6.2</v>
      </c>
      <c r="H62" s="8">
        <v>17.5</v>
      </c>
      <c r="I62" s="8">
        <v>24.9</v>
      </c>
      <c r="J62" s="8">
        <v>9.3</v>
      </c>
      <c r="K62" s="7">
        <v>3.5</v>
      </c>
      <c r="L62" s="8">
        <v>6.5</v>
      </c>
      <c r="M62" s="49" t="s">
        <v>89</v>
      </c>
    </row>
    <row r="63" spans="1:13" ht="15.75">
      <c r="A63" s="6" t="s">
        <v>49</v>
      </c>
      <c r="B63" s="25">
        <v>2522</v>
      </c>
      <c r="C63" s="8">
        <v>100</v>
      </c>
      <c r="D63" s="13">
        <f>SUM(E63:L63)-C63</f>
        <v>0</v>
      </c>
      <c r="E63" s="39">
        <v>24.5</v>
      </c>
      <c r="F63" s="8">
        <v>7.4</v>
      </c>
      <c r="G63" s="8">
        <v>5.3</v>
      </c>
      <c r="H63" s="8">
        <v>20.7</v>
      </c>
      <c r="I63" s="8">
        <v>19.8</v>
      </c>
      <c r="J63" s="8">
        <v>10.7</v>
      </c>
      <c r="K63" s="7">
        <v>5.2</v>
      </c>
      <c r="L63" s="8">
        <v>6.4</v>
      </c>
      <c r="M63" s="49" t="s">
        <v>89</v>
      </c>
    </row>
    <row r="64" spans="1:13" ht="15.75" hidden="1">
      <c r="A64" s="1"/>
      <c r="B64" s="25"/>
      <c r="C64" s="9"/>
      <c r="D64" s="9"/>
      <c r="E64" s="39"/>
      <c r="F64" s="8"/>
      <c r="G64" s="8"/>
      <c r="H64" s="8"/>
      <c r="I64" s="8"/>
      <c r="J64" s="8"/>
      <c r="K64" s="7"/>
      <c r="L64" s="8"/>
      <c r="M64" s="47"/>
    </row>
    <row r="65" spans="1:13" ht="15.75">
      <c r="A65" s="14" t="s">
        <v>72</v>
      </c>
      <c r="B65" s="25">
        <v>17741</v>
      </c>
      <c r="C65" s="8">
        <v>100</v>
      </c>
      <c r="D65" s="13">
        <f>SUM(E65:L65)-C65</f>
        <v>-0.10000000000000853</v>
      </c>
      <c r="E65" s="39">
        <v>30.1</v>
      </c>
      <c r="F65" s="8">
        <v>6.5</v>
      </c>
      <c r="G65" s="8">
        <v>7.3</v>
      </c>
      <c r="H65" s="8">
        <v>20.2</v>
      </c>
      <c r="I65" s="8">
        <v>20.3</v>
      </c>
      <c r="J65" s="8">
        <v>7.2</v>
      </c>
      <c r="K65" s="7">
        <v>4.6</v>
      </c>
      <c r="L65" s="8">
        <v>3.7</v>
      </c>
      <c r="M65" s="49" t="s">
        <v>89</v>
      </c>
    </row>
    <row r="66" spans="1:13" ht="15.75">
      <c r="A66" s="1" t="s">
        <v>48</v>
      </c>
      <c r="B66" s="25">
        <v>10550</v>
      </c>
      <c r="C66" s="8">
        <v>100</v>
      </c>
      <c r="D66" s="13">
        <f>SUM(E66:L66)-C66</f>
        <v>0</v>
      </c>
      <c r="E66" s="39">
        <v>29.7</v>
      </c>
      <c r="F66" s="8">
        <v>6</v>
      </c>
      <c r="G66" s="8">
        <v>7.7</v>
      </c>
      <c r="H66" s="8">
        <v>20.5</v>
      </c>
      <c r="I66" s="8">
        <v>20.5</v>
      </c>
      <c r="J66" s="8">
        <v>7.4</v>
      </c>
      <c r="K66" s="7">
        <v>4.7</v>
      </c>
      <c r="L66" s="8">
        <v>3.5</v>
      </c>
      <c r="M66" s="49" t="s">
        <v>89</v>
      </c>
    </row>
    <row r="67" spans="1:13" ht="15.75">
      <c r="A67" s="1" t="s">
        <v>49</v>
      </c>
      <c r="B67" s="25">
        <v>7191</v>
      </c>
      <c r="C67" s="8">
        <v>100</v>
      </c>
      <c r="D67" s="13">
        <f>SUM(E67:L67)-C67</f>
        <v>0</v>
      </c>
      <c r="E67" s="39">
        <v>30.6</v>
      </c>
      <c r="F67" s="8">
        <v>7.3</v>
      </c>
      <c r="G67" s="8">
        <v>6.8</v>
      </c>
      <c r="H67" s="8">
        <v>19.7</v>
      </c>
      <c r="I67" s="8">
        <v>20.1</v>
      </c>
      <c r="J67" s="8">
        <v>7</v>
      </c>
      <c r="K67" s="5">
        <v>4.4</v>
      </c>
      <c r="L67" s="8">
        <v>4.1</v>
      </c>
      <c r="M67" s="49" t="s">
        <v>89</v>
      </c>
    </row>
    <row r="68" spans="1:13" ht="15.75" hidden="1">
      <c r="A68" s="18"/>
      <c r="B68" s="22"/>
      <c r="C68" s="18"/>
      <c r="D68" s="18"/>
      <c r="E68" s="22"/>
      <c r="F68" s="18"/>
      <c r="G68" s="18"/>
      <c r="H68" s="18"/>
      <c r="I68" s="18"/>
      <c r="J68" s="18"/>
      <c r="K68" s="18"/>
      <c r="L68" s="18"/>
      <c r="M68" s="48"/>
    </row>
    <row r="69" spans="1:13" ht="15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3"/>
    </row>
    <row r="70" spans="1:12" ht="15.75" hidden="1">
      <c r="A70" s="14" t="s">
        <v>87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50" t="s">
        <v>90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4" t="s">
        <v>92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hidden="1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hidden="1">
      <c r="A74" s="14" t="s">
        <v>70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 t="s">
        <v>53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4" t="s">
        <v>93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6" t="s">
        <v>67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6" t="s">
        <v>94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6" t="s">
        <v>91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6" t="s">
        <v>84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 t="s">
        <v>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hidden="1">
      <c r="A86" t="s">
        <v>69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 hidden="1">
      <c r="A87" s="41" t="s">
        <v>68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hidden="1">
      <c r="A88" s="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hidden="1">
      <c r="A89" s="1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hidden="1">
      <c r="A90" s="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hidden="1">
      <c r="A91" s="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hidden="1">
      <c r="A92" s="1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hidden="1">
      <c r="A93" s="1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hidden="1">
      <c r="A94" s="1" t="s">
        <v>56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hidden="1">
      <c r="A96" s="1" t="s">
        <v>57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hidden="1">
      <c r="A98" s="1" t="s">
        <v>58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hidden="1">
      <c r="A103" s="14" t="s">
        <v>78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hidden="1">
      <c r="A104" s="1" t="s">
        <v>59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28" ht="15.75">
      <c r="A128" s="6"/>
    </row>
  </sheetData>
  <mergeCells count="1">
    <mergeCell ref="E11:L13"/>
  </mergeCells>
  <hyperlinks>
    <hyperlink ref="A87" r:id="rId1" display="http://www.bls.gov/bls/newsrels.htm"/>
  </hyperlinks>
  <printOptions/>
  <pageMargins left="0.75" right="0.75" top="1" bottom="1" header="0.5" footer="0.5"/>
  <pageSetup fitToHeight="1" fitToWidth="1" horizontalDpi="600" verticalDpi="600" orientation="landscape" paperSize="17" scale="55" r:id="rId2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showOutlineSymbols="0" zoomScale="87" zoomScaleNormal="87" workbookViewId="0" topLeftCell="A1">
      <selection activeCell="A1" sqref="A1:A2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17" ht="16.5">
      <c r="A1" s="16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>
      <c r="A2" s="1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2" t="s">
        <v>77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>
      <c r="A8" s="2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2" t="s">
        <v>3</v>
      </c>
      <c r="G8" s="2" t="s">
        <v>3</v>
      </c>
      <c r="H8" s="2" t="s">
        <v>3</v>
      </c>
      <c r="I8" s="2" t="s">
        <v>3</v>
      </c>
      <c r="J8" s="2" t="s">
        <v>3</v>
      </c>
      <c r="K8" s="2" t="s">
        <v>3</v>
      </c>
      <c r="L8" s="2" t="s">
        <v>3</v>
      </c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 t="s">
        <v>61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>
      <c r="A10" s="1"/>
      <c r="B10" s="1"/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  <c r="J10" s="2" t="s">
        <v>3</v>
      </c>
      <c r="K10" s="2" t="s">
        <v>3</v>
      </c>
      <c r="L10" s="1"/>
      <c r="M10" s="1"/>
      <c r="N10" s="1"/>
      <c r="O10" s="1"/>
      <c r="P10" s="1"/>
      <c r="Q10" s="1"/>
    </row>
    <row r="11" spans="1:17" ht="15.75">
      <c r="A11" s="3" t="s">
        <v>5</v>
      </c>
      <c r="B11" s="3" t="s">
        <v>6</v>
      </c>
      <c r="C11" s="1"/>
      <c r="D11" s="3" t="s">
        <v>7</v>
      </c>
      <c r="E11" s="3" t="s">
        <v>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>
      <c r="A12" s="1"/>
      <c r="B12" s="3" t="s">
        <v>9</v>
      </c>
      <c r="C12" s="3" t="s">
        <v>10</v>
      </c>
      <c r="D12" s="3" t="s">
        <v>12</v>
      </c>
      <c r="E12" s="3" t="s">
        <v>13</v>
      </c>
      <c r="F12" s="1"/>
      <c r="G12" s="3" t="s">
        <v>14</v>
      </c>
      <c r="H12" s="3" t="s">
        <v>15</v>
      </c>
      <c r="I12" s="3" t="s">
        <v>16</v>
      </c>
      <c r="J12" s="3" t="s">
        <v>17</v>
      </c>
      <c r="K12" s="3" t="s">
        <v>18</v>
      </c>
      <c r="L12" s="3" t="s">
        <v>19</v>
      </c>
      <c r="M12" s="1"/>
      <c r="N12" s="1"/>
      <c r="O12" s="1"/>
      <c r="P12" s="1"/>
      <c r="Q12" s="1"/>
    </row>
    <row r="13" spans="1:17" ht="15.75">
      <c r="A13" s="1"/>
      <c r="B13" s="3" t="s">
        <v>20</v>
      </c>
      <c r="C13" s="1"/>
      <c r="D13" s="3" t="s">
        <v>21</v>
      </c>
      <c r="E13" s="3" t="s">
        <v>12</v>
      </c>
      <c r="F13" s="3" t="s">
        <v>22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24</v>
      </c>
      <c r="L13" s="3" t="s">
        <v>25</v>
      </c>
      <c r="M13" s="1"/>
      <c r="N13" s="1"/>
      <c r="O13" s="1"/>
      <c r="P13" s="1"/>
      <c r="Q13" s="1"/>
    </row>
    <row r="14" spans="1:17" ht="15.75">
      <c r="A14" s="2" t="s">
        <v>3</v>
      </c>
      <c r="B14" s="2" t="s">
        <v>3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  <c r="I14" s="2" t="s">
        <v>3</v>
      </c>
      <c r="J14" s="2" t="s">
        <v>3</v>
      </c>
      <c r="K14" s="2" t="s">
        <v>3</v>
      </c>
      <c r="L14" s="2" t="s">
        <v>3</v>
      </c>
      <c r="M14" s="1"/>
      <c r="N14" s="1"/>
      <c r="O14" s="1"/>
      <c r="P14" s="1"/>
      <c r="Q14" s="1"/>
    </row>
    <row r="15" spans="1:17" ht="16.5">
      <c r="A15" s="1" t="s">
        <v>64</v>
      </c>
      <c r="B15" s="33">
        <v>121326</v>
      </c>
      <c r="C15" s="5">
        <v>100</v>
      </c>
      <c r="D15" s="31">
        <v>26.8</v>
      </c>
      <c r="E15" s="31">
        <v>8</v>
      </c>
      <c r="F15" s="31">
        <v>5.4</v>
      </c>
      <c r="G15" s="31">
        <v>16.1</v>
      </c>
      <c r="H15" s="31">
        <v>17.1</v>
      </c>
      <c r="I15" s="31">
        <v>11</v>
      </c>
      <c r="J15" s="31">
        <v>6</v>
      </c>
      <c r="K15" s="31">
        <v>9.6</v>
      </c>
      <c r="L15" s="31">
        <v>3.5</v>
      </c>
      <c r="M15" s="31"/>
      <c r="N15" s="31"/>
      <c r="O15" s="11"/>
      <c r="P15" s="11"/>
      <c r="Q15" s="11"/>
    </row>
    <row r="16" spans="1:17" ht="15.75">
      <c r="A16" s="1"/>
      <c r="B16" s="33"/>
      <c r="C16" s="5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"/>
      <c r="P16" s="1"/>
      <c r="Q16" s="1"/>
    </row>
    <row r="17" spans="1:17" ht="15.75">
      <c r="A17" s="3" t="s">
        <v>26</v>
      </c>
      <c r="B17" s="33"/>
      <c r="C17" s="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"/>
      <c r="P17" s="1"/>
      <c r="Q17" s="1"/>
    </row>
    <row r="18" spans="1:17" ht="15.75">
      <c r="A18" s="1"/>
      <c r="B18" s="33"/>
      <c r="C18" s="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"/>
      <c r="P18" s="1"/>
      <c r="Q18" s="1"/>
    </row>
    <row r="19" spans="1:17" ht="15.75">
      <c r="A19" s="1" t="s">
        <v>27</v>
      </c>
      <c r="B19" s="33">
        <v>6598</v>
      </c>
      <c r="C19" s="5">
        <v>100</v>
      </c>
      <c r="D19" s="31">
        <v>75.2</v>
      </c>
      <c r="E19" s="31">
        <v>12</v>
      </c>
      <c r="F19" s="35">
        <v>6.9</v>
      </c>
      <c r="G19" s="31">
        <v>5.6</v>
      </c>
      <c r="H19" s="34">
        <v>0.2</v>
      </c>
      <c r="I19" s="36" t="s">
        <v>73</v>
      </c>
      <c r="J19" s="36" t="s">
        <v>73</v>
      </c>
      <c r="K19" s="36" t="s">
        <v>73</v>
      </c>
      <c r="L19" s="34">
        <v>0.7</v>
      </c>
      <c r="M19" s="31"/>
      <c r="N19" s="31"/>
      <c r="O19" s="1"/>
      <c r="P19" s="1"/>
      <c r="Q19" s="1"/>
    </row>
    <row r="20" spans="1:17" ht="15.75">
      <c r="A20" s="1" t="s">
        <v>28</v>
      </c>
      <c r="B20" s="33">
        <v>114728</v>
      </c>
      <c r="C20" s="5">
        <v>100</v>
      </c>
      <c r="D20" s="31">
        <v>24</v>
      </c>
      <c r="E20" s="31">
        <v>7.7</v>
      </c>
      <c r="F20" s="31">
        <v>5.3</v>
      </c>
      <c r="G20" s="31">
        <v>16.7</v>
      </c>
      <c r="H20" s="31">
        <v>18.1</v>
      </c>
      <c r="I20" s="31">
        <v>11.6</v>
      </c>
      <c r="J20" s="31">
        <v>6.4</v>
      </c>
      <c r="K20" s="31">
        <v>10.1</v>
      </c>
      <c r="L20" s="31">
        <v>3.9</v>
      </c>
      <c r="M20" s="31"/>
      <c r="N20" s="31"/>
      <c r="O20" s="1"/>
      <c r="P20" s="1"/>
      <c r="Q20" s="1"/>
    </row>
    <row r="21" spans="1:17" ht="18.75">
      <c r="A21" s="1" t="s">
        <v>29</v>
      </c>
      <c r="B21" s="33">
        <v>12413</v>
      </c>
      <c r="C21" s="5">
        <v>100</v>
      </c>
      <c r="D21" s="31">
        <v>54.6</v>
      </c>
      <c r="E21" s="31">
        <v>13</v>
      </c>
      <c r="F21" s="31">
        <v>9.3</v>
      </c>
      <c r="G21" s="31">
        <v>17.6</v>
      </c>
      <c r="H21" s="31">
        <v>5.5</v>
      </c>
      <c r="I21" s="37" t="s">
        <v>74</v>
      </c>
      <c r="J21" s="36" t="s">
        <v>73</v>
      </c>
      <c r="K21" s="36" t="s">
        <v>73</v>
      </c>
      <c r="L21" s="31">
        <v>1.1</v>
      </c>
      <c r="M21" s="31"/>
      <c r="N21" s="31"/>
      <c r="O21" s="1"/>
      <c r="P21" s="1"/>
      <c r="Q21" s="1"/>
    </row>
    <row r="22" spans="1:17" ht="18.75">
      <c r="A22" s="1" t="s">
        <v>31</v>
      </c>
      <c r="B22" s="33">
        <v>29395</v>
      </c>
      <c r="C22" s="5">
        <v>100</v>
      </c>
      <c r="D22" s="31">
        <v>31.2</v>
      </c>
      <c r="E22" s="31">
        <v>10.3</v>
      </c>
      <c r="F22" s="31">
        <v>7.1</v>
      </c>
      <c r="G22" s="31">
        <v>21.9</v>
      </c>
      <c r="H22" s="31">
        <v>21.1</v>
      </c>
      <c r="I22" s="31">
        <v>7.4</v>
      </c>
      <c r="J22" s="34">
        <v>0.9</v>
      </c>
      <c r="K22" s="37" t="s">
        <v>74</v>
      </c>
      <c r="L22" s="31">
        <v>2.6</v>
      </c>
      <c r="M22" s="31"/>
      <c r="N22" s="31"/>
      <c r="O22" s="1"/>
      <c r="P22" s="1"/>
      <c r="Q22" s="1"/>
    </row>
    <row r="23" spans="1:17" ht="15.75">
      <c r="A23" s="1" t="s">
        <v>32</v>
      </c>
      <c r="B23" s="33">
        <v>32264</v>
      </c>
      <c r="C23" s="5">
        <v>100</v>
      </c>
      <c r="D23" s="31">
        <v>19.5</v>
      </c>
      <c r="E23" s="31">
        <v>6.9</v>
      </c>
      <c r="F23" s="31">
        <v>4.6</v>
      </c>
      <c r="G23" s="31">
        <v>17</v>
      </c>
      <c r="H23" s="31">
        <v>21.2</v>
      </c>
      <c r="I23" s="31">
        <v>15.4</v>
      </c>
      <c r="J23" s="31">
        <v>9.5</v>
      </c>
      <c r="K23" s="31">
        <v>6.1</v>
      </c>
      <c r="L23" s="31">
        <v>4.8</v>
      </c>
      <c r="M23" s="31"/>
      <c r="N23" s="31"/>
      <c r="O23" s="1"/>
      <c r="P23" s="1"/>
      <c r="Q23" s="1"/>
    </row>
    <row r="24" spans="1:17" ht="15.75">
      <c r="A24" s="1" t="s">
        <v>33</v>
      </c>
      <c r="B24" s="33">
        <v>26099</v>
      </c>
      <c r="C24" s="5">
        <v>100</v>
      </c>
      <c r="D24" s="31">
        <v>13.7</v>
      </c>
      <c r="E24" s="31">
        <v>5.4</v>
      </c>
      <c r="F24" s="31">
        <v>3.3</v>
      </c>
      <c r="G24" s="31">
        <v>12.9</v>
      </c>
      <c r="H24" s="31">
        <v>17.8</v>
      </c>
      <c r="I24" s="31">
        <v>15</v>
      </c>
      <c r="J24" s="31">
        <v>10</v>
      </c>
      <c r="K24" s="31">
        <v>21.8</v>
      </c>
      <c r="L24" s="31">
        <v>8.2</v>
      </c>
      <c r="M24" s="31"/>
      <c r="N24" s="31"/>
      <c r="O24" s="1"/>
      <c r="P24" s="1"/>
      <c r="Q24" s="1"/>
    </row>
    <row r="25" spans="1:17" ht="15.75">
      <c r="A25" s="1" t="s">
        <v>34</v>
      </c>
      <c r="B25" s="33">
        <v>11587</v>
      </c>
      <c r="C25" s="5">
        <v>100</v>
      </c>
      <c r="D25" s="31">
        <v>11.2</v>
      </c>
      <c r="E25" s="31">
        <v>3.9</v>
      </c>
      <c r="F25" s="31">
        <v>3.3</v>
      </c>
      <c r="G25" s="31">
        <v>11.7</v>
      </c>
      <c r="H25" s="31">
        <v>16.9</v>
      </c>
      <c r="I25" s="31">
        <v>15.8</v>
      </c>
      <c r="J25" s="31">
        <v>9.8</v>
      </c>
      <c r="K25" s="31">
        <v>27.5</v>
      </c>
      <c r="L25" s="31">
        <v>10</v>
      </c>
      <c r="M25" s="31"/>
      <c r="N25" s="31"/>
      <c r="O25" s="1"/>
      <c r="P25" s="1"/>
      <c r="Q25" s="1"/>
    </row>
    <row r="26" spans="1:17" ht="15.75">
      <c r="A26" s="1" t="s">
        <v>35</v>
      </c>
      <c r="B26" s="33">
        <v>2970</v>
      </c>
      <c r="C26" s="5">
        <v>100</v>
      </c>
      <c r="D26" s="31">
        <v>12.9</v>
      </c>
      <c r="E26" s="31">
        <v>5</v>
      </c>
      <c r="F26" s="31">
        <v>2.7</v>
      </c>
      <c r="G26" s="31">
        <v>12.7</v>
      </c>
      <c r="H26" s="31">
        <v>16.9</v>
      </c>
      <c r="I26" s="31">
        <v>15.3</v>
      </c>
      <c r="J26" s="31">
        <v>9.2</v>
      </c>
      <c r="K26" s="31">
        <v>25.4</v>
      </c>
      <c r="L26" s="31">
        <v>9.4</v>
      </c>
      <c r="M26" s="31"/>
      <c r="N26" s="31"/>
      <c r="O26" s="1"/>
      <c r="P26" s="1"/>
      <c r="Q26" s="1"/>
    </row>
    <row r="27" spans="1:17" ht="15.75">
      <c r="A27" s="1"/>
      <c r="B27" s="33"/>
      <c r="C27" s="5"/>
      <c r="D27" s="5"/>
      <c r="E27" s="5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</row>
    <row r="28" spans="1:17" ht="15.75">
      <c r="A28" s="1" t="s">
        <v>36</v>
      </c>
      <c r="B28" s="33">
        <v>62909</v>
      </c>
      <c r="C28" s="5">
        <v>100</v>
      </c>
      <c r="D28" s="31">
        <v>25.6</v>
      </c>
      <c r="E28" s="31">
        <v>7.7</v>
      </c>
      <c r="F28" s="31">
        <v>5.4</v>
      </c>
      <c r="G28" s="31">
        <v>15.9</v>
      </c>
      <c r="H28" s="31">
        <v>17.3</v>
      </c>
      <c r="I28" s="31">
        <v>10.8</v>
      </c>
      <c r="J28" s="31">
        <v>6.4</v>
      </c>
      <c r="K28" s="31">
        <v>11</v>
      </c>
      <c r="L28" s="31">
        <v>3.8</v>
      </c>
      <c r="M28" s="1"/>
      <c r="N28" s="1"/>
      <c r="O28" s="1"/>
      <c r="P28" s="1"/>
      <c r="Q28" s="1"/>
    </row>
    <row r="29" spans="1:17" ht="15.75">
      <c r="A29" s="1" t="s">
        <v>37</v>
      </c>
      <c r="B29" s="33">
        <v>3357</v>
      </c>
      <c r="C29" s="5">
        <v>100</v>
      </c>
      <c r="D29" s="31">
        <v>74</v>
      </c>
      <c r="E29" s="31">
        <v>12.2</v>
      </c>
      <c r="F29" s="32">
        <v>7.7</v>
      </c>
      <c r="G29" s="31">
        <v>5.9</v>
      </c>
      <c r="H29" s="34">
        <v>0.3</v>
      </c>
      <c r="I29" s="36" t="s">
        <v>73</v>
      </c>
      <c r="J29" s="36" t="s">
        <v>73</v>
      </c>
      <c r="K29" s="36" t="s">
        <v>73</v>
      </c>
      <c r="L29" s="34">
        <v>0.7</v>
      </c>
      <c r="M29" s="1"/>
      <c r="N29" s="1"/>
      <c r="O29" s="1"/>
      <c r="P29" s="1"/>
      <c r="Q29" s="1"/>
    </row>
    <row r="30" spans="1:17" ht="15.75">
      <c r="A30" s="1" t="s">
        <v>38</v>
      </c>
      <c r="B30" s="33">
        <v>59552</v>
      </c>
      <c r="C30" s="5">
        <v>100</v>
      </c>
      <c r="D30" s="31">
        <v>22.9</v>
      </c>
      <c r="E30" s="31">
        <v>7.4</v>
      </c>
      <c r="F30" s="31">
        <v>5.3</v>
      </c>
      <c r="G30" s="31">
        <v>16.5</v>
      </c>
      <c r="H30" s="31">
        <v>18.2</v>
      </c>
      <c r="I30" s="31">
        <v>11.5</v>
      </c>
      <c r="J30" s="31">
        <v>6.7</v>
      </c>
      <c r="K30" s="31">
        <v>11.5</v>
      </c>
      <c r="L30" s="31">
        <v>4.2</v>
      </c>
      <c r="M30" s="1"/>
      <c r="N30" s="1"/>
      <c r="O30" s="1"/>
      <c r="P30" s="1"/>
      <c r="Q30" s="1"/>
    </row>
    <row r="31" spans="1:17" ht="15.75">
      <c r="A31" s="1" t="s">
        <v>39</v>
      </c>
      <c r="B31" s="33">
        <v>6449</v>
      </c>
      <c r="C31" s="5">
        <v>100</v>
      </c>
      <c r="D31" s="31">
        <v>51.8</v>
      </c>
      <c r="E31" s="31">
        <v>12.8</v>
      </c>
      <c r="F31" s="31">
        <v>9.2</v>
      </c>
      <c r="G31" s="31">
        <v>19.9</v>
      </c>
      <c r="H31" s="31">
        <v>6.1</v>
      </c>
      <c r="I31" s="34">
        <v>0.1</v>
      </c>
      <c r="J31" s="36" t="s">
        <v>73</v>
      </c>
      <c r="K31" s="36" t="s">
        <v>73</v>
      </c>
      <c r="L31" s="31">
        <v>1.2</v>
      </c>
      <c r="M31" s="1"/>
      <c r="N31" s="1"/>
      <c r="O31" s="1"/>
      <c r="P31" s="1"/>
      <c r="Q31" s="1"/>
    </row>
    <row r="32" spans="1:17" ht="18.75">
      <c r="A32" s="1" t="s">
        <v>40</v>
      </c>
      <c r="B32" s="33">
        <v>15811</v>
      </c>
      <c r="C32" s="5">
        <v>100</v>
      </c>
      <c r="D32" s="31">
        <v>29.5</v>
      </c>
      <c r="E32" s="31">
        <v>10</v>
      </c>
      <c r="F32" s="31">
        <v>7.4</v>
      </c>
      <c r="G32" s="31">
        <v>21.9</v>
      </c>
      <c r="H32" s="31">
        <v>22</v>
      </c>
      <c r="I32" s="31">
        <v>8.3</v>
      </c>
      <c r="J32" s="34">
        <v>0.9</v>
      </c>
      <c r="K32" s="37" t="s">
        <v>74</v>
      </c>
      <c r="L32" s="31">
        <v>2.7</v>
      </c>
      <c r="M32" s="1"/>
      <c r="N32" s="1"/>
      <c r="O32" s="1"/>
      <c r="P32" s="1"/>
      <c r="Q32" s="1"/>
    </row>
    <row r="33" spans="1:17" ht="15.75">
      <c r="A33" s="1" t="s">
        <v>41</v>
      </c>
      <c r="B33" s="33">
        <v>16750</v>
      </c>
      <c r="C33" s="5">
        <v>100</v>
      </c>
      <c r="D33" s="31">
        <v>18.1</v>
      </c>
      <c r="E33" s="31">
        <v>6.4</v>
      </c>
      <c r="F33" s="31">
        <v>4.3</v>
      </c>
      <c r="G33" s="31">
        <v>15.8</v>
      </c>
      <c r="H33" s="31">
        <v>20.8</v>
      </c>
      <c r="I33" s="31">
        <v>16.4</v>
      </c>
      <c r="J33" s="31">
        <v>11.1</v>
      </c>
      <c r="K33" s="31">
        <v>7.2</v>
      </c>
      <c r="L33" s="31">
        <v>5.3</v>
      </c>
      <c r="M33" s="1"/>
      <c r="N33" s="1"/>
      <c r="O33" s="1"/>
      <c r="P33" s="1"/>
      <c r="Q33" s="1"/>
    </row>
    <row r="34" spans="1:17" ht="15.75">
      <c r="A34" s="1" t="s">
        <v>42</v>
      </c>
      <c r="B34" s="33">
        <v>13071</v>
      </c>
      <c r="C34" s="5">
        <v>100</v>
      </c>
      <c r="D34" s="31">
        <v>13.2</v>
      </c>
      <c r="E34" s="31">
        <v>5</v>
      </c>
      <c r="F34" s="31">
        <v>3.2</v>
      </c>
      <c r="G34" s="31">
        <v>11.7</v>
      </c>
      <c r="H34" s="31">
        <v>16.9</v>
      </c>
      <c r="I34" s="31">
        <v>13.1</v>
      </c>
      <c r="J34" s="31">
        <v>10.8</v>
      </c>
      <c r="K34" s="31">
        <v>26.3</v>
      </c>
      <c r="L34" s="31">
        <v>9.5</v>
      </c>
      <c r="M34" s="1"/>
      <c r="N34" s="1"/>
      <c r="O34" s="1"/>
      <c r="P34" s="1"/>
      <c r="Q34" s="1"/>
    </row>
    <row r="35" spans="1:17" ht="15.75">
      <c r="A35" s="1" t="s">
        <v>43</v>
      </c>
      <c r="B35" s="33">
        <v>5978</v>
      </c>
      <c r="C35" s="5">
        <v>100</v>
      </c>
      <c r="D35" s="31">
        <v>11.3</v>
      </c>
      <c r="E35" s="31">
        <v>3.9</v>
      </c>
      <c r="F35" s="31">
        <v>3.2</v>
      </c>
      <c r="G35" s="31">
        <v>11.5</v>
      </c>
      <c r="H35" s="31">
        <v>16.9</v>
      </c>
      <c r="I35" s="31">
        <v>14.5</v>
      </c>
      <c r="J35" s="31">
        <v>8.2</v>
      </c>
      <c r="K35" s="31">
        <v>30.5</v>
      </c>
      <c r="L35" s="31">
        <v>10.2</v>
      </c>
      <c r="M35" s="1"/>
      <c r="N35" s="1"/>
      <c r="O35" s="1"/>
      <c r="P35" s="1"/>
      <c r="Q35" s="1"/>
    </row>
    <row r="36" spans="1:17" ht="15.75">
      <c r="A36" s="1" t="s">
        <v>44</v>
      </c>
      <c r="B36" s="33">
        <v>1492</v>
      </c>
      <c r="C36" s="5">
        <v>100</v>
      </c>
      <c r="D36" s="31">
        <v>14.3</v>
      </c>
      <c r="E36" s="31">
        <v>3.6</v>
      </c>
      <c r="F36" s="31">
        <v>2.6</v>
      </c>
      <c r="G36" s="31">
        <v>12.5</v>
      </c>
      <c r="H36" s="31">
        <v>18.3</v>
      </c>
      <c r="I36" s="31">
        <v>12.7</v>
      </c>
      <c r="J36" s="31">
        <v>8.1</v>
      </c>
      <c r="K36" s="31">
        <v>27.9</v>
      </c>
      <c r="L36" s="31">
        <v>9</v>
      </c>
      <c r="M36" s="1"/>
      <c r="N36" s="1"/>
      <c r="O36" s="1"/>
      <c r="P36" s="1"/>
      <c r="Q36" s="1"/>
    </row>
    <row r="37" spans="1:17" ht="15.75">
      <c r="A37" s="1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</row>
    <row r="38" spans="1:17" ht="15.75">
      <c r="A38" s="1" t="s">
        <v>45</v>
      </c>
      <c r="B38" s="33">
        <v>58416</v>
      </c>
      <c r="C38" s="5">
        <v>100</v>
      </c>
      <c r="D38" s="31">
        <v>28</v>
      </c>
      <c r="E38" s="31">
        <v>8.3</v>
      </c>
      <c r="F38" s="31">
        <v>5.4</v>
      </c>
      <c r="G38" s="31">
        <v>16.4</v>
      </c>
      <c r="H38" s="31">
        <v>17</v>
      </c>
      <c r="I38" s="31">
        <v>11.1</v>
      </c>
      <c r="J38" s="31">
        <v>5.7</v>
      </c>
      <c r="K38" s="31">
        <v>8.1</v>
      </c>
      <c r="L38" s="32">
        <v>3.3</v>
      </c>
      <c r="M38" s="1"/>
      <c r="N38" s="1"/>
      <c r="O38" s="1"/>
      <c r="P38" s="1"/>
      <c r="Q38" s="1"/>
    </row>
    <row r="39" spans="1:17" ht="15.75">
      <c r="A39" s="1" t="s">
        <v>37</v>
      </c>
      <c r="B39" s="33">
        <v>3240</v>
      </c>
      <c r="C39" s="5">
        <v>100</v>
      </c>
      <c r="D39" s="31">
        <v>76.6</v>
      </c>
      <c r="E39" s="31">
        <v>11.7</v>
      </c>
      <c r="F39" s="32">
        <v>6.1</v>
      </c>
      <c r="G39" s="31">
        <v>5.5</v>
      </c>
      <c r="H39" s="34">
        <v>0.1</v>
      </c>
      <c r="I39" s="36" t="s">
        <v>73</v>
      </c>
      <c r="J39" s="36" t="s">
        <v>73</v>
      </c>
      <c r="K39" s="36" t="s">
        <v>73</v>
      </c>
      <c r="L39" s="34">
        <v>0.7</v>
      </c>
      <c r="M39" s="1"/>
      <c r="N39" s="1"/>
      <c r="O39" s="1"/>
      <c r="P39" s="1"/>
      <c r="Q39" s="1"/>
    </row>
    <row r="40" spans="1:17" ht="15.75">
      <c r="A40" s="1" t="s">
        <v>38</v>
      </c>
      <c r="B40" s="33">
        <v>55176</v>
      </c>
      <c r="C40" s="5">
        <v>100</v>
      </c>
      <c r="D40" s="31">
        <v>25.1</v>
      </c>
      <c r="E40" s="31">
        <v>8.1</v>
      </c>
      <c r="F40" s="31">
        <v>5.3</v>
      </c>
      <c r="G40" s="31">
        <v>17.1</v>
      </c>
      <c r="H40" s="31">
        <v>18.1</v>
      </c>
      <c r="I40" s="31">
        <v>11.8</v>
      </c>
      <c r="J40" s="31">
        <v>6</v>
      </c>
      <c r="K40" s="31">
        <v>8.5</v>
      </c>
      <c r="L40" s="32">
        <v>3.7</v>
      </c>
      <c r="M40" s="1"/>
      <c r="N40" s="1"/>
      <c r="O40" s="1"/>
      <c r="P40" s="1"/>
      <c r="Q40" s="1"/>
    </row>
    <row r="41" spans="1:17" ht="15.75">
      <c r="A41" s="1" t="s">
        <v>39</v>
      </c>
      <c r="B41" s="33">
        <v>5964</v>
      </c>
      <c r="C41" s="5">
        <v>100</v>
      </c>
      <c r="D41" s="31">
        <v>57.5</v>
      </c>
      <c r="E41" s="31">
        <v>13.2</v>
      </c>
      <c r="F41" s="31">
        <v>9.5</v>
      </c>
      <c r="G41" s="31">
        <v>15.1</v>
      </c>
      <c r="H41" s="31">
        <v>4.7</v>
      </c>
      <c r="I41" s="36" t="s">
        <v>73</v>
      </c>
      <c r="J41" s="36" t="s">
        <v>73</v>
      </c>
      <c r="K41" s="36" t="s">
        <v>73</v>
      </c>
      <c r="L41" s="31">
        <v>1</v>
      </c>
      <c r="M41" s="1"/>
      <c r="N41" s="1"/>
      <c r="O41" s="1"/>
      <c r="P41" s="1"/>
      <c r="Q41" s="1"/>
    </row>
    <row r="42" spans="1:17" ht="15.75">
      <c r="A42" s="1" t="s">
        <v>40</v>
      </c>
      <c r="B42" s="33">
        <v>13584</v>
      </c>
      <c r="C42" s="5">
        <v>100</v>
      </c>
      <c r="D42" s="31">
        <v>33.1</v>
      </c>
      <c r="E42" s="31">
        <v>10.7</v>
      </c>
      <c r="F42" s="31">
        <v>6.8</v>
      </c>
      <c r="G42" s="31">
        <v>22</v>
      </c>
      <c r="H42" s="31">
        <v>20</v>
      </c>
      <c r="I42" s="31">
        <v>6.3</v>
      </c>
      <c r="J42" s="31">
        <v>1</v>
      </c>
      <c r="K42" s="36" t="s">
        <v>73</v>
      </c>
      <c r="L42" s="32">
        <v>2.5</v>
      </c>
      <c r="M42" s="1"/>
      <c r="N42" s="1"/>
      <c r="O42" s="1"/>
      <c r="P42" s="1"/>
      <c r="Q42" s="1"/>
    </row>
    <row r="43" spans="1:17" ht="15.75">
      <c r="A43" s="1" t="s">
        <v>41</v>
      </c>
      <c r="B43" s="33">
        <v>15515</v>
      </c>
      <c r="C43" s="5">
        <v>100</v>
      </c>
      <c r="D43" s="31">
        <v>21</v>
      </c>
      <c r="E43" s="31">
        <v>7.5</v>
      </c>
      <c r="F43" s="31">
        <v>4.9</v>
      </c>
      <c r="G43" s="31">
        <v>18.2</v>
      </c>
      <c r="H43" s="31">
        <v>21.5</v>
      </c>
      <c r="I43" s="31">
        <v>14.3</v>
      </c>
      <c r="J43" s="31">
        <v>7.7</v>
      </c>
      <c r="K43" s="31">
        <v>4.8</v>
      </c>
      <c r="L43" s="32">
        <v>4.3</v>
      </c>
      <c r="M43" s="1"/>
      <c r="N43" s="1"/>
      <c r="O43" s="1"/>
      <c r="P43" s="1"/>
      <c r="Q43" s="1"/>
    </row>
    <row r="44" spans="1:17" ht="15.75">
      <c r="A44" s="1" t="s">
        <v>42</v>
      </c>
      <c r="B44" s="33">
        <v>13028</v>
      </c>
      <c r="C44" s="5">
        <v>100</v>
      </c>
      <c r="D44" s="31">
        <v>14.4</v>
      </c>
      <c r="E44" s="31">
        <v>5.9</v>
      </c>
      <c r="F44" s="31">
        <v>3.5</v>
      </c>
      <c r="G44" s="31">
        <v>14.2</v>
      </c>
      <c r="H44" s="31">
        <v>18.7</v>
      </c>
      <c r="I44" s="31">
        <v>16.9</v>
      </c>
      <c r="J44" s="31">
        <v>9.2</v>
      </c>
      <c r="K44" s="31">
        <v>17.3</v>
      </c>
      <c r="L44" s="32">
        <v>7.3</v>
      </c>
      <c r="M44" s="1"/>
      <c r="N44" s="1"/>
      <c r="O44" s="1"/>
      <c r="P44" s="1"/>
      <c r="Q44" s="1"/>
    </row>
    <row r="45" spans="1:17" ht="15.75">
      <c r="A45" s="1" t="s">
        <v>43</v>
      </c>
      <c r="B45" s="33">
        <v>5608</v>
      </c>
      <c r="C45" s="5">
        <v>100</v>
      </c>
      <c r="D45" s="31">
        <v>11.2</v>
      </c>
      <c r="E45" s="31">
        <v>3.8</v>
      </c>
      <c r="F45" s="31">
        <v>3.3</v>
      </c>
      <c r="G45" s="31">
        <v>12</v>
      </c>
      <c r="H45" s="31">
        <v>16.8</v>
      </c>
      <c r="I45" s="31">
        <v>17.1</v>
      </c>
      <c r="J45" s="31">
        <v>11.5</v>
      </c>
      <c r="K45" s="31">
        <v>24.3</v>
      </c>
      <c r="L45" s="32">
        <v>9.9</v>
      </c>
      <c r="M45" s="1"/>
      <c r="N45" s="1"/>
      <c r="O45" s="1"/>
      <c r="P45" s="1"/>
      <c r="Q45" s="1"/>
    </row>
    <row r="46" spans="1:17" ht="15.75">
      <c r="A46" s="1" t="s">
        <v>44</v>
      </c>
      <c r="B46" s="33">
        <v>1478</v>
      </c>
      <c r="C46" s="5">
        <v>100</v>
      </c>
      <c r="D46" s="31">
        <v>11.5</v>
      </c>
      <c r="E46" s="31">
        <v>6.4</v>
      </c>
      <c r="F46" s="31">
        <v>2.9</v>
      </c>
      <c r="G46" s="31">
        <v>13</v>
      </c>
      <c r="H46" s="31">
        <v>15.3</v>
      </c>
      <c r="I46" s="31">
        <v>18</v>
      </c>
      <c r="J46" s="31">
        <v>10.3</v>
      </c>
      <c r="K46" s="31">
        <v>22.7</v>
      </c>
      <c r="L46" s="32">
        <v>9.7</v>
      </c>
      <c r="M46" s="1"/>
      <c r="N46" s="1"/>
      <c r="O46" s="1"/>
      <c r="P46" s="1"/>
      <c r="Q46" s="1"/>
    </row>
    <row r="47" spans="1:17" ht="15.75">
      <c r="A47" s="1"/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1"/>
      <c r="N47" s="1"/>
      <c r="O47" s="1"/>
      <c r="P47" s="1"/>
      <c r="Q47" s="1"/>
    </row>
    <row r="48" spans="1:17" ht="15.75">
      <c r="A48" s="3" t="s">
        <v>46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1"/>
      <c r="N48" s="1"/>
      <c r="O48" s="1"/>
      <c r="P48" s="1"/>
      <c r="Q48" s="1"/>
    </row>
    <row r="49" spans="1:17" ht="15.75">
      <c r="A49" s="1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1"/>
      <c r="N49" s="1"/>
      <c r="O49" s="1"/>
      <c r="P49" s="1"/>
      <c r="Q49" s="1"/>
    </row>
    <row r="50" spans="1:17" ht="15.75">
      <c r="A50" s="1" t="s">
        <v>47</v>
      </c>
      <c r="B50" s="33">
        <v>100762</v>
      </c>
      <c r="C50" s="5">
        <v>100</v>
      </c>
      <c r="D50" s="31">
        <v>26.1</v>
      </c>
      <c r="E50" s="31">
        <v>8</v>
      </c>
      <c r="F50" s="31">
        <v>5.3</v>
      </c>
      <c r="G50" s="31">
        <v>16</v>
      </c>
      <c r="H50" s="31">
        <v>17.1</v>
      </c>
      <c r="I50" s="31">
        <v>11.2</v>
      </c>
      <c r="J50" s="31">
        <v>6.3</v>
      </c>
      <c r="K50" s="31">
        <v>9.9</v>
      </c>
      <c r="L50" s="32">
        <v>3.7</v>
      </c>
      <c r="M50" s="1"/>
      <c r="N50" s="1"/>
      <c r="O50" s="1"/>
      <c r="P50" s="1"/>
      <c r="Q50" s="1"/>
    </row>
    <row r="51" spans="1:17" ht="15.75">
      <c r="A51" s="1" t="s">
        <v>48</v>
      </c>
      <c r="B51" s="33">
        <v>52908</v>
      </c>
      <c r="C51" s="5">
        <v>100</v>
      </c>
      <c r="D51" s="31">
        <v>24.9</v>
      </c>
      <c r="E51" s="31">
        <v>7.6</v>
      </c>
      <c r="F51" s="31">
        <v>5.3</v>
      </c>
      <c r="G51" s="31">
        <v>15.8</v>
      </c>
      <c r="H51" s="31">
        <v>17.2</v>
      </c>
      <c r="I51" s="31">
        <v>11</v>
      </c>
      <c r="J51" s="31">
        <v>6.6</v>
      </c>
      <c r="K51" s="31">
        <v>11.6</v>
      </c>
      <c r="L51" s="32">
        <v>3.9</v>
      </c>
      <c r="M51" s="1"/>
      <c r="N51" s="1"/>
      <c r="O51" s="1"/>
      <c r="P51" s="1"/>
      <c r="Q51" s="1"/>
    </row>
    <row r="52" spans="1:17" ht="15.75">
      <c r="A52" s="1" t="s">
        <v>49</v>
      </c>
      <c r="B52" s="33">
        <v>47855</v>
      </c>
      <c r="C52" s="5">
        <v>100</v>
      </c>
      <c r="D52" s="31">
        <v>27.5</v>
      </c>
      <c r="E52" s="31">
        <v>8.5</v>
      </c>
      <c r="F52" s="31">
        <v>5.2</v>
      </c>
      <c r="G52" s="31">
        <v>16.4</v>
      </c>
      <c r="H52" s="31">
        <v>17.1</v>
      </c>
      <c r="I52" s="31">
        <v>11.5</v>
      </c>
      <c r="J52" s="31">
        <v>6</v>
      </c>
      <c r="K52" s="31">
        <v>8</v>
      </c>
      <c r="L52" s="32">
        <v>3.4</v>
      </c>
      <c r="M52" s="1"/>
      <c r="N52" s="1"/>
      <c r="O52" s="1"/>
      <c r="P52" s="1"/>
      <c r="Q52" s="1"/>
    </row>
    <row r="53" spans="1:17" ht="15.75">
      <c r="A53" s="1"/>
      <c r="B53" s="32"/>
      <c r="C53" s="5"/>
      <c r="D53" s="31"/>
      <c r="E53" s="31"/>
      <c r="F53" s="31"/>
      <c r="G53" s="31"/>
      <c r="H53" s="31"/>
      <c r="I53" s="31"/>
      <c r="J53" s="31"/>
      <c r="K53" s="31"/>
      <c r="L53" s="32"/>
      <c r="M53" s="1"/>
      <c r="N53" s="1"/>
      <c r="O53" s="1"/>
      <c r="P53" s="1"/>
      <c r="Q53" s="1"/>
    </row>
    <row r="54" spans="1:17" ht="15.75">
      <c r="A54" s="1" t="s">
        <v>50</v>
      </c>
      <c r="B54" s="33">
        <v>14369</v>
      </c>
      <c r="C54" s="5">
        <v>100</v>
      </c>
      <c r="D54" s="31">
        <v>29.1</v>
      </c>
      <c r="E54" s="31">
        <v>7</v>
      </c>
      <c r="F54" s="31">
        <v>6.1</v>
      </c>
      <c r="G54" s="31">
        <v>15.7</v>
      </c>
      <c r="H54" s="31">
        <v>17.5</v>
      </c>
      <c r="I54" s="31">
        <v>9.9</v>
      </c>
      <c r="J54" s="31">
        <v>5.2</v>
      </c>
      <c r="K54" s="31">
        <v>9.3</v>
      </c>
      <c r="L54" s="32">
        <v>3.3</v>
      </c>
      <c r="M54" s="1"/>
      <c r="N54" s="1"/>
      <c r="O54" s="1"/>
      <c r="P54" s="1"/>
      <c r="Q54" s="1"/>
    </row>
    <row r="55" spans="1:17" ht="15.75">
      <c r="A55" s="1" t="s">
        <v>48</v>
      </c>
      <c r="B55" s="33">
        <v>6753</v>
      </c>
      <c r="C55" s="5">
        <v>100</v>
      </c>
      <c r="D55" s="31">
        <v>29</v>
      </c>
      <c r="E55" s="31">
        <v>7.2</v>
      </c>
      <c r="F55" s="31">
        <v>6</v>
      </c>
      <c r="G55" s="31">
        <v>15.1</v>
      </c>
      <c r="H55" s="31">
        <v>17.8</v>
      </c>
      <c r="I55" s="31">
        <v>10</v>
      </c>
      <c r="J55" s="31">
        <v>6.1</v>
      </c>
      <c r="K55" s="31">
        <v>8.6</v>
      </c>
      <c r="L55" s="32">
        <v>3.4</v>
      </c>
      <c r="M55" s="1"/>
      <c r="N55" s="1"/>
      <c r="O55" s="1"/>
      <c r="P55" s="1"/>
      <c r="Q55" s="1"/>
    </row>
    <row r="56" spans="1:17" ht="15.75">
      <c r="A56" s="1" t="s">
        <v>49</v>
      </c>
      <c r="B56" s="33">
        <v>7616</v>
      </c>
      <c r="C56" s="5">
        <v>100</v>
      </c>
      <c r="D56" s="31">
        <v>29.3</v>
      </c>
      <c r="E56" s="31">
        <v>6.8</v>
      </c>
      <c r="F56" s="31">
        <v>6.1</v>
      </c>
      <c r="G56" s="31">
        <v>16.1</v>
      </c>
      <c r="H56" s="31">
        <v>17.4</v>
      </c>
      <c r="I56" s="31">
        <v>9.9</v>
      </c>
      <c r="J56" s="31">
        <v>4.5</v>
      </c>
      <c r="K56" s="31">
        <v>10</v>
      </c>
      <c r="L56" s="32">
        <v>3.3</v>
      </c>
      <c r="M56" s="1"/>
      <c r="N56" s="1"/>
      <c r="O56" s="1"/>
      <c r="P56" s="1"/>
      <c r="Q56" s="1"/>
    </row>
    <row r="57" spans="1:17" ht="15.75">
      <c r="A57" s="1"/>
      <c r="B57" s="32"/>
      <c r="C57" s="5"/>
      <c r="D57" s="31"/>
      <c r="E57" s="31"/>
      <c r="F57" s="31"/>
      <c r="G57" s="31"/>
      <c r="H57" s="31"/>
      <c r="I57" s="31"/>
      <c r="J57" s="31"/>
      <c r="K57" s="31"/>
      <c r="L57" s="32"/>
      <c r="M57" s="1"/>
      <c r="N57" s="1"/>
      <c r="O57" s="1"/>
      <c r="P57" s="1"/>
      <c r="Q57" s="1"/>
    </row>
    <row r="58" spans="1:17" ht="15.75">
      <c r="A58" s="6" t="s">
        <v>66</v>
      </c>
      <c r="B58" s="33">
        <v>4994</v>
      </c>
      <c r="C58" s="8">
        <v>100</v>
      </c>
      <c r="D58" s="31">
        <v>31.1</v>
      </c>
      <c r="E58" s="31">
        <v>9.7</v>
      </c>
      <c r="F58" s="31">
        <v>5.9</v>
      </c>
      <c r="G58" s="31">
        <v>18.9</v>
      </c>
      <c r="H58" s="31">
        <v>16.4</v>
      </c>
      <c r="I58" s="31">
        <v>9.7</v>
      </c>
      <c r="J58" s="31">
        <v>4</v>
      </c>
      <c r="K58" s="31">
        <v>4.2</v>
      </c>
      <c r="L58" s="32">
        <v>2.8</v>
      </c>
      <c r="O58" s="1"/>
      <c r="P58" s="1"/>
      <c r="Q58" s="1"/>
    </row>
    <row r="59" spans="1:17" ht="15.75">
      <c r="A59" s="6" t="s">
        <v>48</v>
      </c>
      <c r="B59" s="33">
        <v>2600</v>
      </c>
      <c r="C59" s="8">
        <v>100</v>
      </c>
      <c r="D59" s="31">
        <v>30</v>
      </c>
      <c r="E59" s="31">
        <v>10.1</v>
      </c>
      <c r="F59" s="31">
        <v>5.4</v>
      </c>
      <c r="G59" s="31">
        <v>19.4</v>
      </c>
      <c r="H59" s="31">
        <v>16.2</v>
      </c>
      <c r="I59" s="31">
        <v>10</v>
      </c>
      <c r="J59" s="31">
        <v>4</v>
      </c>
      <c r="K59" s="31">
        <v>4.9</v>
      </c>
      <c r="L59" s="32">
        <v>2.9</v>
      </c>
      <c r="O59" s="1"/>
      <c r="P59" s="1"/>
      <c r="Q59" s="1"/>
    </row>
    <row r="60" spans="1:17" ht="15.75">
      <c r="A60" s="6" t="s">
        <v>49</v>
      </c>
      <c r="B60" s="33">
        <v>2394</v>
      </c>
      <c r="C60" s="8">
        <v>100</v>
      </c>
      <c r="D60" s="31">
        <v>32.4</v>
      </c>
      <c r="E60" s="31">
        <v>9.3</v>
      </c>
      <c r="F60" s="31">
        <v>6.5</v>
      </c>
      <c r="G60" s="31">
        <v>18.4</v>
      </c>
      <c r="H60" s="31">
        <v>16.5</v>
      </c>
      <c r="I60" s="31">
        <v>9.3</v>
      </c>
      <c r="J60" s="31">
        <v>4.1</v>
      </c>
      <c r="K60" s="31">
        <v>3.5</v>
      </c>
      <c r="L60" s="32">
        <v>2.6</v>
      </c>
      <c r="O60" s="1"/>
      <c r="P60" s="1"/>
      <c r="Q60" s="1"/>
    </row>
    <row r="61" spans="1:17" ht="15.75">
      <c r="A61" s="1"/>
      <c r="B61" s="32"/>
      <c r="C61" s="5"/>
      <c r="D61" s="5"/>
      <c r="E61" s="5"/>
      <c r="F61" s="5"/>
      <c r="G61" s="5"/>
      <c r="H61" s="5"/>
      <c r="I61" s="5"/>
      <c r="J61" s="5"/>
      <c r="K61" s="5"/>
      <c r="L61" s="32"/>
      <c r="M61" s="1"/>
      <c r="N61" s="1"/>
      <c r="O61" s="1"/>
      <c r="P61" s="1"/>
      <c r="Q61" s="1"/>
    </row>
    <row r="62" spans="1:17" ht="15.75">
      <c r="A62" s="1" t="s">
        <v>51</v>
      </c>
      <c r="B62" s="33">
        <v>14830</v>
      </c>
      <c r="C62" s="5">
        <v>100</v>
      </c>
      <c r="D62" s="31">
        <v>31.5</v>
      </c>
      <c r="E62" s="31">
        <v>8.5</v>
      </c>
      <c r="F62" s="31">
        <v>7.9</v>
      </c>
      <c r="G62" s="31">
        <v>18.2</v>
      </c>
      <c r="H62" s="31">
        <v>16.5</v>
      </c>
      <c r="I62" s="31">
        <v>8.4</v>
      </c>
      <c r="J62" s="31">
        <v>4</v>
      </c>
      <c r="K62" s="31">
        <v>5</v>
      </c>
      <c r="L62" s="32">
        <v>2.7</v>
      </c>
      <c r="M62" s="1"/>
      <c r="N62" s="1"/>
      <c r="O62" s="1"/>
      <c r="P62" s="1"/>
      <c r="Q62" s="1"/>
    </row>
    <row r="63" spans="1:17" ht="15.75">
      <c r="A63" s="1" t="s">
        <v>48</v>
      </c>
      <c r="B63" s="33">
        <v>8792</v>
      </c>
      <c r="C63" s="5">
        <v>100</v>
      </c>
      <c r="D63" s="31">
        <v>29.7</v>
      </c>
      <c r="E63" s="31">
        <v>8.3</v>
      </c>
      <c r="F63" s="31">
        <v>7.8</v>
      </c>
      <c r="G63" s="31">
        <v>17.9</v>
      </c>
      <c r="H63" s="31">
        <v>17.2</v>
      </c>
      <c r="I63" s="31">
        <v>9.2</v>
      </c>
      <c r="J63" s="31">
        <v>4.4</v>
      </c>
      <c r="K63" s="31">
        <v>5.4</v>
      </c>
      <c r="L63" s="32">
        <v>2.9</v>
      </c>
      <c r="M63" s="1"/>
      <c r="N63" s="1"/>
      <c r="O63" s="1"/>
      <c r="P63" s="1"/>
      <c r="Q63" s="1"/>
    </row>
    <row r="64" spans="1:17" ht="15.75">
      <c r="A64" s="1" t="s">
        <v>49</v>
      </c>
      <c r="B64" s="33">
        <v>6037</v>
      </c>
      <c r="C64" s="5">
        <v>100</v>
      </c>
      <c r="D64" s="31">
        <v>34</v>
      </c>
      <c r="E64" s="31">
        <v>8.7</v>
      </c>
      <c r="F64" s="31">
        <v>8.1</v>
      </c>
      <c r="G64" s="31">
        <v>18.7</v>
      </c>
      <c r="H64" s="31">
        <v>15.4</v>
      </c>
      <c r="I64" s="31">
        <v>7.3</v>
      </c>
      <c r="J64" s="31">
        <v>3.5</v>
      </c>
      <c r="K64" s="31">
        <v>4.4</v>
      </c>
      <c r="L64" s="32">
        <v>2.5</v>
      </c>
      <c r="M64" s="1"/>
      <c r="N64" s="1"/>
      <c r="O64" s="1"/>
      <c r="P64" s="1"/>
      <c r="Q64" s="1"/>
    </row>
    <row r="65" spans="1:17" ht="15.75">
      <c r="A65" s="2" t="s">
        <v>3</v>
      </c>
      <c r="B65" s="2" t="s">
        <v>3</v>
      </c>
      <c r="C65" s="2" t="s">
        <v>3</v>
      </c>
      <c r="D65" s="2" t="s">
        <v>3</v>
      </c>
      <c r="E65" s="2" t="s">
        <v>3</v>
      </c>
      <c r="F65" s="2" t="s">
        <v>3</v>
      </c>
      <c r="G65" s="2" t="s">
        <v>3</v>
      </c>
      <c r="H65" s="2" t="s">
        <v>3</v>
      </c>
      <c r="I65" s="2" t="s">
        <v>3</v>
      </c>
      <c r="J65" s="2" t="s">
        <v>3</v>
      </c>
      <c r="K65" s="2" t="s">
        <v>3</v>
      </c>
      <c r="L65" s="2" t="s">
        <v>3</v>
      </c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 t="s">
        <v>52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 t="s">
        <v>54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 t="s">
        <v>55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4" t="s">
        <v>75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4" t="s">
        <v>76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 t="s">
        <v>57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</sheetData>
  <printOptions/>
  <pageMargins left="0.5" right="0.5" top="0.5" bottom="0.5" header="0.5" footer="0.5"/>
  <pageSetup horizontalDpi="600" verticalDpi="600" orientation="landscape" scale="60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Workers by Tenure With Current Employer</dc:title>
  <dc:subject/>
  <dc:creator>US Census Bureau</dc:creator>
  <cp:keywords/>
  <dc:description/>
  <cp:lastModifiedBy>selln001</cp:lastModifiedBy>
  <cp:lastPrinted>2008-09-26T18:55:28Z</cp:lastPrinted>
  <dcterms:created xsi:type="dcterms:W3CDTF">2004-04-27T12:43:27Z</dcterms:created>
  <dcterms:modified xsi:type="dcterms:W3CDTF">2008-11-14T20:20:17Z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