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95" windowWidth="12120" windowHeight="9090" activeTab="0"/>
  </bookViews>
  <sheets>
    <sheet name="Data" sheetId="1" r:id="rId1"/>
    <sheet name="Notes" sheetId="2" r:id="rId2"/>
    <sheet name="Historical" sheetId="3" r:id="rId3"/>
  </sheets>
  <definedNames>
    <definedName name="INTERNET">#REF!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<sst xmlns="http://schemas.openxmlformats.org/spreadsheetml/2006/main" count="60" uniqueCount="39">
  <si>
    <t>In billions of dollars ($73 represents $73,000,000), except percent.</t>
  </si>
  <si>
    <t>As of end of fiscal year, see text, Section 8 State and Local Government Finances and Employment]</t>
  </si>
  <si>
    <t>Bulletin</t>
  </si>
  <si>
    <t xml:space="preserve">Item  </t>
  </si>
  <si>
    <t>table</t>
  </si>
  <si>
    <t>SBN-2</t>
  </si>
  <si>
    <t>Amounts outstanding, total \1</t>
  </si>
  <si>
    <t>Funds from sales</t>
  </si>
  <si>
    <t>Sales</t>
  </si>
  <si>
    <t>Accrued discounts</t>
  </si>
  <si>
    <t>Redemptions \2</t>
  </si>
  <si>
    <t>calc</t>
  </si>
  <si>
    <t xml:space="preserve">  Percent of total outstanding</t>
  </si>
  <si>
    <t>\1 Interest-bearing debt only for amounts end of year.</t>
  </si>
  <si>
    <t>\2 Matured and unmatured bonds.</t>
  </si>
  <si>
    <t>Source: U.S. Department of the Treasury,</t>
  </si>
  <si>
    <t>Treasury Bulletin, quarterly.</t>
  </si>
  <si>
    <t xml:space="preserve"> </t>
  </si>
  <si>
    <t>1970</t>
  </si>
  <si>
    <t xml:space="preserve">  1975  </t>
  </si>
  <si>
    <t>FOOTNOTES</t>
  </si>
  <si>
    <t>In billions of dollars ($122.5 represents $122,500,000), except percent.</t>
  </si>
  <si>
    <t>&lt;http://www.treasurydirect.gov/govt/reports/pd/pd_sbntables_downloadable_files.htm&gt;</t>
  </si>
  <si>
    <t>Beginning 2007--U.S. Department of the Treasury, Bureau of Public Debt. See Internet site</t>
  </si>
  <si>
    <t>U.S. Savings Bonds -- Amount Outstanding, Sales, and Redemptions</t>
  </si>
  <si>
    <t>Unit indicator</t>
  </si>
  <si>
    <t>(billion dollars)</t>
  </si>
  <si>
    <t>Unit</t>
  </si>
  <si>
    <t>(pecent)</t>
  </si>
  <si>
    <t>Billion dollars</t>
  </si>
  <si>
    <t>Percent</t>
  </si>
  <si>
    <t>As of September 30]</t>
  </si>
  <si>
    <t>See Notes</t>
  </si>
  <si>
    <t>Back to Data</t>
  </si>
  <si>
    <t>HEADNOTE</t>
  </si>
  <si>
    <t xml:space="preserve">Source: U.S. Department of the Treasury, Bureau of Public Debt. </t>
  </si>
  <si>
    <t>For more information:</t>
  </si>
  <si>
    <t>http://www.treasurydirect.gov/</t>
  </si>
  <si>
    <r>
      <t>Table. 460.</t>
    </r>
    <r>
      <rPr>
        <b/>
        <sz val="12"/>
        <rFont val="Courier New"/>
        <family val="3"/>
      </rPr>
      <t xml:space="preserve"> U.S. Savings Bonds -- Amount Outstanding, Sales, and Redemptions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</si>
</sst>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5" fillId="0" borderId="0" xfId="16" applyAlignment="1">
      <alignment/>
    </xf>
    <xf numFmtId="0" fontId="0" fillId="0" borderId="0" xfId="0" applyFont="1" applyBorder="1" applyAlignment="1">
      <alignment horizontal="fill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2" xfId="0" applyFont="1" applyBorder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3" xfId="0" applyFont="1" applyBorder="1" applyAlignment="1">
      <alignment horizontal="fill"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 horizontal="fill"/>
    </xf>
    <xf numFmtId="172" fontId="0" fillId="0" borderId="4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5" xfId="0" applyBorder="1" applyAlignment="1">
      <alignment/>
    </xf>
    <xf numFmtId="0" fontId="5" fillId="0" borderId="0" xfId="16" applyNumberForma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fill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easurydirect.gov/reports/pd/pd_sntables_downloadable_files.htm" TargetMode="External" /><Relationship Id="rId2" Type="http://schemas.openxmlformats.org/officeDocument/2006/relationships/hyperlink" Target="http://www.treasurydirect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tabSelected="1" zoomScale="75" zoomScaleNormal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796875" defaultRowHeight="15.75"/>
  <cols>
    <col min="1" max="2" width="29.296875" style="0" customWidth="1"/>
    <col min="3" max="3" width="12" style="0" customWidth="1"/>
    <col min="4" max="7" width="9.69921875" style="0" customWidth="1"/>
    <col min="8" max="8" width="10.59765625" style="0" customWidth="1"/>
    <col min="9" max="9" width="12.5" style="0" customWidth="1"/>
    <col min="10" max="12" width="9.69921875" style="0" customWidth="1"/>
    <col min="13" max="13" width="10.69921875" style="0" customWidth="1"/>
    <col min="14" max="16384" width="9.69921875" style="0" customWidth="1"/>
  </cols>
  <sheetData>
    <row r="1" spans="1:2" ht="16.5">
      <c r="A1" s="20" t="s">
        <v>38</v>
      </c>
      <c r="B1" s="20"/>
    </row>
    <row r="3" spans="1:2" ht="15.75">
      <c r="A3" s="33" t="s">
        <v>32</v>
      </c>
      <c r="B3" s="33"/>
    </row>
    <row r="4" ht="15.75">
      <c r="C4" s="14"/>
    </row>
    <row r="5" spans="1:14" ht="15.75">
      <c r="A5" s="9"/>
      <c r="B5" s="38" t="s">
        <v>27</v>
      </c>
      <c r="C5" s="22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>
      <c r="A6" s="13"/>
      <c r="B6" s="39"/>
      <c r="C6" s="2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6.5">
      <c r="A7" s="30" t="s">
        <v>3</v>
      </c>
      <c r="B7" s="39"/>
      <c r="C7" s="24">
        <v>1990</v>
      </c>
      <c r="D7" s="31">
        <v>1995</v>
      </c>
      <c r="E7" s="31">
        <v>1998</v>
      </c>
      <c r="F7" s="31">
        <v>1999</v>
      </c>
      <c r="G7" s="31">
        <v>2000</v>
      </c>
      <c r="H7" s="31">
        <v>2001</v>
      </c>
      <c r="I7" s="31">
        <v>2002</v>
      </c>
      <c r="J7" s="31">
        <v>2003</v>
      </c>
      <c r="K7" s="31">
        <v>2004</v>
      </c>
      <c r="L7" s="31">
        <v>2005</v>
      </c>
      <c r="M7" s="31">
        <v>2006</v>
      </c>
      <c r="N7" s="31">
        <v>2007</v>
      </c>
    </row>
    <row r="8" spans="1:14" ht="15.75">
      <c r="A8" s="34"/>
      <c r="B8" s="34"/>
      <c r="C8" s="32"/>
      <c r="D8" s="14"/>
      <c r="E8" s="14"/>
      <c r="F8" s="14"/>
      <c r="G8" s="14"/>
      <c r="H8" s="14"/>
      <c r="I8" s="14"/>
      <c r="J8" s="14"/>
      <c r="K8" s="10"/>
      <c r="L8" s="10"/>
      <c r="M8" s="10"/>
      <c r="N8" s="10"/>
    </row>
    <row r="9" spans="1:14" ht="19.5" customHeight="1">
      <c r="A9" s="36" t="s">
        <v>6</v>
      </c>
      <c r="B9" s="35" t="s">
        <v>29</v>
      </c>
      <c r="C9" s="26">
        <v>122.5</v>
      </c>
      <c r="D9" s="5">
        <v>181.529</v>
      </c>
      <c r="E9" s="5">
        <v>180.744</v>
      </c>
      <c r="F9" s="5">
        <v>166.529</v>
      </c>
      <c r="G9" s="5">
        <v>177.659</v>
      </c>
      <c r="H9" s="5">
        <v>179.515</v>
      </c>
      <c r="I9" s="5">
        <v>185.495</v>
      </c>
      <c r="J9" s="19">
        <v>192.563</v>
      </c>
      <c r="K9" s="5">
        <v>194.062</v>
      </c>
      <c r="L9" s="5">
        <v>189.912</v>
      </c>
      <c r="M9" s="6">
        <v>189.157</v>
      </c>
      <c r="N9" s="6">
        <v>181.493</v>
      </c>
    </row>
    <row r="10" spans="1:14" ht="15.75">
      <c r="A10" s="35" t="s">
        <v>8</v>
      </c>
      <c r="B10" s="35" t="s">
        <v>29</v>
      </c>
      <c r="C10" s="26">
        <v>7.8</v>
      </c>
      <c r="D10" s="5">
        <v>7.222</v>
      </c>
      <c r="E10" s="5">
        <v>4.765</v>
      </c>
      <c r="F10" s="5">
        <v>6.53</v>
      </c>
      <c r="G10" s="5">
        <v>5.645</v>
      </c>
      <c r="H10" s="5">
        <v>8.047</v>
      </c>
      <c r="I10" s="5">
        <v>12.542</v>
      </c>
      <c r="J10" s="5">
        <v>13.197</v>
      </c>
      <c r="K10" s="5">
        <v>10.334</v>
      </c>
      <c r="L10" s="5">
        <v>6.501</v>
      </c>
      <c r="M10" s="19">
        <v>8.505</v>
      </c>
      <c r="N10" s="19">
        <v>3.6</v>
      </c>
    </row>
    <row r="11" spans="1:20" ht="15.75">
      <c r="A11" s="36" t="s">
        <v>9</v>
      </c>
      <c r="B11" s="35" t="s">
        <v>29</v>
      </c>
      <c r="C11" s="26">
        <v>8</v>
      </c>
      <c r="D11" s="5">
        <v>9.481</v>
      </c>
      <c r="E11" s="5">
        <v>9.141</v>
      </c>
      <c r="F11" s="5">
        <v>8.394</v>
      </c>
      <c r="G11" s="5">
        <v>6.94</v>
      </c>
      <c r="H11" s="5">
        <v>8.381</v>
      </c>
      <c r="I11" s="5">
        <v>7.719</v>
      </c>
      <c r="J11" s="5">
        <v>7.274</v>
      </c>
      <c r="K11" s="5">
        <v>6.924</v>
      </c>
      <c r="L11" s="5">
        <v>6.728</v>
      </c>
      <c r="M11" s="6">
        <v>7.533</v>
      </c>
      <c r="N11" s="6">
        <v>7.2</v>
      </c>
      <c r="O11" s="5"/>
      <c r="P11" s="5"/>
      <c r="Q11" s="5"/>
      <c r="R11" s="5"/>
      <c r="S11" s="5"/>
      <c r="T11" s="5"/>
    </row>
    <row r="12" spans="1:20" ht="15.75">
      <c r="A12" s="36" t="s">
        <v>10</v>
      </c>
      <c r="B12" s="35" t="s">
        <v>29</v>
      </c>
      <c r="C12" s="26">
        <v>7.5</v>
      </c>
      <c r="D12" s="5">
        <v>11.805</v>
      </c>
      <c r="E12" s="5">
        <v>14.338</v>
      </c>
      <c r="F12" s="5">
        <v>16.614</v>
      </c>
      <c r="G12" s="5">
        <v>14.511</v>
      </c>
      <c r="H12" s="5">
        <v>13.846</v>
      </c>
      <c r="I12" s="5">
        <v>12.494</v>
      </c>
      <c r="J12" s="5">
        <v>12.212</v>
      </c>
      <c r="K12" s="5">
        <v>14.618</v>
      </c>
      <c r="L12" s="5">
        <v>13.783</v>
      </c>
      <c r="M12" s="6">
        <v>16.023</v>
      </c>
      <c r="N12" s="6">
        <v>10.8</v>
      </c>
      <c r="O12" s="5"/>
      <c r="P12" s="5"/>
      <c r="Q12" s="5"/>
      <c r="R12" s="5"/>
      <c r="S12" s="5"/>
      <c r="T12" s="5"/>
    </row>
    <row r="13" spans="1:20" ht="15.75">
      <c r="A13" s="36" t="s">
        <v>12</v>
      </c>
      <c r="B13" s="35" t="s">
        <v>30</v>
      </c>
      <c r="C13" s="26">
        <f aca="true" t="shared" si="0" ref="C13:I13">C12/C9*100</f>
        <v>6.122448979591836</v>
      </c>
      <c r="D13" s="5">
        <f t="shared" si="0"/>
        <v>6.503093169686386</v>
      </c>
      <c r="E13" s="5">
        <f t="shared" si="0"/>
        <v>7.932766786172708</v>
      </c>
      <c r="F13" s="5">
        <f t="shared" si="0"/>
        <v>9.976640705222515</v>
      </c>
      <c r="G13" s="5">
        <f t="shared" si="0"/>
        <v>8.167894674629487</v>
      </c>
      <c r="H13" s="5">
        <f t="shared" si="0"/>
        <v>7.713004484304934</v>
      </c>
      <c r="I13" s="5">
        <f t="shared" si="0"/>
        <v>6.735491522682552</v>
      </c>
      <c r="J13" s="5">
        <f>J12/J9*100</f>
        <v>6.341820598972804</v>
      </c>
      <c r="K13" s="5">
        <f>K12/K9*100</f>
        <v>7.532644206490708</v>
      </c>
      <c r="L13" s="5">
        <f>L12/L9*100</f>
        <v>7.257571928050886</v>
      </c>
      <c r="M13" s="5">
        <f>M12/M9*100</f>
        <v>8.47074123611603</v>
      </c>
      <c r="N13" s="5">
        <f>N12/N9*100</f>
        <v>5.950642724512792</v>
      </c>
      <c r="O13" s="5"/>
      <c r="P13" s="5"/>
      <c r="Q13" s="5"/>
      <c r="R13" s="5"/>
      <c r="S13" s="5"/>
      <c r="T13" s="5"/>
    </row>
    <row r="14" spans="1:20" ht="15.75">
      <c r="A14" s="37"/>
      <c r="B14" s="10"/>
      <c r="C14" s="25"/>
      <c r="D14" s="10"/>
      <c r="E14" s="10"/>
      <c r="F14" s="10"/>
      <c r="G14" s="10"/>
      <c r="H14" s="10"/>
      <c r="I14" s="10"/>
      <c r="J14" s="10"/>
      <c r="K14" s="14"/>
      <c r="L14" s="14"/>
      <c r="M14" s="14"/>
      <c r="N14" s="14"/>
      <c r="O14" s="5"/>
      <c r="P14" s="5"/>
      <c r="Q14" s="5"/>
      <c r="R14" s="5"/>
      <c r="S14" s="5"/>
      <c r="T14" s="5"/>
    </row>
    <row r="15" spans="1:20" ht="15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13"/>
      <c r="O15" s="5"/>
      <c r="P15" s="5"/>
      <c r="Q15" s="5"/>
      <c r="R15" s="5"/>
      <c r="S15" s="5"/>
      <c r="T15" s="5"/>
    </row>
    <row r="16" ht="15.75">
      <c r="A16" t="s">
        <v>35</v>
      </c>
    </row>
  </sheetData>
  <mergeCells count="1">
    <mergeCell ref="B5:B7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0" t="s">
        <v>38</v>
      </c>
    </row>
    <row r="3" ht="15.75">
      <c r="A3" s="11" t="s">
        <v>33</v>
      </c>
    </row>
    <row r="5" ht="15.75">
      <c r="A5" t="s">
        <v>34</v>
      </c>
    </row>
    <row r="6" ht="15.75">
      <c r="A6" t="s">
        <v>21</v>
      </c>
    </row>
    <row r="7" ht="15.75" hidden="1">
      <c r="A7" s="1" t="s">
        <v>1</v>
      </c>
    </row>
    <row r="8" ht="15.75">
      <c r="A8" s="18" t="s">
        <v>31</v>
      </c>
    </row>
    <row r="10" ht="15.75">
      <c r="A10" t="s">
        <v>20</v>
      </c>
    </row>
    <row r="11" ht="15.75">
      <c r="A11" s="1" t="s">
        <v>13</v>
      </c>
    </row>
    <row r="12" ht="15.75">
      <c r="A12" s="1" t="s">
        <v>14</v>
      </c>
    </row>
    <row r="14" ht="15.75">
      <c r="A14" t="s">
        <v>35</v>
      </c>
    </row>
    <row r="16" ht="15.75">
      <c r="A16" t="s">
        <v>36</v>
      </c>
    </row>
    <row r="17" s="11" customFormat="1" ht="15.75">
      <c r="A17" s="11" t="s">
        <v>37</v>
      </c>
    </row>
  </sheetData>
  <hyperlinks>
    <hyperlink ref="A3" location="Data!A1" display="Back to Data"/>
    <hyperlink ref="A17:IV17" r:id="rId1" display="&lt;http://www.treasurydirect.gov/govt/reports/pd/pd_sbntables_downloadable_files.htm&gt;"/>
    <hyperlink ref="A17" r:id="rId2" display="http://www.treasurydirect.gov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6"/>
  <sheetViews>
    <sheetView showGridLines="0" zoomScale="87" zoomScaleNormal="87" workbookViewId="0" topLeftCell="B1">
      <selection activeCell="B45" sqref="B45"/>
    </sheetView>
  </sheetViews>
  <sheetFormatPr defaultColWidth="8.796875" defaultRowHeight="15.75"/>
  <cols>
    <col min="1" max="1" width="8.796875" style="0" hidden="1" customWidth="1"/>
    <col min="2" max="2" width="38.796875" style="0" customWidth="1"/>
    <col min="3" max="3" width="15.796875" style="0" customWidth="1"/>
    <col min="4" max="15" width="10.5" style="0" customWidth="1"/>
    <col min="16" max="29" width="9.69921875" style="0" customWidth="1"/>
    <col min="30" max="33" width="0" style="0" hidden="1" customWidth="1"/>
    <col min="34" max="16384" width="9.69921875" style="0" customWidth="1"/>
  </cols>
  <sheetData>
    <row r="1" spans="2:3" ht="16.5">
      <c r="B1" s="8" t="s">
        <v>24</v>
      </c>
      <c r="C1" s="8"/>
    </row>
    <row r="2" spans="4:15" ht="15.7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5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5.75">
      <c r="B4" s="1" t="s">
        <v>1</v>
      </c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4:19" ht="15.7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4"/>
      <c r="Q5" s="14"/>
      <c r="R5" s="14"/>
      <c r="S5" s="14"/>
    </row>
    <row r="6" spans="2:37" ht="15.75">
      <c r="B6" s="9"/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2"/>
      <c r="Q6" s="12"/>
      <c r="R6" s="12"/>
      <c r="S6" s="12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4:19" ht="15.75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3"/>
      <c r="Q7" s="13"/>
      <c r="R7" s="13"/>
      <c r="S7" s="13"/>
    </row>
    <row r="8" spans="1:37" ht="16.5">
      <c r="A8" s="1" t="s">
        <v>2</v>
      </c>
      <c r="B8" s="4" t="s">
        <v>3</v>
      </c>
      <c r="C8" s="28" t="s">
        <v>27</v>
      </c>
      <c r="D8" s="7" t="s">
        <v>18</v>
      </c>
      <c r="E8" s="7" t="s">
        <v>19</v>
      </c>
      <c r="F8" s="3">
        <v>1980</v>
      </c>
      <c r="G8" s="3">
        <v>1981</v>
      </c>
      <c r="H8" s="3">
        <v>1982</v>
      </c>
      <c r="I8" s="3">
        <v>1983</v>
      </c>
      <c r="J8" s="3">
        <v>1984</v>
      </c>
      <c r="K8" s="3">
        <v>1985</v>
      </c>
      <c r="L8" s="3">
        <v>1986</v>
      </c>
      <c r="M8" s="3">
        <v>1987</v>
      </c>
      <c r="N8" s="3">
        <v>1988</v>
      </c>
      <c r="O8" s="3">
        <v>1989</v>
      </c>
      <c r="P8" s="24">
        <v>1990</v>
      </c>
      <c r="Q8" s="21">
        <v>1991</v>
      </c>
      <c r="R8" s="21">
        <v>1992</v>
      </c>
      <c r="S8" s="21">
        <v>1993</v>
      </c>
      <c r="T8" s="8">
        <v>1994</v>
      </c>
      <c r="U8" s="8">
        <v>1995</v>
      </c>
      <c r="V8" s="8">
        <v>1996</v>
      </c>
      <c r="W8" s="8">
        <v>1997</v>
      </c>
      <c r="X8" s="8">
        <v>1998</v>
      </c>
      <c r="Y8" s="8">
        <v>1999</v>
      </c>
      <c r="Z8" s="8">
        <v>2000</v>
      </c>
      <c r="AA8" s="8">
        <v>2001</v>
      </c>
      <c r="AB8" s="8">
        <v>2002</v>
      </c>
      <c r="AC8" s="8">
        <v>2003</v>
      </c>
      <c r="AD8" s="8">
        <v>2004</v>
      </c>
      <c r="AE8" s="8">
        <v>2005</v>
      </c>
      <c r="AF8" s="8">
        <v>2006</v>
      </c>
      <c r="AG8" s="8">
        <v>2007</v>
      </c>
      <c r="AH8" s="8">
        <v>2004</v>
      </c>
      <c r="AI8" s="8">
        <v>2005</v>
      </c>
      <c r="AJ8" s="8">
        <v>2006</v>
      </c>
      <c r="AK8" s="8">
        <v>2007</v>
      </c>
    </row>
    <row r="9" spans="1:37" ht="15.75">
      <c r="A9" s="1" t="s">
        <v>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23"/>
      <c r="Q9" s="3"/>
      <c r="R9" s="3"/>
      <c r="S9" s="3"/>
      <c r="AK9" s="12"/>
    </row>
    <row r="10" spans="2:37" ht="15.75">
      <c r="B10" s="27" t="s">
        <v>25</v>
      </c>
      <c r="C10" s="2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16"/>
      <c r="R10" s="16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4"/>
      <c r="AI10" s="14"/>
      <c r="AJ10" s="14"/>
      <c r="AK10" s="10"/>
    </row>
    <row r="11" spans="1:42" ht="15.75">
      <c r="A11" s="1" t="s">
        <v>5</v>
      </c>
      <c r="B11" s="1" t="s">
        <v>6</v>
      </c>
      <c r="C11" t="s">
        <v>26</v>
      </c>
      <c r="D11" s="6">
        <v>51.8</v>
      </c>
      <c r="E11" s="6">
        <v>65.5</v>
      </c>
      <c r="F11" s="6">
        <v>72.7</v>
      </c>
      <c r="G11" s="6">
        <v>68</v>
      </c>
      <c r="H11" s="6">
        <v>67.5</v>
      </c>
      <c r="I11" s="6">
        <v>70.3</v>
      </c>
      <c r="J11" s="6">
        <v>73.1</v>
      </c>
      <c r="K11" s="6">
        <v>77.3</v>
      </c>
      <c r="L11" s="6">
        <v>85.8</v>
      </c>
      <c r="M11" s="6">
        <v>97.3</v>
      </c>
      <c r="N11" s="6">
        <v>106.5</v>
      </c>
      <c r="O11" s="6">
        <v>114.3</v>
      </c>
      <c r="P11" s="26">
        <v>122.5</v>
      </c>
      <c r="Q11" s="6">
        <v>133.844</v>
      </c>
      <c r="R11" s="6">
        <v>148.604</v>
      </c>
      <c r="S11" s="6">
        <v>167.373</v>
      </c>
      <c r="T11" s="5">
        <v>176.766</v>
      </c>
      <c r="U11" s="5">
        <v>181.529</v>
      </c>
      <c r="V11" s="5">
        <v>184.423</v>
      </c>
      <c r="W11" s="5">
        <v>182.589</v>
      </c>
      <c r="X11" s="5">
        <v>180.744</v>
      </c>
      <c r="Y11" s="5">
        <v>166.529</v>
      </c>
      <c r="Z11" s="5">
        <v>177.659</v>
      </c>
      <c r="AA11" s="5">
        <v>179.515</v>
      </c>
      <c r="AB11" s="5">
        <v>185.495</v>
      </c>
      <c r="AC11" s="5">
        <v>192.563</v>
      </c>
      <c r="AD11" s="5"/>
      <c r="AE11" s="5"/>
      <c r="AF11" s="5"/>
      <c r="AG11" s="5"/>
      <c r="AH11" s="5">
        <v>194.062</v>
      </c>
      <c r="AI11" s="5">
        <v>189.912</v>
      </c>
      <c r="AJ11" s="6">
        <v>189.157</v>
      </c>
      <c r="AK11" s="6">
        <v>181.4</v>
      </c>
      <c r="AL11" s="5"/>
      <c r="AM11" s="5"/>
      <c r="AN11" s="5"/>
      <c r="AO11" s="5"/>
      <c r="AP11" s="5"/>
    </row>
    <row r="12" spans="1:42" ht="15.75">
      <c r="A12" s="1" t="s">
        <v>5</v>
      </c>
      <c r="B12" s="1" t="s">
        <v>7</v>
      </c>
      <c r="C12" t="s">
        <v>26</v>
      </c>
      <c r="D12" s="6">
        <v>4.7</v>
      </c>
      <c r="E12" s="6">
        <v>6.8</v>
      </c>
      <c r="F12" s="6">
        <v>4.8</v>
      </c>
      <c r="G12" s="6">
        <v>3.4</v>
      </c>
      <c r="H12" s="6">
        <v>3.1</v>
      </c>
      <c r="I12" s="6">
        <v>4</v>
      </c>
      <c r="J12" s="6">
        <v>3.9</v>
      </c>
      <c r="K12" s="6">
        <v>5</v>
      </c>
      <c r="L12" s="6">
        <v>8.3</v>
      </c>
      <c r="M12" s="6">
        <v>10.3</v>
      </c>
      <c r="N12" s="6">
        <v>7.3</v>
      </c>
      <c r="O12" s="6">
        <v>7.7</v>
      </c>
      <c r="P12" s="26">
        <v>7.8</v>
      </c>
      <c r="Q12" s="6">
        <v>9.154</v>
      </c>
      <c r="R12" s="6">
        <v>13.591</v>
      </c>
      <c r="S12" s="6">
        <v>17.262</v>
      </c>
      <c r="T12" s="5">
        <v>9.485</v>
      </c>
      <c r="U12" s="5">
        <v>7.222</v>
      </c>
      <c r="V12" s="5">
        <v>5.936</v>
      </c>
      <c r="W12" s="5">
        <v>5.334</v>
      </c>
      <c r="X12" s="5">
        <v>4.765</v>
      </c>
      <c r="Y12" s="5">
        <v>6.53</v>
      </c>
      <c r="Z12" s="5">
        <v>5.645</v>
      </c>
      <c r="AA12" s="5">
        <v>8.047</v>
      </c>
      <c r="AB12" s="5">
        <v>12.542</v>
      </c>
      <c r="AC12" s="5">
        <v>13.776</v>
      </c>
      <c r="AD12" s="5"/>
      <c r="AE12" s="5"/>
      <c r="AF12" s="5"/>
      <c r="AG12" s="5"/>
      <c r="AH12" s="5">
        <v>10.334</v>
      </c>
      <c r="AI12" s="5">
        <v>6.501</v>
      </c>
      <c r="AJ12" s="19">
        <v>8.505</v>
      </c>
      <c r="AK12" s="19">
        <v>3.6</v>
      </c>
      <c r="AL12" s="5"/>
      <c r="AM12" s="5"/>
      <c r="AN12" s="5"/>
      <c r="AO12" s="5"/>
      <c r="AP12" s="5"/>
    </row>
    <row r="13" spans="1:42" ht="15.75">
      <c r="A13" s="1" t="s">
        <v>5</v>
      </c>
      <c r="B13" s="1" t="s">
        <v>9</v>
      </c>
      <c r="C13" t="s">
        <v>26</v>
      </c>
      <c r="D13" s="6">
        <v>1</v>
      </c>
      <c r="E13" s="6">
        <v>3.3</v>
      </c>
      <c r="F13" s="6">
        <v>4.2</v>
      </c>
      <c r="G13" s="6">
        <v>4.2</v>
      </c>
      <c r="H13" s="6">
        <v>4.9</v>
      </c>
      <c r="I13" s="6">
        <v>5</v>
      </c>
      <c r="J13" s="6">
        <v>5.3</v>
      </c>
      <c r="K13" s="6">
        <v>5.2</v>
      </c>
      <c r="L13" s="6">
        <v>5.6</v>
      </c>
      <c r="M13" s="6">
        <v>6.1</v>
      </c>
      <c r="N13" s="6">
        <v>7.9</v>
      </c>
      <c r="O13" s="6">
        <v>7.5</v>
      </c>
      <c r="P13" s="26">
        <v>8</v>
      </c>
      <c r="Q13" s="6">
        <v>9.852</v>
      </c>
      <c r="R13" s="6">
        <v>8.739</v>
      </c>
      <c r="S13" s="6">
        <v>9.292</v>
      </c>
      <c r="T13" s="5">
        <v>9.437</v>
      </c>
      <c r="U13" s="5">
        <v>9.481</v>
      </c>
      <c r="V13" s="5">
        <v>9.822</v>
      </c>
      <c r="W13" s="5">
        <v>9.083</v>
      </c>
      <c r="X13" s="5">
        <v>9.141</v>
      </c>
      <c r="Y13" s="5">
        <v>8.394</v>
      </c>
      <c r="Z13" s="5">
        <v>6.94</v>
      </c>
      <c r="AA13" s="5">
        <v>8.381</v>
      </c>
      <c r="AB13" s="5">
        <v>7.719</v>
      </c>
      <c r="AC13" s="5">
        <v>7.276</v>
      </c>
      <c r="AD13" s="5"/>
      <c r="AE13" s="5"/>
      <c r="AF13" s="5"/>
      <c r="AG13" s="5"/>
      <c r="AH13" s="5">
        <v>6.924</v>
      </c>
      <c r="AI13" s="5">
        <v>6.728</v>
      </c>
      <c r="AJ13" s="6">
        <v>7.533</v>
      </c>
      <c r="AK13" s="6">
        <v>7.2</v>
      </c>
      <c r="AL13" s="5"/>
      <c r="AM13" s="5"/>
      <c r="AN13" s="5"/>
      <c r="AO13" s="5"/>
      <c r="AP13" s="5"/>
    </row>
    <row r="14" spans="1:42" ht="15.75">
      <c r="A14" s="1" t="s">
        <v>5</v>
      </c>
      <c r="B14" s="1" t="s">
        <v>10</v>
      </c>
      <c r="C14" t="s">
        <v>26</v>
      </c>
      <c r="D14" s="6">
        <v>6.3</v>
      </c>
      <c r="E14" s="6">
        <v>6.5</v>
      </c>
      <c r="F14" s="6">
        <v>16.7</v>
      </c>
      <c r="G14" s="6">
        <v>12.3</v>
      </c>
      <c r="H14" s="6">
        <v>8.7</v>
      </c>
      <c r="I14" s="6">
        <v>6.1</v>
      </c>
      <c r="J14" s="6">
        <v>6.1</v>
      </c>
      <c r="K14" s="6">
        <v>5.7</v>
      </c>
      <c r="L14" s="6">
        <v>5.1</v>
      </c>
      <c r="M14" s="6">
        <v>4.9</v>
      </c>
      <c r="N14" s="6">
        <v>5.9</v>
      </c>
      <c r="O14" s="6">
        <v>7.3</v>
      </c>
      <c r="P14" s="26">
        <v>7.5</v>
      </c>
      <c r="Q14" s="6">
        <v>7.51</v>
      </c>
      <c r="R14" s="6">
        <v>7.384</v>
      </c>
      <c r="S14" s="6">
        <v>7.79</v>
      </c>
      <c r="T14" s="5">
        <v>9.39</v>
      </c>
      <c r="U14" s="5">
        <v>11.805</v>
      </c>
      <c r="V14" s="5">
        <v>2.495</v>
      </c>
      <c r="W14" s="5">
        <v>2.084</v>
      </c>
      <c r="X14" s="5">
        <v>14.338</v>
      </c>
      <c r="Y14" s="5">
        <v>16.614</v>
      </c>
      <c r="Z14" s="5">
        <v>14.511</v>
      </c>
      <c r="AA14" s="5">
        <v>13.846</v>
      </c>
      <c r="AB14" s="5">
        <v>12.494</v>
      </c>
      <c r="AC14" s="5">
        <v>12.057</v>
      </c>
      <c r="AD14" s="5"/>
      <c r="AE14" s="5"/>
      <c r="AF14" s="5"/>
      <c r="AG14" s="5"/>
      <c r="AH14" s="5">
        <v>14.618</v>
      </c>
      <c r="AI14" s="5">
        <v>13.783</v>
      </c>
      <c r="AJ14" s="6">
        <v>16.023</v>
      </c>
      <c r="AK14" s="6">
        <v>10.8</v>
      </c>
      <c r="AL14" s="5"/>
      <c r="AM14" s="5"/>
      <c r="AN14" s="5"/>
      <c r="AO14" s="5"/>
      <c r="AP14" s="5"/>
    </row>
    <row r="15" spans="1:42" ht="15.75">
      <c r="A15" s="1" t="s">
        <v>11</v>
      </c>
      <c r="B15" s="1" t="s">
        <v>12</v>
      </c>
      <c r="C15" t="s">
        <v>28</v>
      </c>
      <c r="D15" s="6">
        <v>12.2</v>
      </c>
      <c r="E15" s="6">
        <v>10</v>
      </c>
      <c r="F15" s="6">
        <f aca="true" t="shared" si="0" ref="F15:AD15">F14/F11*100</f>
        <v>22.971114167812928</v>
      </c>
      <c r="G15" s="6">
        <f t="shared" si="0"/>
        <v>18.08823529411765</v>
      </c>
      <c r="H15" s="6">
        <f t="shared" si="0"/>
        <v>12.88888888888889</v>
      </c>
      <c r="I15" s="6">
        <f t="shared" si="0"/>
        <v>8.677098150782362</v>
      </c>
      <c r="J15" s="6">
        <f t="shared" si="0"/>
        <v>8.344733242134064</v>
      </c>
      <c r="K15" s="6">
        <f t="shared" si="0"/>
        <v>7.3738680465718</v>
      </c>
      <c r="L15" s="6">
        <f t="shared" si="0"/>
        <v>5.944055944055944</v>
      </c>
      <c r="M15" s="6">
        <f t="shared" si="0"/>
        <v>5.035971223021583</v>
      </c>
      <c r="N15" s="6">
        <f t="shared" si="0"/>
        <v>5.539906103286385</v>
      </c>
      <c r="O15" s="6">
        <f t="shared" si="0"/>
        <v>6.386701662292213</v>
      </c>
      <c r="P15" s="26">
        <f t="shared" si="0"/>
        <v>6.122448979591836</v>
      </c>
      <c r="Q15" s="6">
        <f t="shared" si="0"/>
        <v>5.6110098323421305</v>
      </c>
      <c r="R15" s="6">
        <f t="shared" si="0"/>
        <v>4.968910661893354</v>
      </c>
      <c r="S15" s="6">
        <f t="shared" si="0"/>
        <v>4.654275181779618</v>
      </c>
      <c r="T15" s="5">
        <f t="shared" si="0"/>
        <v>5.312107531991447</v>
      </c>
      <c r="U15" s="5">
        <f t="shared" si="0"/>
        <v>6.503093169686386</v>
      </c>
      <c r="V15" s="5">
        <f t="shared" si="0"/>
        <v>1.3528681346686695</v>
      </c>
      <c r="W15" s="5">
        <f t="shared" si="0"/>
        <v>1.1413611991960086</v>
      </c>
      <c r="X15" s="5">
        <f t="shared" si="0"/>
        <v>7.932766786172708</v>
      </c>
      <c r="Y15" s="5">
        <f t="shared" si="0"/>
        <v>9.976640705222515</v>
      </c>
      <c r="Z15" s="5">
        <f t="shared" si="0"/>
        <v>8.167894674629487</v>
      </c>
      <c r="AA15" s="5">
        <f t="shared" si="0"/>
        <v>7.713004484304934</v>
      </c>
      <c r="AB15" s="5">
        <f t="shared" si="0"/>
        <v>6.735491522682552</v>
      </c>
      <c r="AC15" s="5">
        <f t="shared" si="0"/>
        <v>6.261327461661899</v>
      </c>
      <c r="AD15" s="5" t="e">
        <f t="shared" si="0"/>
        <v>#DIV/0!</v>
      </c>
      <c r="AE15" s="5"/>
      <c r="AF15" s="5"/>
      <c r="AG15" s="5"/>
      <c r="AH15" s="5">
        <f>AH14/AH11*100</f>
        <v>7.532644206490708</v>
      </c>
      <c r="AI15" s="5">
        <f>AI14/AI11*100</f>
        <v>7.257571928050886</v>
      </c>
      <c r="AJ15" s="5">
        <f>AJ14/AJ11*100</f>
        <v>8.47074123611603</v>
      </c>
      <c r="AK15" s="29">
        <f>AK14/AK11*100</f>
        <v>5.953693495038589</v>
      </c>
      <c r="AL15" s="5"/>
      <c r="AM15" s="5"/>
      <c r="AN15" s="5"/>
      <c r="AO15" s="5"/>
      <c r="AP15" s="5"/>
    </row>
    <row r="16" spans="2:37" ht="15.75">
      <c r="B16" s="10"/>
      <c r="C16" s="1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5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H16" s="14"/>
      <c r="AI16" s="14"/>
      <c r="AJ16" s="14"/>
      <c r="AK16" s="14"/>
    </row>
    <row r="17" spans="2:15" ht="15.75">
      <c r="B17" t="s">
        <v>20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5.75">
      <c r="B18" s="1" t="s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5.75">
      <c r="B19" s="1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4:15" ht="15.7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4:15" ht="15.7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5.75">
      <c r="B22" s="1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3" ht="15.75">
      <c r="B23" s="1" t="s">
        <v>16</v>
      </c>
      <c r="C23" s="1"/>
    </row>
    <row r="25" ht="15.75">
      <c r="B25" t="s">
        <v>23</v>
      </c>
    </row>
    <row r="26" ht="15.75">
      <c r="B26" t="s">
        <v>22</v>
      </c>
    </row>
    <row r="27" ht="15.75">
      <c r="T27" s="6" t="s">
        <v>17</v>
      </c>
    </row>
    <row r="30" spans="2:3" ht="15.75">
      <c r="B30" s="1"/>
      <c r="C30" s="1"/>
    </row>
    <row r="31" spans="2:3" ht="15.75">
      <c r="B31" s="1"/>
      <c r="C31" s="1"/>
    </row>
    <row r="34" spans="2:3" ht="15.75">
      <c r="B34" s="1"/>
      <c r="C34" s="1"/>
    </row>
    <row r="37" spans="2:3" ht="15.75">
      <c r="B37" s="1"/>
      <c r="C37" s="1"/>
    </row>
    <row r="40" spans="2:3" ht="15.75">
      <c r="B40" s="1"/>
      <c r="C40" s="1"/>
    </row>
    <row r="44" spans="2:3" ht="15.75">
      <c r="B44" s="1"/>
      <c r="C44" s="1"/>
    </row>
    <row r="45" spans="2:3" ht="15.75">
      <c r="B45" s="1"/>
      <c r="C45" s="1"/>
    </row>
    <row r="46" spans="2:3" ht="15.75">
      <c r="B46" s="1"/>
      <c r="C4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Savings Bonds</dc:title>
  <dc:subject/>
  <dc:creator>US Census Bureau</dc:creator>
  <cp:keywords/>
  <dc:description/>
  <cp:lastModifiedBy>obrie014</cp:lastModifiedBy>
  <cp:lastPrinted>2008-05-21T21:44:08Z</cp:lastPrinted>
  <dcterms:created xsi:type="dcterms:W3CDTF">2006-08-28T16:28:52Z</dcterms:created>
  <dcterms:modified xsi:type="dcterms:W3CDTF">2008-11-24T16:00:04Z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