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735" activeTab="0"/>
  </bookViews>
  <sheets>
    <sheet name="Data" sheetId="1" r:id="rId1"/>
    <sheet name="Notes" sheetId="2" r:id="rId2"/>
  </sheets>
  <definedNames>
    <definedName name="INTERNET">'Data'!#REF!</definedName>
    <definedName name="LATESTYR">'Data'!$C$9:$C$9</definedName>
    <definedName name="_xlnm.Print_Area" localSheetId="0">'Data'!$C$1:$U$50</definedName>
    <definedName name="SOURCE">'Data'!$A$44:$A$50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<sst xmlns="http://schemas.openxmlformats.org/spreadsheetml/2006/main" count="179" uniqueCount="61">
  <si>
    <t>INSTITUTION</t>
  </si>
  <si>
    <t>\1 Includes Keogh deposits.</t>
  </si>
  <si>
    <t>\2 Annuities held by IRAs, excluding variable annuity mutual fund IRA assets.</t>
  </si>
  <si>
    <t>\3 Excludes mutual fund assets held through brokerage accounts, which are included in mutual funds.</t>
  </si>
  <si>
    <t>Source: Investment Company Institute, Washington, DC,</t>
  </si>
  <si>
    <t>FOOTNOTES</t>
  </si>
  <si>
    <t>For more information:</t>
  </si>
  <si>
    <t>IRA assets</t>
  </si>
  <si>
    <t xml:space="preserve">  Bank and thrift deposits \1</t>
  </si>
  <si>
    <t xml:space="preserve">  Life insurance companies \2</t>
  </si>
  <si>
    <t xml:space="preserve">  Mutual funds</t>
  </si>
  <si>
    <t xml:space="preserve">  Securities held in brokerage accounts \3</t>
  </si>
  <si>
    <t>Defined contribution plans</t>
  </si>
  <si>
    <t>State and local government pension plans</t>
  </si>
  <si>
    <t>Private defined benefit plans</t>
  </si>
  <si>
    <t xml:space="preserve">    Retirement assets, total</t>
  </si>
  <si>
    <t xml:space="preserve">  Tradional</t>
  </si>
  <si>
    <t xml:space="preserve">  Roth</t>
  </si>
  <si>
    <t>(X)</t>
  </si>
  <si>
    <t xml:space="preserve">  401(k) plans</t>
  </si>
  <si>
    <t>Memo:</t>
  </si>
  <si>
    <t xml:space="preserve">  Mutual fund retirement assets</t>
  </si>
  <si>
    <t>Percent of total retirement assets</t>
  </si>
  <si>
    <t>Percent of all mutual funds</t>
  </si>
  <si>
    <t>[In billions of dollars (3,921 represents $3,921,000,000,000). As of December 31]</t>
  </si>
  <si>
    <t>stock bonus, and money purchase) without 401(k) features.</t>
  </si>
  <si>
    <t>and disability fund, the military retirement fund, the judicial retirement funds, the Railroad</t>
  </si>
  <si>
    <t>Retirement Board, and the foreign service retirement and disability fund. These plans also include</t>
  </si>
  <si>
    <t>securities held in the National Railroad Retirement Investment Trust and Federal Employees Retirement</t>
  </si>
  <si>
    <t>System (FERS) Thrift Savings Plan (TSP).</t>
  </si>
  <si>
    <t>annuities held by IRAs, 403(b) plans, 457 plans, and private pension funds.</t>
  </si>
  <si>
    <t>Some of these annuity reserves represent assets of individuals held outside retirement plan</t>
  </si>
  <si>
    <t>arrangements and IRAs; however,information to separate out such reserves is not available.</t>
  </si>
  <si>
    <t xml:space="preserve">  SEP and SAR-SEP \4</t>
  </si>
  <si>
    <t xml:space="preserve">  SIMPLE \5</t>
  </si>
  <si>
    <t>\4 Simplified Employee Pension IRAs and salary reduction (SAR) SEP IRAs</t>
  </si>
  <si>
    <t>\5 Savings Incentive Match Plan for Employees (SIMPLE) IRAs.</t>
  </si>
  <si>
    <t>\6 Includes Keoghs and other defined contribution plans (profit-sharing, thrift-savings,</t>
  </si>
  <si>
    <t>\7 Federal pension plans include U.S. Treasury security holdings of the civil service retirement</t>
  </si>
  <si>
    <t>\8 Annuities include all fixed and variable annuity reserves at life insurance companies less</t>
  </si>
  <si>
    <t xml:space="preserve">  Other defined contribution plans \6</t>
  </si>
  <si>
    <t>Federal pension plans \7</t>
  </si>
  <si>
    <t>Annuities \8</t>
  </si>
  <si>
    <t>Research Fundamentals, Investment Company Institute,</t>
  </si>
  <si>
    <t>"The U.S. Retirement Market, 2007";</t>
  </si>
  <si>
    <t>Vol. 17, No. 3, July 2008.</t>
  </si>
  <si>
    <t>"Appendix:  Additional Data on the U.S. Retirement Market, 2007";</t>
  </si>
  <si>
    <t>Vol. 17, No. 3A, July 2008.</t>
  </si>
  <si>
    <t xml:space="preserve">  457 plans</t>
  </si>
  <si>
    <t xml:space="preserve">  403(b) plans</t>
  </si>
  <si>
    <t xml:space="preserve">    Mutual Funds</t>
  </si>
  <si>
    <t xml:space="preserve">    Other Investments</t>
  </si>
  <si>
    <r>
      <t>Table 1176.</t>
    </r>
    <r>
      <rPr>
        <b/>
        <sz val="12"/>
        <rFont val="Courier New"/>
        <family val="3"/>
      </rPr>
      <t xml:space="preserve"> Retirement Assets by Type of Asset and Institution</t>
    </r>
  </si>
  <si>
    <t>(NA)</t>
  </si>
  <si>
    <t>HEADNOTE</t>
  </si>
  <si>
    <t>Back to data</t>
  </si>
  <si>
    <t>http://www.ici.org/</t>
  </si>
  <si>
    <t>[See notes]</t>
  </si>
  <si>
    <t>Unit</t>
  </si>
  <si>
    <t>Billion dollars</t>
  </si>
  <si>
    <t>Percent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</si>
</sst>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4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6"/>
      <name val="Courier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fill"/>
    </xf>
    <xf numFmtId="0" fontId="0" fillId="0" borderId="11" xfId="0" applyFont="1" applyBorder="1" applyAlignment="1">
      <alignment horizontal="fill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3" fontId="0" fillId="0" borderId="0" xfId="0" applyNumberFormat="1" applyAlignment="1" quotePrefix="1">
      <alignment horizontal="right"/>
    </xf>
    <xf numFmtId="0" fontId="5" fillId="0" borderId="0" xfId="49" applyAlignment="1">
      <alignment/>
    </xf>
    <xf numFmtId="0" fontId="5" fillId="0" borderId="0" xfId="49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i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tabSelected="1" showOutlineSymbols="0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.75"/>
  <cols>
    <col min="1" max="1" width="40.69921875" style="0" customWidth="1"/>
    <col min="2" max="2" width="15.796875" style="0" customWidth="1"/>
    <col min="3" max="18" width="9.69921875" style="0" customWidth="1"/>
  </cols>
  <sheetData>
    <row r="1" spans="1:2" ht="16.5">
      <c r="A1" s="10" t="s">
        <v>52</v>
      </c>
      <c r="B1" s="10"/>
    </row>
    <row r="3" spans="1:2" ht="15.75">
      <c r="A3" s="18" t="s">
        <v>57</v>
      </c>
      <c r="B3" s="18"/>
    </row>
    <row r="4" spans="1:2" ht="15.75">
      <c r="A4" s="3"/>
      <c r="B4" s="3"/>
    </row>
    <row r="5" spans="1:20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6.5">
      <c r="A6" s="2" t="s">
        <v>0</v>
      </c>
      <c r="B6" s="2" t="s">
        <v>58</v>
      </c>
      <c r="C6" s="6">
        <v>1990</v>
      </c>
      <c r="D6" s="6">
        <v>1991</v>
      </c>
      <c r="E6" s="6">
        <v>1992</v>
      </c>
      <c r="F6" s="6">
        <v>1993</v>
      </c>
      <c r="G6" s="6">
        <v>1994</v>
      </c>
      <c r="H6" s="6">
        <v>1995</v>
      </c>
      <c r="I6" s="6">
        <v>1996</v>
      </c>
      <c r="J6" s="6">
        <v>1997</v>
      </c>
      <c r="K6" s="6">
        <v>1998</v>
      </c>
      <c r="L6" s="6">
        <v>1999</v>
      </c>
      <c r="M6" s="6">
        <v>2000</v>
      </c>
      <c r="N6" s="6">
        <v>2001</v>
      </c>
      <c r="O6" s="6">
        <v>2002</v>
      </c>
      <c r="P6" s="6">
        <v>2003</v>
      </c>
      <c r="Q6" s="6">
        <v>2004</v>
      </c>
      <c r="R6" s="6">
        <v>2005</v>
      </c>
      <c r="S6" s="6">
        <v>2006</v>
      </c>
      <c r="T6" s="6">
        <v>2007</v>
      </c>
    </row>
    <row r="7" spans="1:20" ht="15.75">
      <c r="A7" s="8"/>
      <c r="B7" s="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8"/>
    </row>
    <row r="8" spans="1:20" s="6" customFormat="1" ht="16.5">
      <c r="A8" s="6" t="s">
        <v>15</v>
      </c>
      <c r="B8" s="6" t="s">
        <v>59</v>
      </c>
      <c r="C8" s="9">
        <v>3921</v>
      </c>
      <c r="D8" s="9">
        <v>4576</v>
      </c>
      <c r="E8" s="9">
        <v>4980</v>
      </c>
      <c r="F8" s="9">
        <v>5569</v>
      </c>
      <c r="G8" s="9">
        <v>5911</v>
      </c>
      <c r="H8" s="9">
        <v>6968</v>
      </c>
      <c r="I8" s="9">
        <v>7811</v>
      </c>
      <c r="J8" s="9">
        <v>9005</v>
      </c>
      <c r="K8" s="9">
        <v>10334</v>
      </c>
      <c r="L8" s="9">
        <v>11833</v>
      </c>
      <c r="M8" s="9">
        <v>11690</v>
      </c>
      <c r="N8" s="9">
        <v>11281</v>
      </c>
      <c r="O8" s="9">
        <v>10550</v>
      </c>
      <c r="P8" s="9">
        <v>12545</v>
      </c>
      <c r="Q8" s="9">
        <v>13778</v>
      </c>
      <c r="R8" s="9">
        <v>14862</v>
      </c>
      <c r="S8" s="13">
        <v>16509</v>
      </c>
      <c r="T8" s="13">
        <v>17619</v>
      </c>
    </row>
    <row r="9" spans="1:20" s="10" customFormat="1" ht="15.75">
      <c r="A9" s="10" t="s">
        <v>7</v>
      </c>
      <c r="B9" s="10" t="s">
        <v>59</v>
      </c>
      <c r="C9" s="11">
        <v>637</v>
      </c>
      <c r="D9" s="11">
        <v>776</v>
      </c>
      <c r="E9" s="11">
        <v>874</v>
      </c>
      <c r="F9" s="11">
        <v>993</v>
      </c>
      <c r="G9" s="11">
        <v>1056</v>
      </c>
      <c r="H9" s="11">
        <v>1288</v>
      </c>
      <c r="I9" s="11">
        <v>1467</v>
      </c>
      <c r="J9" s="11">
        <v>1728</v>
      </c>
      <c r="K9" s="11">
        <v>2150</v>
      </c>
      <c r="L9" s="11">
        <v>2651</v>
      </c>
      <c r="M9" s="11">
        <v>2629</v>
      </c>
      <c r="N9" s="12">
        <v>2619</v>
      </c>
      <c r="O9" s="12">
        <v>2533</v>
      </c>
      <c r="P9" s="12">
        <v>2993</v>
      </c>
      <c r="Q9" s="12">
        <v>3299</v>
      </c>
      <c r="R9" s="12">
        <v>3652</v>
      </c>
      <c r="S9" s="14">
        <v>4220</v>
      </c>
      <c r="T9" s="14">
        <v>4747</v>
      </c>
    </row>
    <row r="10" spans="1:20" ht="15.75">
      <c r="A10" s="1" t="s">
        <v>8</v>
      </c>
      <c r="B10" s="10" t="s">
        <v>59</v>
      </c>
      <c r="C10" s="4">
        <v>266</v>
      </c>
      <c r="D10" s="4">
        <v>283</v>
      </c>
      <c r="E10" s="4">
        <v>275</v>
      </c>
      <c r="F10" s="4">
        <v>263</v>
      </c>
      <c r="G10" s="4">
        <v>255</v>
      </c>
      <c r="H10" s="4">
        <v>261</v>
      </c>
      <c r="I10" s="4">
        <v>259</v>
      </c>
      <c r="J10" s="4">
        <v>254</v>
      </c>
      <c r="K10" s="4">
        <v>249</v>
      </c>
      <c r="L10" s="4">
        <v>243</v>
      </c>
      <c r="M10" s="4">
        <v>250</v>
      </c>
      <c r="N10" s="4">
        <v>252</v>
      </c>
      <c r="O10" s="4">
        <v>263</v>
      </c>
      <c r="P10" s="4">
        <v>268</v>
      </c>
      <c r="Q10" s="4">
        <v>268</v>
      </c>
      <c r="R10" s="4">
        <v>278</v>
      </c>
      <c r="S10" s="15">
        <v>313</v>
      </c>
      <c r="T10" s="15">
        <v>340</v>
      </c>
    </row>
    <row r="11" spans="1:20" ht="15.75">
      <c r="A11" s="1" t="s">
        <v>9</v>
      </c>
      <c r="B11" s="10" t="s">
        <v>59</v>
      </c>
      <c r="C11" s="4">
        <v>40</v>
      </c>
      <c r="D11" s="4">
        <v>45</v>
      </c>
      <c r="E11" s="4">
        <v>50</v>
      </c>
      <c r="F11" s="4">
        <v>62</v>
      </c>
      <c r="G11" s="4">
        <v>70</v>
      </c>
      <c r="H11" s="4">
        <v>81</v>
      </c>
      <c r="I11" s="4">
        <v>92</v>
      </c>
      <c r="J11" s="4">
        <v>136</v>
      </c>
      <c r="K11" s="4">
        <v>157</v>
      </c>
      <c r="L11" s="4">
        <v>203</v>
      </c>
      <c r="M11" s="4">
        <v>203</v>
      </c>
      <c r="N11" s="4">
        <v>211</v>
      </c>
      <c r="O11" s="4">
        <v>268</v>
      </c>
      <c r="P11" s="5">
        <v>285</v>
      </c>
      <c r="Q11" s="5">
        <v>282</v>
      </c>
      <c r="R11" s="5">
        <v>308</v>
      </c>
      <c r="S11" s="5">
        <v>318</v>
      </c>
      <c r="T11" s="5">
        <v>336</v>
      </c>
    </row>
    <row r="12" spans="1:20" ht="15.75">
      <c r="A12" s="1" t="s">
        <v>10</v>
      </c>
      <c r="B12" s="10" t="s">
        <v>59</v>
      </c>
      <c r="C12" s="4">
        <v>138</v>
      </c>
      <c r="D12" s="4">
        <v>185</v>
      </c>
      <c r="E12" s="4">
        <v>233</v>
      </c>
      <c r="F12" s="4">
        <v>315</v>
      </c>
      <c r="G12" s="4">
        <v>342</v>
      </c>
      <c r="H12" s="4">
        <v>464</v>
      </c>
      <c r="I12" s="4">
        <v>582</v>
      </c>
      <c r="J12" s="4">
        <v>763</v>
      </c>
      <c r="K12" s="4">
        <v>961</v>
      </c>
      <c r="L12" s="4">
        <v>1257</v>
      </c>
      <c r="M12" s="4">
        <v>1231</v>
      </c>
      <c r="N12" s="4">
        <v>1166</v>
      </c>
      <c r="O12" s="4">
        <v>1043</v>
      </c>
      <c r="P12" s="4">
        <v>1309</v>
      </c>
      <c r="Q12" s="4">
        <v>1491</v>
      </c>
      <c r="R12" s="4">
        <v>1664</v>
      </c>
      <c r="S12" s="15">
        <v>1977</v>
      </c>
      <c r="T12" s="15">
        <v>2243</v>
      </c>
    </row>
    <row r="13" spans="1:20" ht="15.75">
      <c r="A13" s="1" t="s">
        <v>11</v>
      </c>
      <c r="B13" s="10" t="s">
        <v>59</v>
      </c>
      <c r="C13" s="4">
        <v>192</v>
      </c>
      <c r="D13" s="4">
        <v>263</v>
      </c>
      <c r="E13" s="4">
        <v>316</v>
      </c>
      <c r="F13" s="4">
        <v>353</v>
      </c>
      <c r="G13" s="4">
        <v>390</v>
      </c>
      <c r="H13" s="4">
        <v>482</v>
      </c>
      <c r="I13" s="4">
        <v>534</v>
      </c>
      <c r="J13" s="4">
        <v>575</v>
      </c>
      <c r="K13" s="4">
        <v>783</v>
      </c>
      <c r="L13" s="4">
        <v>949</v>
      </c>
      <c r="M13" s="4">
        <v>945</v>
      </c>
      <c r="N13" s="5">
        <v>987</v>
      </c>
      <c r="O13" s="5">
        <v>959</v>
      </c>
      <c r="P13" s="5">
        <v>1131</v>
      </c>
      <c r="Q13" s="5">
        <v>1257</v>
      </c>
      <c r="R13" s="5">
        <v>1402</v>
      </c>
      <c r="S13" s="15">
        <v>1612</v>
      </c>
      <c r="T13" s="15">
        <v>1827</v>
      </c>
    </row>
    <row r="14" spans="1:18" ht="15.75">
      <c r="A14" s="1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</row>
    <row r="15" spans="1:20" ht="15.75">
      <c r="A15" s="1" t="s">
        <v>16</v>
      </c>
      <c r="B15" s="10" t="s">
        <v>59</v>
      </c>
      <c r="C15" s="17" t="s">
        <v>53</v>
      </c>
      <c r="D15" s="17" t="s">
        <v>53</v>
      </c>
      <c r="E15" s="17" t="s">
        <v>53</v>
      </c>
      <c r="F15" s="17" t="s">
        <v>53</v>
      </c>
      <c r="G15" s="17" t="s">
        <v>53</v>
      </c>
      <c r="H15" s="17" t="s">
        <v>53</v>
      </c>
      <c r="I15" s="17" t="s">
        <v>53</v>
      </c>
      <c r="J15" s="4">
        <v>1642</v>
      </c>
      <c r="K15" s="4">
        <v>1974</v>
      </c>
      <c r="L15" s="4">
        <v>2423</v>
      </c>
      <c r="M15" s="4">
        <v>2407</v>
      </c>
      <c r="N15" s="5">
        <v>2395</v>
      </c>
      <c r="O15" s="5">
        <v>2322</v>
      </c>
      <c r="P15" s="5">
        <v>2719</v>
      </c>
      <c r="Q15" s="5">
        <v>2957</v>
      </c>
      <c r="R15" s="5">
        <v>3259</v>
      </c>
      <c r="S15" s="15">
        <v>3749</v>
      </c>
      <c r="T15" s="15">
        <v>4208</v>
      </c>
    </row>
    <row r="16" spans="1:20" ht="15.75">
      <c r="A16" s="1" t="s">
        <v>17</v>
      </c>
      <c r="B16" s="10" t="s">
        <v>59</v>
      </c>
      <c r="C16" s="5" t="s">
        <v>18</v>
      </c>
      <c r="D16" s="5" t="s">
        <v>18</v>
      </c>
      <c r="E16" s="5" t="s">
        <v>18</v>
      </c>
      <c r="F16" s="5" t="s">
        <v>18</v>
      </c>
      <c r="G16" s="5" t="s">
        <v>18</v>
      </c>
      <c r="H16" s="5" t="s">
        <v>18</v>
      </c>
      <c r="I16" s="5" t="s">
        <v>18</v>
      </c>
      <c r="J16" s="5" t="s">
        <v>18</v>
      </c>
      <c r="K16" s="4">
        <v>57</v>
      </c>
      <c r="L16" s="4">
        <v>76</v>
      </c>
      <c r="M16" s="4">
        <v>78</v>
      </c>
      <c r="N16" s="5">
        <v>79</v>
      </c>
      <c r="O16" s="5">
        <v>78</v>
      </c>
      <c r="P16" s="5">
        <v>106</v>
      </c>
      <c r="Q16" s="5">
        <v>140</v>
      </c>
      <c r="R16" s="5">
        <v>160</v>
      </c>
      <c r="S16" s="15">
        <v>195</v>
      </c>
      <c r="T16" s="15">
        <v>225</v>
      </c>
    </row>
    <row r="17" spans="1:20" ht="15.75">
      <c r="A17" t="s">
        <v>33</v>
      </c>
      <c r="B17" s="10" t="s">
        <v>59</v>
      </c>
      <c r="C17" s="17" t="s">
        <v>53</v>
      </c>
      <c r="D17" s="17" t="s">
        <v>53</v>
      </c>
      <c r="E17" s="17" t="s">
        <v>53</v>
      </c>
      <c r="F17" s="17" t="s">
        <v>53</v>
      </c>
      <c r="G17" s="17" t="s">
        <v>53</v>
      </c>
      <c r="H17" s="17" t="s">
        <v>53</v>
      </c>
      <c r="I17" s="17" t="s">
        <v>53</v>
      </c>
      <c r="J17" s="5">
        <v>85</v>
      </c>
      <c r="K17" s="4">
        <v>115</v>
      </c>
      <c r="L17" s="4">
        <v>143</v>
      </c>
      <c r="M17" s="4">
        <v>134</v>
      </c>
      <c r="N17" s="5">
        <v>131</v>
      </c>
      <c r="O17" s="5">
        <v>117</v>
      </c>
      <c r="P17" s="5">
        <v>145</v>
      </c>
      <c r="Q17" s="5">
        <v>169</v>
      </c>
      <c r="R17" s="5">
        <v>191</v>
      </c>
      <c r="S17" s="15">
        <v>223</v>
      </c>
      <c r="T17" s="15">
        <v>253</v>
      </c>
    </row>
    <row r="18" spans="1:20" ht="15.75">
      <c r="A18" t="s">
        <v>34</v>
      </c>
      <c r="B18" s="10" t="s">
        <v>59</v>
      </c>
      <c r="C18" s="17" t="s">
        <v>53</v>
      </c>
      <c r="D18" s="17" t="s">
        <v>53</v>
      </c>
      <c r="E18" s="17" t="s">
        <v>53</v>
      </c>
      <c r="F18" s="17" t="s">
        <v>53</v>
      </c>
      <c r="G18" s="17" t="s">
        <v>53</v>
      </c>
      <c r="H18" s="17" t="s">
        <v>53</v>
      </c>
      <c r="I18" s="17" t="s">
        <v>53</v>
      </c>
      <c r="J18" s="4">
        <v>1</v>
      </c>
      <c r="K18" s="4">
        <v>4</v>
      </c>
      <c r="L18" s="4">
        <v>9</v>
      </c>
      <c r="M18" s="4">
        <v>10</v>
      </c>
      <c r="N18" s="5">
        <v>14</v>
      </c>
      <c r="O18" s="5">
        <v>16</v>
      </c>
      <c r="P18" s="5">
        <v>23</v>
      </c>
      <c r="Q18" s="5">
        <v>34</v>
      </c>
      <c r="R18" s="5">
        <v>42</v>
      </c>
      <c r="S18" s="15">
        <v>53</v>
      </c>
      <c r="T18" s="15">
        <v>61</v>
      </c>
    </row>
    <row r="19" spans="1:18" ht="15.75">
      <c r="A19" s="1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</row>
    <row r="20" spans="1:20" ht="15.75">
      <c r="A20" s="1" t="s">
        <v>12</v>
      </c>
      <c r="B20" s="10" t="s">
        <v>59</v>
      </c>
      <c r="C20" s="4">
        <v>892</v>
      </c>
      <c r="D20" s="4">
        <v>1060</v>
      </c>
      <c r="E20" s="4">
        <v>1161</v>
      </c>
      <c r="F20" s="4">
        <v>1319</v>
      </c>
      <c r="G20" s="4">
        <v>1406</v>
      </c>
      <c r="H20" s="4">
        <v>1717</v>
      </c>
      <c r="I20" s="4">
        <v>1961</v>
      </c>
      <c r="J20" s="4">
        <v>2343</v>
      </c>
      <c r="K20" s="4">
        <v>2640</v>
      </c>
      <c r="L20" s="4">
        <v>3001</v>
      </c>
      <c r="M20" s="4">
        <v>2969</v>
      </c>
      <c r="N20" s="5">
        <v>2663</v>
      </c>
      <c r="O20" s="5">
        <v>2472</v>
      </c>
      <c r="P20" s="5">
        <v>3043</v>
      </c>
      <c r="Q20" s="5">
        <v>3335</v>
      </c>
      <c r="R20" s="5">
        <v>3620</v>
      </c>
      <c r="S20" s="15">
        <v>4119</v>
      </c>
      <c r="T20" s="15">
        <v>4472</v>
      </c>
    </row>
    <row r="21" spans="1:21" ht="15.75">
      <c r="A21" s="1" t="s">
        <v>19</v>
      </c>
      <c r="B21" s="10" t="s">
        <v>59</v>
      </c>
      <c r="C21" s="17" t="s">
        <v>53</v>
      </c>
      <c r="D21" s="17" t="s">
        <v>53</v>
      </c>
      <c r="E21" s="17" t="s">
        <v>53</v>
      </c>
      <c r="F21" s="17" t="s">
        <v>53</v>
      </c>
      <c r="G21" s="4">
        <v>675</v>
      </c>
      <c r="H21" s="4">
        <v>864</v>
      </c>
      <c r="I21" s="4">
        <v>1061</v>
      </c>
      <c r="J21" s="4">
        <v>1264</v>
      </c>
      <c r="K21" s="4">
        <v>1541</v>
      </c>
      <c r="L21" s="4">
        <v>1790</v>
      </c>
      <c r="M21" s="4">
        <v>1725</v>
      </c>
      <c r="N21" s="5">
        <v>1682</v>
      </c>
      <c r="O21" s="5">
        <v>1573</v>
      </c>
      <c r="P21" s="5">
        <v>1922</v>
      </c>
      <c r="Q21" s="5">
        <v>2189</v>
      </c>
      <c r="R21" s="5">
        <v>2396</v>
      </c>
      <c r="S21" s="15">
        <v>2770</v>
      </c>
      <c r="T21" s="15">
        <v>3047</v>
      </c>
      <c r="U21" s="15"/>
    </row>
    <row r="22" spans="1:21" ht="15.75">
      <c r="A22" t="s">
        <v>50</v>
      </c>
      <c r="B22" s="10" t="s">
        <v>59</v>
      </c>
      <c r="C22" s="17" t="s">
        <v>53</v>
      </c>
      <c r="D22" s="17" t="s">
        <v>53</v>
      </c>
      <c r="E22" s="17" t="s">
        <v>53</v>
      </c>
      <c r="F22" s="17" t="s">
        <v>53</v>
      </c>
      <c r="G22" s="4">
        <v>184</v>
      </c>
      <c r="H22" s="4">
        <v>266</v>
      </c>
      <c r="I22" s="4">
        <v>350</v>
      </c>
      <c r="J22" s="4">
        <v>479</v>
      </c>
      <c r="K22" s="4">
        <v>616</v>
      </c>
      <c r="L22" s="4">
        <v>811</v>
      </c>
      <c r="M22" s="4">
        <v>820</v>
      </c>
      <c r="N22" s="5">
        <v>796</v>
      </c>
      <c r="O22" s="5">
        <v>707</v>
      </c>
      <c r="P22" s="5">
        <v>922</v>
      </c>
      <c r="Q22" s="5">
        <v>1092</v>
      </c>
      <c r="R22" s="5">
        <v>1239</v>
      </c>
      <c r="S22" s="15">
        <v>1476</v>
      </c>
      <c r="T22" s="15">
        <v>1656</v>
      </c>
      <c r="U22" s="15"/>
    </row>
    <row r="23" spans="1:21" ht="15.75">
      <c r="A23" t="s">
        <v>51</v>
      </c>
      <c r="B23" s="10" t="s">
        <v>59</v>
      </c>
      <c r="C23" s="17" t="s">
        <v>53</v>
      </c>
      <c r="D23" s="17" t="s">
        <v>53</v>
      </c>
      <c r="E23" s="17" t="s">
        <v>53</v>
      </c>
      <c r="F23" s="17" t="s">
        <v>53</v>
      </c>
      <c r="G23" s="4">
        <f>G21-G22</f>
        <v>491</v>
      </c>
      <c r="H23" s="4">
        <f>H21-H22</f>
        <v>598</v>
      </c>
      <c r="I23" s="4">
        <f>I21-I22</f>
        <v>711</v>
      </c>
      <c r="J23" s="4">
        <v>785</v>
      </c>
      <c r="K23" s="4">
        <v>925</v>
      </c>
      <c r="L23" s="4">
        <v>979</v>
      </c>
      <c r="M23" s="4">
        <v>904</v>
      </c>
      <c r="N23" s="5">
        <v>886</v>
      </c>
      <c r="O23" s="5">
        <v>864</v>
      </c>
      <c r="P23" s="5">
        <v>1000</v>
      </c>
      <c r="Q23" s="5">
        <v>1097</v>
      </c>
      <c r="R23" s="5">
        <v>1157</v>
      </c>
      <c r="S23" s="15">
        <v>1294</v>
      </c>
      <c r="T23" s="15">
        <v>1391</v>
      </c>
      <c r="U23" s="15"/>
    </row>
    <row r="24" spans="1:20" ht="15.75">
      <c r="A24" t="s">
        <v>49</v>
      </c>
      <c r="B24" s="10" t="s">
        <v>59</v>
      </c>
      <c r="C24" s="17" t="s">
        <v>53</v>
      </c>
      <c r="D24" s="17" t="s">
        <v>53</v>
      </c>
      <c r="E24" s="17" t="s">
        <v>53</v>
      </c>
      <c r="F24" s="17" t="s">
        <v>53</v>
      </c>
      <c r="G24" s="4">
        <v>271</v>
      </c>
      <c r="H24" s="4">
        <v>319</v>
      </c>
      <c r="I24" s="4">
        <v>356</v>
      </c>
      <c r="J24" s="4">
        <v>425</v>
      </c>
      <c r="K24" s="4">
        <v>437</v>
      </c>
      <c r="L24" s="4">
        <v>527</v>
      </c>
      <c r="M24" s="4">
        <v>517</v>
      </c>
      <c r="N24" s="5">
        <v>443</v>
      </c>
      <c r="O24" s="5">
        <v>433</v>
      </c>
      <c r="P24" s="5">
        <v>533</v>
      </c>
      <c r="Q24" s="5">
        <v>571</v>
      </c>
      <c r="R24" s="5">
        <v>616</v>
      </c>
      <c r="S24" s="5">
        <v>687</v>
      </c>
      <c r="T24" s="5">
        <v>739</v>
      </c>
    </row>
    <row r="25" spans="1:20" ht="15.75">
      <c r="A25" t="s">
        <v>50</v>
      </c>
      <c r="B25" s="10" t="s">
        <v>59</v>
      </c>
      <c r="C25" s="17" t="s">
        <v>53</v>
      </c>
      <c r="D25" s="17" t="s">
        <v>53</v>
      </c>
      <c r="E25" s="17" t="s">
        <v>53</v>
      </c>
      <c r="F25" s="17" t="s">
        <v>53</v>
      </c>
      <c r="G25" s="4">
        <v>93</v>
      </c>
      <c r="H25" s="4">
        <v>120</v>
      </c>
      <c r="I25" s="4">
        <v>148</v>
      </c>
      <c r="J25" s="4">
        <v>187</v>
      </c>
      <c r="K25" s="4">
        <v>232</v>
      </c>
      <c r="L25" s="4">
        <v>290</v>
      </c>
      <c r="M25" s="4">
        <v>264</v>
      </c>
      <c r="N25" s="5">
        <v>237</v>
      </c>
      <c r="O25" s="5">
        <v>197</v>
      </c>
      <c r="P25" s="5">
        <v>261</v>
      </c>
      <c r="Q25" s="5">
        <v>294</v>
      </c>
      <c r="R25" s="5">
        <v>318</v>
      </c>
      <c r="S25" s="5">
        <v>364</v>
      </c>
      <c r="T25" s="5">
        <v>392</v>
      </c>
    </row>
    <row r="26" spans="1:20" ht="15.75">
      <c r="A26" t="s">
        <v>51</v>
      </c>
      <c r="B26" s="10" t="s">
        <v>59</v>
      </c>
      <c r="C26" s="17" t="s">
        <v>53</v>
      </c>
      <c r="D26" s="17" t="s">
        <v>53</v>
      </c>
      <c r="E26" s="17" t="s">
        <v>53</v>
      </c>
      <c r="F26" s="17" t="s">
        <v>53</v>
      </c>
      <c r="G26" s="4">
        <f>G24-G25</f>
        <v>178</v>
      </c>
      <c r="H26" s="4">
        <f>H24-H25</f>
        <v>199</v>
      </c>
      <c r="I26" s="4">
        <f>I24-I25</f>
        <v>208</v>
      </c>
      <c r="J26" s="4">
        <v>238</v>
      </c>
      <c r="K26" s="4">
        <v>205</v>
      </c>
      <c r="L26" s="4">
        <v>237</v>
      </c>
      <c r="M26" s="4">
        <v>253</v>
      </c>
      <c r="N26" s="5">
        <v>206</v>
      </c>
      <c r="O26" s="5">
        <v>236</v>
      </c>
      <c r="P26" s="5">
        <v>272</v>
      </c>
      <c r="Q26" s="5">
        <v>277</v>
      </c>
      <c r="R26" s="5">
        <v>298</v>
      </c>
      <c r="S26" s="5">
        <v>323</v>
      </c>
      <c r="T26" s="5">
        <v>347</v>
      </c>
    </row>
    <row r="27" spans="1:20" ht="15.75">
      <c r="A27" t="s">
        <v>48</v>
      </c>
      <c r="B27" s="10" t="s">
        <v>59</v>
      </c>
      <c r="C27" s="17" t="s">
        <v>53</v>
      </c>
      <c r="D27" s="17" t="s">
        <v>53</v>
      </c>
      <c r="E27" s="17" t="s">
        <v>53</v>
      </c>
      <c r="F27" s="17" t="s">
        <v>53</v>
      </c>
      <c r="G27" s="4">
        <v>34</v>
      </c>
      <c r="H27" s="4">
        <v>42</v>
      </c>
      <c r="I27" s="4">
        <v>52</v>
      </c>
      <c r="J27" s="4">
        <v>72</v>
      </c>
      <c r="K27" s="4">
        <v>94</v>
      </c>
      <c r="L27" s="4">
        <v>112</v>
      </c>
      <c r="M27" s="4">
        <v>110</v>
      </c>
      <c r="N27" s="5">
        <v>105</v>
      </c>
      <c r="O27" s="5">
        <v>98</v>
      </c>
      <c r="P27" s="5">
        <v>117</v>
      </c>
      <c r="Q27" s="5">
        <v>130</v>
      </c>
      <c r="R27" s="5">
        <v>143</v>
      </c>
      <c r="S27" s="5">
        <v>158</v>
      </c>
      <c r="T27" s="5">
        <v>173</v>
      </c>
    </row>
    <row r="28" spans="1:20" ht="15.75">
      <c r="A28" t="s">
        <v>50</v>
      </c>
      <c r="B28" s="10" t="s">
        <v>59</v>
      </c>
      <c r="C28" s="17" t="s">
        <v>53</v>
      </c>
      <c r="D28" s="17" t="s">
        <v>53</v>
      </c>
      <c r="E28" s="17" t="s">
        <v>53</v>
      </c>
      <c r="F28" s="17" t="s">
        <v>53</v>
      </c>
      <c r="G28" s="4">
        <v>6</v>
      </c>
      <c r="H28" s="4">
        <v>9</v>
      </c>
      <c r="I28" s="4">
        <v>13</v>
      </c>
      <c r="J28" s="4">
        <v>20</v>
      </c>
      <c r="K28" s="4">
        <v>30</v>
      </c>
      <c r="L28" s="4">
        <v>49</v>
      </c>
      <c r="M28" s="4">
        <v>47</v>
      </c>
      <c r="N28" s="5">
        <v>45</v>
      </c>
      <c r="O28" s="5">
        <v>38</v>
      </c>
      <c r="P28" s="5">
        <v>47</v>
      </c>
      <c r="Q28" s="5">
        <v>54</v>
      </c>
      <c r="R28" s="5">
        <v>62</v>
      </c>
      <c r="S28" s="5">
        <v>71</v>
      </c>
      <c r="T28" s="5">
        <v>78</v>
      </c>
    </row>
    <row r="29" spans="1:20" ht="15.75">
      <c r="A29" t="s">
        <v>51</v>
      </c>
      <c r="B29" s="10" t="s">
        <v>59</v>
      </c>
      <c r="C29" s="17" t="s">
        <v>53</v>
      </c>
      <c r="D29" s="17" t="s">
        <v>53</v>
      </c>
      <c r="E29" s="17" t="s">
        <v>53</v>
      </c>
      <c r="F29" s="17" t="s">
        <v>53</v>
      </c>
      <c r="G29" s="4">
        <f>G27-G28</f>
        <v>28</v>
      </c>
      <c r="H29" s="4">
        <f>H27-H28</f>
        <v>33</v>
      </c>
      <c r="I29" s="4">
        <f>I27-I28</f>
        <v>39</v>
      </c>
      <c r="J29" s="4">
        <v>52</v>
      </c>
      <c r="K29" s="4">
        <v>64</v>
      </c>
      <c r="L29" s="4">
        <v>63</v>
      </c>
      <c r="M29" s="4">
        <v>62</v>
      </c>
      <c r="N29" s="5">
        <v>61</v>
      </c>
      <c r="O29" s="5">
        <v>60</v>
      </c>
      <c r="P29" s="5">
        <v>70</v>
      </c>
      <c r="Q29" s="5">
        <v>76</v>
      </c>
      <c r="R29" s="5">
        <v>81</v>
      </c>
      <c r="S29" s="5">
        <v>87</v>
      </c>
      <c r="T29" s="5">
        <v>95</v>
      </c>
    </row>
    <row r="30" spans="1:20" ht="15.75">
      <c r="A30" t="s">
        <v>40</v>
      </c>
      <c r="B30" s="10" t="s">
        <v>59</v>
      </c>
      <c r="C30" s="17" t="s">
        <v>53</v>
      </c>
      <c r="D30" s="17" t="s">
        <v>53</v>
      </c>
      <c r="E30" s="17" t="s">
        <v>53</v>
      </c>
      <c r="F30" s="17" t="s">
        <v>53</v>
      </c>
      <c r="G30" s="4">
        <v>426</v>
      </c>
      <c r="H30" s="4">
        <v>492</v>
      </c>
      <c r="I30" s="4">
        <v>492</v>
      </c>
      <c r="J30" s="4">
        <v>581</v>
      </c>
      <c r="K30" s="4">
        <v>568</v>
      </c>
      <c r="L30" s="4">
        <v>572</v>
      </c>
      <c r="M30" s="4">
        <v>618</v>
      </c>
      <c r="N30" s="5">
        <v>433</v>
      </c>
      <c r="O30" s="5">
        <v>368</v>
      </c>
      <c r="P30" s="5">
        <v>472</v>
      </c>
      <c r="Q30" s="5">
        <v>446</v>
      </c>
      <c r="R30" s="5">
        <v>465</v>
      </c>
      <c r="S30" s="5">
        <v>503</v>
      </c>
      <c r="T30" s="5">
        <v>513</v>
      </c>
    </row>
    <row r="31" spans="1:20" ht="15.75">
      <c r="A31" t="s">
        <v>50</v>
      </c>
      <c r="B31" s="10" t="s">
        <v>59</v>
      </c>
      <c r="C31" s="17" t="s">
        <v>53</v>
      </c>
      <c r="D31" s="17" t="s">
        <v>53</v>
      </c>
      <c r="E31" s="17" t="s">
        <v>53</v>
      </c>
      <c r="F31" s="17" t="s">
        <v>53</v>
      </c>
      <c r="G31" s="4">
        <v>37</v>
      </c>
      <c r="H31" s="4">
        <v>50</v>
      </c>
      <c r="I31" s="4">
        <v>69</v>
      </c>
      <c r="J31" s="4">
        <v>85</v>
      </c>
      <c r="K31" s="4">
        <v>104</v>
      </c>
      <c r="L31" s="4">
        <v>130</v>
      </c>
      <c r="M31" s="4">
        <v>122</v>
      </c>
      <c r="N31" s="5">
        <v>107</v>
      </c>
      <c r="O31" s="5">
        <v>104</v>
      </c>
      <c r="P31" s="5">
        <v>127</v>
      </c>
      <c r="Q31" s="5">
        <v>143</v>
      </c>
      <c r="R31" s="5">
        <v>158</v>
      </c>
      <c r="S31" s="5">
        <v>194</v>
      </c>
      <c r="T31" s="5">
        <v>210</v>
      </c>
    </row>
    <row r="32" spans="1:20" ht="15.75">
      <c r="A32" t="s">
        <v>51</v>
      </c>
      <c r="B32" s="10" t="s">
        <v>59</v>
      </c>
      <c r="C32" s="17" t="s">
        <v>53</v>
      </c>
      <c r="D32" s="17" t="s">
        <v>53</v>
      </c>
      <c r="E32" s="17" t="s">
        <v>53</v>
      </c>
      <c r="F32" s="17" t="s">
        <v>53</v>
      </c>
      <c r="G32" s="4">
        <f>G30-G31</f>
        <v>389</v>
      </c>
      <c r="H32" s="4">
        <f aca="true" t="shared" si="0" ref="H32:T32">H30-H31</f>
        <v>442</v>
      </c>
      <c r="I32" s="4">
        <f t="shared" si="0"/>
        <v>423</v>
      </c>
      <c r="J32" s="4">
        <f t="shared" si="0"/>
        <v>496</v>
      </c>
      <c r="K32" s="4">
        <f t="shared" si="0"/>
        <v>464</v>
      </c>
      <c r="L32" s="4">
        <f t="shared" si="0"/>
        <v>442</v>
      </c>
      <c r="M32" s="4">
        <f t="shared" si="0"/>
        <v>496</v>
      </c>
      <c r="N32" s="4">
        <f t="shared" si="0"/>
        <v>326</v>
      </c>
      <c r="O32" s="4">
        <f t="shared" si="0"/>
        <v>264</v>
      </c>
      <c r="P32" s="4">
        <f t="shared" si="0"/>
        <v>345</v>
      </c>
      <c r="Q32" s="4">
        <f t="shared" si="0"/>
        <v>303</v>
      </c>
      <c r="R32" s="4">
        <f t="shared" si="0"/>
        <v>307</v>
      </c>
      <c r="S32" s="4">
        <f t="shared" si="0"/>
        <v>309</v>
      </c>
      <c r="T32" s="4">
        <f t="shared" si="0"/>
        <v>303</v>
      </c>
    </row>
    <row r="33" spans="1:20" ht="15.75">
      <c r="A33" s="1" t="s">
        <v>13</v>
      </c>
      <c r="B33" s="10" t="s">
        <v>59</v>
      </c>
      <c r="C33" s="4">
        <v>739</v>
      </c>
      <c r="D33" s="4">
        <v>862</v>
      </c>
      <c r="E33" s="4">
        <v>948</v>
      </c>
      <c r="F33" s="4">
        <v>1054</v>
      </c>
      <c r="G33" s="4">
        <v>1107</v>
      </c>
      <c r="H33" s="4">
        <v>1344</v>
      </c>
      <c r="I33" s="4">
        <v>1529</v>
      </c>
      <c r="J33" s="4">
        <v>1819</v>
      </c>
      <c r="K33" s="4">
        <v>2062</v>
      </c>
      <c r="L33" s="4">
        <v>2361</v>
      </c>
      <c r="M33" s="4">
        <v>2335</v>
      </c>
      <c r="N33" s="5">
        <v>2254</v>
      </c>
      <c r="O33" s="5">
        <v>1980</v>
      </c>
      <c r="P33" s="5">
        <v>2399</v>
      </c>
      <c r="Q33" s="5">
        <v>2626</v>
      </c>
      <c r="R33" s="5">
        <v>2765</v>
      </c>
      <c r="S33" s="15">
        <v>3087</v>
      </c>
      <c r="T33" s="15">
        <v>3186</v>
      </c>
    </row>
    <row r="34" spans="1:20" ht="15.75">
      <c r="A34" s="1" t="s">
        <v>14</v>
      </c>
      <c r="B34" s="10" t="s">
        <v>59</v>
      </c>
      <c r="C34" s="4">
        <v>922</v>
      </c>
      <c r="D34" s="4">
        <v>1073</v>
      </c>
      <c r="E34" s="4">
        <v>1098</v>
      </c>
      <c r="F34" s="4">
        <v>1212</v>
      </c>
      <c r="G34" s="4">
        <v>1303</v>
      </c>
      <c r="H34" s="4">
        <v>1496</v>
      </c>
      <c r="I34" s="4">
        <v>1623</v>
      </c>
      <c r="J34" s="4">
        <v>1798</v>
      </c>
      <c r="K34" s="4">
        <v>1948</v>
      </c>
      <c r="L34" s="4">
        <v>2117</v>
      </c>
      <c r="M34" s="4">
        <v>2009</v>
      </c>
      <c r="N34" s="5">
        <v>1845</v>
      </c>
      <c r="O34" s="5">
        <v>1670</v>
      </c>
      <c r="P34" s="5">
        <v>2025</v>
      </c>
      <c r="Q34" s="5">
        <v>2162</v>
      </c>
      <c r="R34" s="5">
        <v>2310</v>
      </c>
      <c r="S34" s="15">
        <v>2397</v>
      </c>
      <c r="T34" s="15">
        <v>2360</v>
      </c>
    </row>
    <row r="35" spans="1:20" ht="15.75">
      <c r="A35" t="s">
        <v>41</v>
      </c>
      <c r="B35" s="10" t="s">
        <v>59</v>
      </c>
      <c r="C35" s="4">
        <v>340</v>
      </c>
      <c r="D35" s="4">
        <v>382</v>
      </c>
      <c r="E35" s="4">
        <v>426</v>
      </c>
      <c r="F35" s="4">
        <v>468</v>
      </c>
      <c r="G35" s="4">
        <v>512</v>
      </c>
      <c r="H35" s="4">
        <v>541</v>
      </c>
      <c r="I35" s="4">
        <v>606</v>
      </c>
      <c r="J35" s="4">
        <v>659</v>
      </c>
      <c r="K35" s="4">
        <v>716</v>
      </c>
      <c r="L35" s="4">
        <v>774</v>
      </c>
      <c r="M35" s="4">
        <v>797</v>
      </c>
      <c r="N35" s="5">
        <v>860</v>
      </c>
      <c r="O35" s="5">
        <v>894</v>
      </c>
      <c r="P35" s="5">
        <v>958</v>
      </c>
      <c r="Q35" s="5">
        <v>1023</v>
      </c>
      <c r="R35" s="5">
        <v>1072</v>
      </c>
      <c r="S35" s="15">
        <v>1141</v>
      </c>
      <c r="T35" s="15">
        <v>1197</v>
      </c>
    </row>
    <row r="36" spans="1:20" ht="15.75">
      <c r="A36" t="s">
        <v>42</v>
      </c>
      <c r="B36" s="10" t="s">
        <v>59</v>
      </c>
      <c r="C36" s="4">
        <v>391</v>
      </c>
      <c r="D36" s="4">
        <v>423</v>
      </c>
      <c r="E36" s="4">
        <v>473</v>
      </c>
      <c r="F36" s="4">
        <v>522</v>
      </c>
      <c r="G36" s="4">
        <v>526</v>
      </c>
      <c r="H36" s="4">
        <v>582</v>
      </c>
      <c r="I36" s="4">
        <v>626</v>
      </c>
      <c r="J36" s="4">
        <v>658</v>
      </c>
      <c r="K36" s="4">
        <v>818</v>
      </c>
      <c r="L36" s="4">
        <v>928</v>
      </c>
      <c r="M36" s="4">
        <v>951</v>
      </c>
      <c r="N36" s="5">
        <v>1041</v>
      </c>
      <c r="O36" s="5">
        <v>1001</v>
      </c>
      <c r="P36" s="5">
        <v>1125</v>
      </c>
      <c r="Q36" s="5">
        <v>1332</v>
      </c>
      <c r="R36" s="5">
        <v>1443</v>
      </c>
      <c r="S36" s="15">
        <v>1545</v>
      </c>
      <c r="T36" s="15">
        <v>1658</v>
      </c>
    </row>
    <row r="37" spans="1:18" ht="15.7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.75">
      <c r="A38" s="3" t="s">
        <v>20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20" ht="15.75">
      <c r="A39" s="3" t="s">
        <v>21</v>
      </c>
      <c r="B39" s="10" t="s">
        <v>59</v>
      </c>
      <c r="C39" s="4">
        <v>205</v>
      </c>
      <c r="D39" s="4">
        <v>320</v>
      </c>
      <c r="E39" s="4">
        <v>416</v>
      </c>
      <c r="F39" s="4">
        <v>578</v>
      </c>
      <c r="G39" s="4">
        <v>661</v>
      </c>
      <c r="H39" s="4">
        <v>909</v>
      </c>
      <c r="I39" s="4">
        <v>1163</v>
      </c>
      <c r="J39" s="4">
        <v>1535</v>
      </c>
      <c r="K39" s="4">
        <v>1943</v>
      </c>
      <c r="L39" s="4">
        <v>2536</v>
      </c>
      <c r="M39" s="4">
        <v>2485</v>
      </c>
      <c r="N39" s="4">
        <v>2351</v>
      </c>
      <c r="O39" s="4">
        <v>2089</v>
      </c>
      <c r="P39" s="4">
        <v>2666</v>
      </c>
      <c r="Q39" s="4">
        <v>3074</v>
      </c>
      <c r="R39" s="4">
        <v>3441</v>
      </c>
      <c r="S39" s="15">
        <v>4081</v>
      </c>
      <c r="T39" s="15">
        <v>4578</v>
      </c>
    </row>
    <row r="40" spans="1:20" ht="15.75">
      <c r="A40" s="3" t="s">
        <v>22</v>
      </c>
      <c r="B40" s="10" t="s">
        <v>60</v>
      </c>
      <c r="C40" s="4">
        <v>5</v>
      </c>
      <c r="D40" s="4">
        <v>7</v>
      </c>
      <c r="E40" s="4">
        <v>8</v>
      </c>
      <c r="F40" s="4">
        <v>10</v>
      </c>
      <c r="G40" s="4">
        <v>11</v>
      </c>
      <c r="H40" s="4">
        <v>13</v>
      </c>
      <c r="I40" s="4">
        <v>15</v>
      </c>
      <c r="J40" s="4">
        <v>17</v>
      </c>
      <c r="K40" s="4">
        <v>19</v>
      </c>
      <c r="L40" s="4">
        <v>21</v>
      </c>
      <c r="M40" s="4">
        <v>21</v>
      </c>
      <c r="N40" s="4">
        <v>21</v>
      </c>
      <c r="O40" s="4">
        <v>20</v>
      </c>
      <c r="P40" s="4">
        <v>21</v>
      </c>
      <c r="Q40" s="4">
        <v>22</v>
      </c>
      <c r="R40" s="4">
        <v>23</v>
      </c>
      <c r="S40" s="15">
        <v>25</v>
      </c>
      <c r="T40" s="15">
        <v>26</v>
      </c>
    </row>
    <row r="41" spans="1:20" ht="15.75">
      <c r="A41" s="3" t="s">
        <v>23</v>
      </c>
      <c r="B41" s="10" t="s">
        <v>60</v>
      </c>
      <c r="C41" s="4">
        <v>19</v>
      </c>
      <c r="D41" s="4">
        <v>23</v>
      </c>
      <c r="E41" s="4">
        <v>25</v>
      </c>
      <c r="F41" s="4">
        <v>28</v>
      </c>
      <c r="G41" s="4">
        <v>31</v>
      </c>
      <c r="H41" s="4">
        <v>32</v>
      </c>
      <c r="I41" s="4">
        <v>33</v>
      </c>
      <c r="J41" s="4">
        <v>34</v>
      </c>
      <c r="K41" s="4">
        <v>35</v>
      </c>
      <c r="L41" s="4">
        <v>37</v>
      </c>
      <c r="M41" s="4">
        <v>36</v>
      </c>
      <c r="N41" s="4">
        <v>34</v>
      </c>
      <c r="O41" s="4">
        <v>33</v>
      </c>
      <c r="P41" s="4">
        <v>36</v>
      </c>
      <c r="Q41" s="4">
        <v>38</v>
      </c>
      <c r="R41" s="4">
        <v>39</v>
      </c>
      <c r="S41" s="15">
        <v>39</v>
      </c>
      <c r="T41" s="15">
        <v>38</v>
      </c>
    </row>
    <row r="42" spans="1:18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20" ht="15.75">
      <c r="A43" s="1"/>
      <c r="B43" s="1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" ht="15.75">
      <c r="A44" s="1" t="s">
        <v>4</v>
      </c>
      <c r="B44" s="1"/>
    </row>
    <row r="45" ht="15.75">
      <c r="A45" t="s">
        <v>43</v>
      </c>
    </row>
    <row r="46" ht="15.75">
      <c r="A46" t="s">
        <v>44</v>
      </c>
    </row>
    <row r="47" ht="15.75">
      <c r="A47" t="s">
        <v>45</v>
      </c>
    </row>
    <row r="48" ht="15.75">
      <c r="A48" t="s">
        <v>43</v>
      </c>
    </row>
    <row r="49" ht="15.75">
      <c r="A49" t="s">
        <v>46</v>
      </c>
    </row>
    <row r="50" ht="15.75">
      <c r="A50" t="s">
        <v>47</v>
      </c>
    </row>
  </sheetData>
  <sheetProtection/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64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showGridLines="0" zoomScale="75" zoomScaleNormal="75" zoomScalePageLayoutView="0" workbookViewId="0" topLeftCell="A1">
      <selection activeCell="A3" sqref="A3"/>
    </sheetView>
  </sheetViews>
  <sheetFormatPr defaultColWidth="8.796875" defaultRowHeight="15.75"/>
  <sheetData>
    <row r="1" ht="16.5">
      <c r="A1" s="10" t="s">
        <v>52</v>
      </c>
    </row>
    <row r="3" ht="15.75">
      <c r="A3" s="18" t="s">
        <v>55</v>
      </c>
    </row>
    <row r="5" ht="15.75">
      <c r="A5" t="s">
        <v>54</v>
      </c>
    </row>
    <row r="6" ht="16.5">
      <c r="A6" s="6" t="s">
        <v>24</v>
      </c>
    </row>
    <row r="8" ht="15.75">
      <c r="A8" s="1" t="s">
        <v>5</v>
      </c>
    </row>
    <row r="9" ht="15.75">
      <c r="A9" s="1" t="s">
        <v>1</v>
      </c>
    </row>
    <row r="10" ht="15.75">
      <c r="A10" s="1" t="s">
        <v>2</v>
      </c>
    </row>
    <row r="11" ht="15.75">
      <c r="A11" s="1" t="s">
        <v>3</v>
      </c>
    </row>
    <row r="12" ht="15.75">
      <c r="A12" t="s">
        <v>35</v>
      </c>
    </row>
    <row r="13" ht="15.75">
      <c r="A13" t="s">
        <v>36</v>
      </c>
    </row>
    <row r="14" ht="15.75">
      <c r="A14" t="s">
        <v>37</v>
      </c>
    </row>
    <row r="15" ht="15.75">
      <c r="A15" s="1" t="s">
        <v>25</v>
      </c>
    </row>
    <row r="16" ht="15.75">
      <c r="A16" t="s">
        <v>38</v>
      </c>
    </row>
    <row r="17" ht="15.75">
      <c r="A17" s="1" t="s">
        <v>26</v>
      </c>
    </row>
    <row r="18" ht="15.75">
      <c r="A18" s="1" t="s">
        <v>27</v>
      </c>
    </row>
    <row r="19" ht="15.75">
      <c r="A19" s="1" t="s">
        <v>28</v>
      </c>
    </row>
    <row r="20" ht="15.75">
      <c r="A20" s="1" t="s">
        <v>29</v>
      </c>
    </row>
    <row r="21" ht="15.75">
      <c r="A21" t="s">
        <v>39</v>
      </c>
    </row>
    <row r="22" ht="15.75">
      <c r="A22" s="1" t="s">
        <v>30</v>
      </c>
    </row>
    <row r="23" ht="15.75">
      <c r="A23" s="1" t="s">
        <v>31</v>
      </c>
    </row>
    <row r="24" ht="15.75">
      <c r="A24" t="s">
        <v>32</v>
      </c>
    </row>
    <row r="26" ht="15.75">
      <c r="A26" s="1" t="s">
        <v>4</v>
      </c>
    </row>
    <row r="27" ht="15.75">
      <c r="A27" t="s">
        <v>43</v>
      </c>
    </row>
    <row r="28" ht="15.75">
      <c r="A28" t="s">
        <v>44</v>
      </c>
    </row>
    <row r="29" ht="15.75">
      <c r="A29" t="s">
        <v>45</v>
      </c>
    </row>
    <row r="30" ht="15.75">
      <c r="A30" t="s">
        <v>43</v>
      </c>
    </row>
    <row r="31" ht="15.75">
      <c r="A31" t="s">
        <v>46</v>
      </c>
    </row>
    <row r="32" ht="15.75">
      <c r="A32" t="s">
        <v>47</v>
      </c>
    </row>
    <row r="34" ht="15.75">
      <c r="A34" t="s">
        <v>6</v>
      </c>
    </row>
    <row r="35" ht="15.75">
      <c r="A35" s="19" t="s">
        <v>56</v>
      </c>
    </row>
  </sheetData>
  <sheetProtection/>
  <hyperlinks>
    <hyperlink ref="A3" location="Data!A1" display="Back to data"/>
    <hyperlink ref="A35" r:id="rId1" display="http://www.ici.org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Retirement Accounts (IRA) Plans--Value by Institution</dc:title>
  <dc:subject/>
  <dc:creator>US Census Bureau</dc:creator>
  <cp:keywords/>
  <dc:description/>
  <cp:lastModifiedBy>johan001</cp:lastModifiedBy>
  <cp:lastPrinted>2008-07-22T20:01:43Z</cp:lastPrinted>
  <dcterms:created xsi:type="dcterms:W3CDTF">2004-06-15T18:43:34Z</dcterms:created>
  <dcterms:modified xsi:type="dcterms:W3CDTF">2008-11-14T16:08:05Z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